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0730" windowHeight="11040" activeTab="6"/>
  </bookViews>
  <sheets>
    <sheet name="11.01" sheetId="1" r:id="rId1"/>
    <sheet name="11.02" sheetId="2" r:id="rId2"/>
    <sheet name="11.03" sheetId="3" r:id="rId3"/>
    <sheet name="11.04" sheetId="4" r:id="rId4"/>
    <sheet name="11.05" sheetId="5" r:id="rId5"/>
    <sheet name="11.06" sheetId="6" r:id="rId6"/>
    <sheet name="11.07" sheetId="7" r:id="rId7"/>
    <sheet name="11.08" sheetId="8" r:id="rId8"/>
    <sheet name="11.09" sheetId="9" r:id="rId9"/>
    <sheet name="11.10" sheetId="10" r:id="rId10"/>
    <sheet name="11.11" sheetId="11" r:id="rId11"/>
    <sheet name="11.12" sheetId="12" r:id="rId12"/>
    <sheet name="11.13" sheetId="13" r:id="rId13"/>
    <sheet name="11.14" sheetId="14" r:id="rId14"/>
    <sheet name="11.15" sheetId="15" r:id="rId15"/>
    <sheet name="11.16" sheetId="17" r:id="rId16"/>
    <sheet name="11.17" sheetId="18" r:id="rId17"/>
    <sheet name="11.18" sheetId="19" r:id="rId18"/>
    <sheet name="11.19" sheetId="20" r:id="rId19"/>
    <sheet name="11.20" sheetId="21" r:id="rId20"/>
    <sheet name="11.21" sheetId="22" r:id="rId21"/>
    <sheet name="11.22" sheetId="23" r:id="rId22"/>
    <sheet name="11.23" sheetId="24" r:id="rId23"/>
    <sheet name="11.24" sheetId="25" r:id="rId24"/>
    <sheet name="11.25" sheetId="26" r:id="rId25"/>
    <sheet name="11.26" sheetId="27" r:id="rId26"/>
    <sheet name="11.27" sheetId="28" r:id="rId27"/>
    <sheet name="11.28" sheetId="29" r:id="rId28"/>
    <sheet name="11.29" sheetId="30" r:id="rId29"/>
    <sheet name="11.30" sheetId="31" r:id="rId3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52" i="31" l="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S47" i="31"/>
  <c r="CS53" i="31" s="1"/>
  <c r="CR47" i="31"/>
  <c r="CQ47" i="31"/>
  <c r="CP47" i="31"/>
  <c r="CO47" i="31"/>
  <c r="CO53" i="31" s="1"/>
  <c r="CN47" i="31"/>
  <c r="CM47" i="31"/>
  <c r="CL47" i="31"/>
  <c r="CK47" i="31"/>
  <c r="CK53" i="31" s="1"/>
  <c r="CJ47" i="31"/>
  <c r="CI47" i="31"/>
  <c r="CH47" i="31"/>
  <c r="CG47" i="31"/>
  <c r="CG53" i="31" s="1"/>
  <c r="CF47" i="31"/>
  <c r="CE47" i="31"/>
  <c r="CD47" i="31"/>
  <c r="CC47" i="31"/>
  <c r="CB47" i="31"/>
  <c r="CA47" i="31"/>
  <c r="BZ47" i="31"/>
  <c r="BY47" i="31"/>
  <c r="BX47" i="31"/>
  <c r="BW47" i="31"/>
  <c r="BV47" i="31"/>
  <c r="BU47" i="31"/>
  <c r="BT47" i="31"/>
  <c r="BS47" i="31"/>
  <c r="BR47" i="31"/>
  <c r="BQ47" i="31"/>
  <c r="BP47" i="31"/>
  <c r="BO47" i="31"/>
  <c r="BN47" i="31"/>
  <c r="BM47" i="31"/>
  <c r="BL47" i="31"/>
  <c r="BK47" i="31"/>
  <c r="BJ47" i="31"/>
  <c r="BI47" i="31"/>
  <c r="BH47" i="31"/>
  <c r="BG47" i="31"/>
  <c r="BF47" i="31"/>
  <c r="BE47" i="31"/>
  <c r="BD47" i="31"/>
  <c r="BC47" i="31"/>
  <c r="BB47" i="31"/>
  <c r="BA47" i="31"/>
  <c r="AZ47" i="31"/>
  <c r="AY47" i="31"/>
  <c r="AX47" i="31"/>
  <c r="AW47" i="31"/>
  <c r="AW53" i="31" s="1"/>
  <c r="AV47" i="31"/>
  <c r="AU47" i="31"/>
  <c r="AT47" i="31"/>
  <c r="AS47" i="31"/>
  <c r="AS53" i="31" s="1"/>
  <c r="AR47" i="31"/>
  <c r="AQ47" i="31"/>
  <c r="AP47" i="31"/>
  <c r="AO47" i="31"/>
  <c r="AO53" i="31" s="1"/>
  <c r="AN47" i="31"/>
  <c r="AM47" i="31"/>
  <c r="AL47" i="31"/>
  <c r="AK47" i="31"/>
  <c r="AK53" i="31" s="1"/>
  <c r="AJ47" i="31"/>
  <c r="AI47" i="31"/>
  <c r="AH47" i="31"/>
  <c r="AG47" i="31"/>
  <c r="AG53" i="31" s="1"/>
  <c r="AF47" i="31"/>
  <c r="AE47" i="31"/>
  <c r="AD47" i="31"/>
  <c r="AC47" i="31"/>
  <c r="AC53" i="31" s="1"/>
  <c r="AB47" i="31"/>
  <c r="AA47" i="31"/>
  <c r="Z47" i="31"/>
  <c r="Y47" i="31"/>
  <c r="Y53" i="31" s="1"/>
  <c r="X47" i="31"/>
  <c r="W47" i="31"/>
  <c r="V47" i="31"/>
  <c r="U47" i="31"/>
  <c r="U53" i="31" s="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CT46" i="31"/>
  <c r="CT53" i="31" s="1"/>
  <c r="CS46" i="31"/>
  <c r="CR46" i="31"/>
  <c r="CQ46" i="31"/>
  <c r="CP46" i="31"/>
  <c r="CP53" i="31" s="1"/>
  <c r="CO46" i="31"/>
  <c r="CN46" i="31"/>
  <c r="CM46" i="31"/>
  <c r="CL46" i="31"/>
  <c r="CL53" i="31" s="1"/>
  <c r="CK46" i="31"/>
  <c r="CJ46" i="31"/>
  <c r="CI46" i="31"/>
  <c r="CH46" i="31"/>
  <c r="CH53" i="31" s="1"/>
  <c r="CG46" i="31"/>
  <c r="CF46" i="31"/>
  <c r="CE46" i="31"/>
  <c r="CD46" i="31"/>
  <c r="CC46" i="31"/>
  <c r="CB46" i="31"/>
  <c r="CA46" i="31"/>
  <c r="BZ46" i="31"/>
  <c r="BY46" i="31"/>
  <c r="BX46" i="31"/>
  <c r="BW46" i="31"/>
  <c r="BV46" i="31"/>
  <c r="BU46" i="31"/>
  <c r="BT46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X53" i="31" s="1"/>
  <c r="AW46" i="31"/>
  <c r="AV46" i="31"/>
  <c r="AU46" i="31"/>
  <c r="AT46" i="31"/>
  <c r="AT53" i="31" s="1"/>
  <c r="AS46" i="31"/>
  <c r="AR46" i="31"/>
  <c r="AQ46" i="31"/>
  <c r="AP46" i="31"/>
  <c r="AP53" i="31" s="1"/>
  <c r="AO46" i="31"/>
  <c r="AN46" i="31"/>
  <c r="AM46" i="31"/>
  <c r="AL46" i="31"/>
  <c r="AL53" i="31" s="1"/>
  <c r="AK46" i="31"/>
  <c r="AJ46" i="31"/>
  <c r="AI46" i="31"/>
  <c r="AH46" i="31"/>
  <c r="AH53" i="31" s="1"/>
  <c r="AG46" i="31"/>
  <c r="AF46" i="31"/>
  <c r="AE46" i="31"/>
  <c r="AD46" i="31"/>
  <c r="AD53" i="31" s="1"/>
  <c r="AC46" i="31"/>
  <c r="AB46" i="31"/>
  <c r="AA46" i="31"/>
  <c r="Z46" i="31"/>
  <c r="Z53" i="31" s="1"/>
  <c r="Y46" i="31"/>
  <c r="X46" i="31"/>
  <c r="W46" i="31"/>
  <c r="V46" i="31"/>
  <c r="V53" i="31" s="1"/>
  <c r="U46" i="31"/>
  <c r="T46" i="31"/>
  <c r="S46" i="31"/>
  <c r="R46" i="31"/>
  <c r="R53" i="31" s="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S47" i="30"/>
  <c r="CR47" i="30"/>
  <c r="CQ47" i="30"/>
  <c r="CP47" i="30"/>
  <c r="CO47" i="30"/>
  <c r="CN47" i="30"/>
  <c r="CM47" i="30"/>
  <c r="CL47" i="30"/>
  <c r="CK47" i="30"/>
  <c r="CJ47" i="30"/>
  <c r="CI47" i="30"/>
  <c r="CH47" i="30"/>
  <c r="CG47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BG47" i="30"/>
  <c r="BF47" i="30"/>
  <c r="BE47" i="30"/>
  <c r="BD47" i="30"/>
  <c r="BC47" i="30"/>
  <c r="BB47" i="30"/>
  <c r="BA47" i="30"/>
  <c r="AZ47" i="30"/>
  <c r="AY47" i="30"/>
  <c r="AX47" i="30"/>
  <c r="AW47" i="30"/>
  <c r="AV47" i="30"/>
  <c r="AU47" i="30"/>
  <c r="AT47" i="30"/>
  <c r="AS47" i="30"/>
  <c r="AR47" i="30"/>
  <c r="AQ47" i="30"/>
  <c r="AP47" i="30"/>
  <c r="AO47" i="30"/>
  <c r="AN47" i="30"/>
  <c r="AM47" i="30"/>
  <c r="AL47" i="30"/>
  <c r="AK47" i="30"/>
  <c r="AJ47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A46" i="30"/>
  <c r="BZ46" i="30"/>
  <c r="BY46" i="30"/>
  <c r="BX46" i="30"/>
  <c r="BW46" i="30"/>
  <c r="BV46" i="30"/>
  <c r="BU46" i="30"/>
  <c r="BT46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AU46" i="30"/>
  <c r="AT46" i="30"/>
  <c r="AS46" i="30"/>
  <c r="AR46" i="30"/>
  <c r="AQ46" i="30"/>
  <c r="AP46" i="30"/>
  <c r="AO46" i="30"/>
  <c r="AN46" i="30"/>
  <c r="AM46" i="30"/>
  <c r="AL46" i="30"/>
  <c r="AK46" i="30"/>
  <c r="AJ46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S47" i="29"/>
  <c r="CR47" i="29"/>
  <c r="CQ47" i="29"/>
  <c r="CP47" i="29"/>
  <c r="CO47" i="29"/>
  <c r="CN47" i="29"/>
  <c r="CM47" i="29"/>
  <c r="CL47" i="29"/>
  <c r="CK47" i="29"/>
  <c r="CJ47" i="29"/>
  <c r="CI47" i="29"/>
  <c r="CH47" i="29"/>
  <c r="CG47" i="29"/>
  <c r="CF47" i="29"/>
  <c r="CE47" i="29"/>
  <c r="CD47" i="29"/>
  <c r="CC47" i="29"/>
  <c r="CB47" i="29"/>
  <c r="CA47" i="29"/>
  <c r="BZ47" i="29"/>
  <c r="BY47" i="29"/>
  <c r="BX47" i="29"/>
  <c r="BW47" i="29"/>
  <c r="BV47" i="29"/>
  <c r="BU47" i="29"/>
  <c r="BT47" i="29"/>
  <c r="BS47" i="29"/>
  <c r="BR47" i="29"/>
  <c r="BQ47" i="29"/>
  <c r="BP47" i="29"/>
  <c r="BO47" i="29"/>
  <c r="BN47" i="29"/>
  <c r="BM47" i="29"/>
  <c r="BL47" i="29"/>
  <c r="BK47" i="29"/>
  <c r="BJ47" i="29"/>
  <c r="BI47" i="29"/>
  <c r="BH47" i="29"/>
  <c r="BG47" i="29"/>
  <c r="BF47" i="29"/>
  <c r="BE47" i="29"/>
  <c r="BD47" i="29"/>
  <c r="BC47" i="29"/>
  <c r="BB47" i="29"/>
  <c r="BA47" i="29"/>
  <c r="AZ47" i="29"/>
  <c r="AY47" i="29"/>
  <c r="AX47" i="29"/>
  <c r="AW47" i="29"/>
  <c r="AV47" i="29"/>
  <c r="AU47" i="29"/>
  <c r="AT47" i="29"/>
  <c r="AS47" i="29"/>
  <c r="AR47" i="29"/>
  <c r="AQ47" i="29"/>
  <c r="AP47" i="29"/>
  <c r="AO47" i="29"/>
  <c r="AN47" i="29"/>
  <c r="AM47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A46" i="29"/>
  <c r="BZ46" i="29"/>
  <c r="BY46" i="29"/>
  <c r="BX46" i="29"/>
  <c r="BW46" i="29"/>
  <c r="BV46" i="29"/>
  <c r="BU46" i="29"/>
  <c r="BT46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U46" i="29"/>
  <c r="AT46" i="29"/>
  <c r="AS46" i="29"/>
  <c r="AR46" i="29"/>
  <c r="AQ46" i="29"/>
  <c r="AP46" i="29"/>
  <c r="AO46" i="29"/>
  <c r="AN46" i="29"/>
  <c r="AM46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R47" i="28"/>
  <c r="CQ47" i="28"/>
  <c r="CP47" i="28"/>
  <c r="CO47" i="28"/>
  <c r="CN47" i="28"/>
  <c r="CM47" i="28"/>
  <c r="CL47" i="28"/>
  <c r="CK47" i="28"/>
  <c r="CJ47" i="28"/>
  <c r="CI47" i="28"/>
  <c r="CH47" i="28"/>
  <c r="CG47" i="28"/>
  <c r="CF47" i="28"/>
  <c r="CE47" i="28"/>
  <c r="CD47" i="28"/>
  <c r="CC47" i="28"/>
  <c r="CB47" i="28"/>
  <c r="CA47" i="28"/>
  <c r="BZ47" i="28"/>
  <c r="BY47" i="28"/>
  <c r="BX47" i="28"/>
  <c r="BW47" i="28"/>
  <c r="BV47" i="28"/>
  <c r="BU47" i="28"/>
  <c r="BT47" i="28"/>
  <c r="BS47" i="28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CT46" i="28"/>
  <c r="CS46" i="28"/>
  <c r="CR46" i="28"/>
  <c r="CQ46" i="28"/>
  <c r="CP46" i="28"/>
  <c r="CO46" i="28"/>
  <c r="CN46" i="28"/>
  <c r="CM46" i="28"/>
  <c r="CL46" i="28"/>
  <c r="CK46" i="28"/>
  <c r="CJ46" i="28"/>
  <c r="CI46" i="28"/>
  <c r="CH46" i="28"/>
  <c r="CG46" i="28"/>
  <c r="CF46" i="28"/>
  <c r="CE46" i="28"/>
  <c r="CD46" i="28"/>
  <c r="CC46" i="28"/>
  <c r="CB46" i="28"/>
  <c r="CA46" i="28"/>
  <c r="BZ46" i="28"/>
  <c r="BY46" i="28"/>
  <c r="BX46" i="28"/>
  <c r="BW46" i="28"/>
  <c r="BV46" i="28"/>
  <c r="BU46" i="28"/>
  <c r="BT46" i="28"/>
  <c r="BS46" i="28"/>
  <c r="BR46" i="28"/>
  <c r="BQ46" i="28"/>
  <c r="BP46" i="28"/>
  <c r="BO46" i="28"/>
  <c r="BN46" i="28"/>
  <c r="BM46" i="28"/>
  <c r="BL46" i="28"/>
  <c r="BK46" i="28"/>
  <c r="BJ46" i="28"/>
  <c r="BI46" i="28"/>
  <c r="BH46" i="28"/>
  <c r="BG46" i="28"/>
  <c r="BF46" i="28"/>
  <c r="BE46" i="28"/>
  <c r="BD46" i="28"/>
  <c r="BC46" i="28"/>
  <c r="BB46" i="28"/>
  <c r="BA46" i="28"/>
  <c r="AZ46" i="28"/>
  <c r="AY46" i="28"/>
  <c r="AX46" i="28"/>
  <c r="AW46" i="28"/>
  <c r="AV46" i="28"/>
  <c r="AU46" i="28"/>
  <c r="AT46" i="28"/>
  <c r="AS46" i="28"/>
  <c r="AR46" i="28"/>
  <c r="AQ46" i="28"/>
  <c r="AP46" i="28"/>
  <c r="AO46" i="28"/>
  <c r="AN46" i="28"/>
  <c r="AM46" i="28"/>
  <c r="AL46" i="28"/>
  <c r="AK46" i="28"/>
  <c r="AJ46" i="28"/>
  <c r="AI46" i="28"/>
  <c r="AH46" i="28"/>
  <c r="AG46" i="28"/>
  <c r="AF46" i="28"/>
  <c r="AE46" i="28"/>
  <c r="AE53" i="28" s="1"/>
  <c r="AD46" i="28"/>
  <c r="AC46" i="28"/>
  <c r="AB46" i="28"/>
  <c r="AA46" i="28"/>
  <c r="AA53" i="28" s="1"/>
  <c r="Z46" i="28"/>
  <c r="Y46" i="28"/>
  <c r="X46" i="28"/>
  <c r="W46" i="28"/>
  <c r="W53" i="28" s="1"/>
  <c r="V46" i="28"/>
  <c r="U46" i="28"/>
  <c r="T46" i="28"/>
  <c r="S46" i="28"/>
  <c r="S53" i="28" s="1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CA47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CT46" i="27"/>
  <c r="CS46" i="27"/>
  <c r="CR46" i="27"/>
  <c r="CQ46" i="27"/>
  <c r="CP46" i="27"/>
  <c r="CO46" i="27"/>
  <c r="CN46" i="27"/>
  <c r="CM46" i="27"/>
  <c r="CL46" i="27"/>
  <c r="CK46" i="27"/>
  <c r="CJ46" i="27"/>
  <c r="CI46" i="27"/>
  <c r="CH46" i="27"/>
  <c r="CG46" i="27"/>
  <c r="CF46" i="27"/>
  <c r="CE46" i="27"/>
  <c r="CD46" i="27"/>
  <c r="CC46" i="27"/>
  <c r="CB46" i="27"/>
  <c r="CA46" i="27"/>
  <c r="BZ46" i="27"/>
  <c r="BY46" i="27"/>
  <c r="BX46" i="27"/>
  <c r="BW46" i="27"/>
  <c r="BV46" i="27"/>
  <c r="BU46" i="27"/>
  <c r="BT46" i="27"/>
  <c r="BS46" i="27"/>
  <c r="BR46" i="27"/>
  <c r="BQ46" i="27"/>
  <c r="BP46" i="27"/>
  <c r="BO46" i="27"/>
  <c r="BN46" i="27"/>
  <c r="BM46" i="27"/>
  <c r="BL46" i="27"/>
  <c r="BK46" i="27"/>
  <c r="BJ46" i="27"/>
  <c r="BI46" i="27"/>
  <c r="BH46" i="27"/>
  <c r="BG46" i="27"/>
  <c r="BF46" i="27"/>
  <c r="BE46" i="27"/>
  <c r="BD46" i="27"/>
  <c r="BC46" i="27"/>
  <c r="BB46" i="27"/>
  <c r="BA46" i="27"/>
  <c r="AZ46" i="27"/>
  <c r="AY46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R47" i="26"/>
  <c r="CQ47" i="26"/>
  <c r="CP47" i="26"/>
  <c r="CO47" i="26"/>
  <c r="CN47" i="26"/>
  <c r="CM47" i="26"/>
  <c r="CL47" i="26"/>
  <c r="CK47" i="26"/>
  <c r="CJ47" i="26"/>
  <c r="CI47" i="26"/>
  <c r="CH47" i="26"/>
  <c r="CG47" i="26"/>
  <c r="CF47" i="26"/>
  <c r="CE47" i="26"/>
  <c r="CD47" i="26"/>
  <c r="CC47" i="26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F53" i="26" s="1"/>
  <c r="AE47" i="26"/>
  <c r="AD47" i="26"/>
  <c r="AC47" i="26"/>
  <c r="AB47" i="26"/>
  <c r="AB53" i="26" s="1"/>
  <c r="AA47" i="26"/>
  <c r="Z47" i="26"/>
  <c r="Y47" i="26"/>
  <c r="X47" i="26"/>
  <c r="X53" i="26" s="1"/>
  <c r="W47" i="26"/>
  <c r="V47" i="26"/>
  <c r="U47" i="26"/>
  <c r="T47" i="26"/>
  <c r="T53" i="26" s="1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R47" i="25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T46" i="25"/>
  <c r="CS46" i="25"/>
  <c r="CR46" i="25"/>
  <c r="CQ46" i="25"/>
  <c r="CP46" i="25"/>
  <c r="CO46" i="25"/>
  <c r="CN46" i="25"/>
  <c r="CM46" i="25"/>
  <c r="CL46" i="25"/>
  <c r="CK46" i="25"/>
  <c r="CJ46" i="25"/>
  <c r="CI46" i="25"/>
  <c r="CH46" i="25"/>
  <c r="CG46" i="25"/>
  <c r="CF46" i="25"/>
  <c r="CE46" i="25"/>
  <c r="CD46" i="25"/>
  <c r="CC46" i="25"/>
  <c r="CB46" i="25"/>
  <c r="CA46" i="25"/>
  <c r="BZ46" i="25"/>
  <c r="BY46" i="25"/>
  <c r="BX46" i="25"/>
  <c r="BW46" i="25"/>
  <c r="BV46" i="25"/>
  <c r="BU46" i="25"/>
  <c r="BT46" i="25"/>
  <c r="BS46" i="25"/>
  <c r="BR46" i="25"/>
  <c r="BQ46" i="25"/>
  <c r="BP46" i="25"/>
  <c r="BO46" i="25"/>
  <c r="BN46" i="25"/>
  <c r="BM46" i="25"/>
  <c r="BL46" i="25"/>
  <c r="BK46" i="25"/>
  <c r="BJ46" i="25"/>
  <c r="BI46" i="25"/>
  <c r="BH46" i="25"/>
  <c r="BG46" i="25"/>
  <c r="BF46" i="25"/>
  <c r="BE46" i="25"/>
  <c r="BD46" i="25"/>
  <c r="BC46" i="25"/>
  <c r="BB46" i="25"/>
  <c r="BA46" i="25"/>
  <c r="AZ46" i="25"/>
  <c r="AY46" i="25"/>
  <c r="AX46" i="25"/>
  <c r="AW46" i="25"/>
  <c r="AV46" i="25"/>
  <c r="AU46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CA47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CT46" i="24"/>
  <c r="CS46" i="24"/>
  <c r="CR46" i="24"/>
  <c r="CQ46" i="24"/>
  <c r="CP46" i="24"/>
  <c r="CO46" i="24"/>
  <c r="CN46" i="24"/>
  <c r="CM46" i="24"/>
  <c r="CL46" i="24"/>
  <c r="CK46" i="24"/>
  <c r="CJ46" i="24"/>
  <c r="CI46" i="24"/>
  <c r="CH46" i="24"/>
  <c r="CG46" i="24"/>
  <c r="CF46" i="24"/>
  <c r="CE46" i="24"/>
  <c r="CD46" i="24"/>
  <c r="CC46" i="24"/>
  <c r="CB46" i="24"/>
  <c r="CA46" i="24"/>
  <c r="BZ46" i="24"/>
  <c r="BY46" i="24"/>
  <c r="BX46" i="24"/>
  <c r="BW46" i="24"/>
  <c r="BV46" i="24"/>
  <c r="BU46" i="24"/>
  <c r="BT46" i="24"/>
  <c r="BS46" i="24"/>
  <c r="BR46" i="24"/>
  <c r="BQ46" i="24"/>
  <c r="BP46" i="24"/>
  <c r="BO46" i="24"/>
  <c r="BN46" i="24"/>
  <c r="BM46" i="24"/>
  <c r="BL46" i="24"/>
  <c r="BK46" i="24"/>
  <c r="BJ46" i="24"/>
  <c r="BI46" i="24"/>
  <c r="BH46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CT46" i="22"/>
  <c r="CS46" i="22"/>
  <c r="CR46" i="22"/>
  <c r="CQ46" i="22"/>
  <c r="CP46" i="22"/>
  <c r="CO46" i="22"/>
  <c r="CN46" i="22"/>
  <c r="CM46" i="22"/>
  <c r="CL46" i="22"/>
  <c r="CK46" i="22"/>
  <c r="CJ46" i="22"/>
  <c r="CI46" i="22"/>
  <c r="CH46" i="22"/>
  <c r="CG46" i="22"/>
  <c r="CF46" i="22"/>
  <c r="CE46" i="22"/>
  <c r="CD46" i="22"/>
  <c r="CC46" i="22"/>
  <c r="CB46" i="22"/>
  <c r="CA46" i="22"/>
  <c r="BZ46" i="22"/>
  <c r="BY46" i="22"/>
  <c r="BX46" i="22"/>
  <c r="BW46" i="22"/>
  <c r="BV46" i="22"/>
  <c r="BU46" i="22"/>
  <c r="BT46" i="22"/>
  <c r="BS46" i="22"/>
  <c r="BR46" i="22"/>
  <c r="BQ46" i="22"/>
  <c r="BP46" i="22"/>
  <c r="BO46" i="22"/>
  <c r="BN46" i="22"/>
  <c r="BM46" i="22"/>
  <c r="BL46" i="22"/>
  <c r="BK46" i="22"/>
  <c r="BJ46" i="22"/>
  <c r="BI46" i="22"/>
  <c r="BH46" i="22"/>
  <c r="BG46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CT46" i="21"/>
  <c r="CS46" i="21"/>
  <c r="CR46" i="21"/>
  <c r="CQ46" i="21"/>
  <c r="CP46" i="21"/>
  <c r="CO46" i="21"/>
  <c r="CN46" i="21"/>
  <c r="CM46" i="21"/>
  <c r="CL46" i="21"/>
  <c r="CK46" i="21"/>
  <c r="CJ46" i="21"/>
  <c r="CI46" i="21"/>
  <c r="CH46" i="21"/>
  <c r="CG46" i="21"/>
  <c r="CF46" i="21"/>
  <c r="CE46" i="21"/>
  <c r="CD46" i="21"/>
  <c r="CC46" i="21"/>
  <c r="CB46" i="21"/>
  <c r="CA46" i="21"/>
  <c r="BZ46" i="21"/>
  <c r="BY46" i="21"/>
  <c r="BX46" i="21"/>
  <c r="BW46" i="21"/>
  <c r="BV46" i="21"/>
  <c r="BU46" i="21"/>
  <c r="BT46" i="21"/>
  <c r="BS46" i="21"/>
  <c r="BR46" i="21"/>
  <c r="BQ46" i="21"/>
  <c r="BP46" i="21"/>
  <c r="BO46" i="21"/>
  <c r="BN46" i="21"/>
  <c r="BM46" i="21"/>
  <c r="BL46" i="21"/>
  <c r="BK46" i="21"/>
  <c r="BJ46" i="21"/>
  <c r="BI46" i="21"/>
  <c r="BH46" i="2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AU46" i="21"/>
  <c r="AT46" i="21"/>
  <c r="AS46" i="21"/>
  <c r="AR46" i="21"/>
  <c r="AQ46" i="21"/>
  <c r="AP46" i="21"/>
  <c r="AO46" i="21"/>
  <c r="AN46" i="2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R47" i="20"/>
  <c r="CQ47" i="20"/>
  <c r="CP47" i="20"/>
  <c r="CO47" i="20"/>
  <c r="CN47" i="20"/>
  <c r="CM47" i="20"/>
  <c r="CL47" i="20"/>
  <c r="CK47" i="20"/>
  <c r="CJ47" i="20"/>
  <c r="CI47" i="20"/>
  <c r="CH47" i="20"/>
  <c r="CG47" i="20"/>
  <c r="CF47" i="20"/>
  <c r="CE47" i="20"/>
  <c r="CD47" i="20"/>
  <c r="CC47" i="20"/>
  <c r="CB47" i="20"/>
  <c r="CA47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CT46" i="20"/>
  <c r="CS46" i="20"/>
  <c r="CR46" i="20"/>
  <c r="CQ46" i="20"/>
  <c r="CP46" i="20"/>
  <c r="CO46" i="20"/>
  <c r="CN46" i="20"/>
  <c r="CM46" i="20"/>
  <c r="CL46" i="20"/>
  <c r="CK46" i="20"/>
  <c r="CJ46" i="20"/>
  <c r="CI46" i="20"/>
  <c r="CH46" i="20"/>
  <c r="CG46" i="20"/>
  <c r="CF46" i="20"/>
  <c r="CE46" i="20"/>
  <c r="CD46" i="20"/>
  <c r="CC46" i="20"/>
  <c r="CB46" i="20"/>
  <c r="CA46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J46" i="20"/>
  <c r="BI46" i="20"/>
  <c r="BH46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R47" i="19"/>
  <c r="CQ47" i="19"/>
  <c r="CP47" i="19"/>
  <c r="CO47" i="19"/>
  <c r="CN47" i="19"/>
  <c r="CM47" i="19"/>
  <c r="CL47" i="19"/>
  <c r="CK47" i="19"/>
  <c r="CJ47" i="19"/>
  <c r="CI47" i="19"/>
  <c r="CH47" i="19"/>
  <c r="CG47" i="19"/>
  <c r="CF47" i="19"/>
  <c r="CE47" i="19"/>
  <c r="CD47" i="19"/>
  <c r="CC47" i="19"/>
  <c r="CB47" i="19"/>
  <c r="CA47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CT46" i="19"/>
  <c r="CS46" i="19"/>
  <c r="CR46" i="19"/>
  <c r="CQ46" i="19"/>
  <c r="CP46" i="19"/>
  <c r="CO46" i="19"/>
  <c r="CN46" i="19"/>
  <c r="CM46" i="19"/>
  <c r="CL46" i="19"/>
  <c r="CK46" i="19"/>
  <c r="CJ46" i="19"/>
  <c r="CI46" i="19"/>
  <c r="CH46" i="19"/>
  <c r="CG46" i="19"/>
  <c r="CF46" i="19"/>
  <c r="CE46" i="19"/>
  <c r="CD46" i="19"/>
  <c r="CC46" i="19"/>
  <c r="CB46" i="19"/>
  <c r="CA46" i="19"/>
  <c r="BZ46" i="19"/>
  <c r="BY46" i="19"/>
  <c r="BX46" i="19"/>
  <c r="BW46" i="19"/>
  <c r="BV46" i="19"/>
  <c r="BU46" i="19"/>
  <c r="BT46" i="19"/>
  <c r="BS46" i="19"/>
  <c r="BR46" i="19"/>
  <c r="BQ46" i="19"/>
  <c r="BP46" i="19"/>
  <c r="BO46" i="19"/>
  <c r="BN46" i="19"/>
  <c r="BM46" i="19"/>
  <c r="BL46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CT46" i="18"/>
  <c r="CS46" i="18"/>
  <c r="CR46" i="18"/>
  <c r="CQ46" i="18"/>
  <c r="CP46" i="18"/>
  <c r="CO46" i="18"/>
  <c r="CN46" i="18"/>
  <c r="CM46" i="18"/>
  <c r="CL46" i="18"/>
  <c r="CK46" i="18"/>
  <c r="CJ46" i="18"/>
  <c r="CI46" i="18"/>
  <c r="CH46" i="18"/>
  <c r="CG46" i="18"/>
  <c r="CF46" i="18"/>
  <c r="CE46" i="18"/>
  <c r="CD46" i="18"/>
  <c r="CC46" i="18"/>
  <c r="CB46" i="18"/>
  <c r="CA46" i="18"/>
  <c r="BZ46" i="18"/>
  <c r="BY46" i="18"/>
  <c r="BX46" i="18"/>
  <c r="BW46" i="18"/>
  <c r="BV46" i="18"/>
  <c r="BU46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CT46" i="17"/>
  <c r="CS46" i="17"/>
  <c r="CR46" i="17"/>
  <c r="CQ46" i="17"/>
  <c r="CP46" i="17"/>
  <c r="CO46" i="17"/>
  <c r="CN46" i="17"/>
  <c r="CM46" i="17"/>
  <c r="CL46" i="17"/>
  <c r="CK46" i="17"/>
  <c r="CJ46" i="17"/>
  <c r="CI46" i="17"/>
  <c r="CH46" i="17"/>
  <c r="CG46" i="17"/>
  <c r="CF46" i="17"/>
  <c r="CE46" i="17"/>
  <c r="CD46" i="17"/>
  <c r="CC46" i="17"/>
  <c r="CB46" i="17"/>
  <c r="CA46" i="17"/>
  <c r="BZ46" i="17"/>
  <c r="BY46" i="17"/>
  <c r="BX46" i="17"/>
  <c r="BW46" i="17"/>
  <c r="BV46" i="17"/>
  <c r="BU46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B53" i="31" l="1"/>
  <c r="J53" i="31"/>
  <c r="E53" i="31"/>
  <c r="Q53" i="31"/>
  <c r="F53" i="31"/>
  <c r="N53" i="31"/>
  <c r="I53" i="31"/>
  <c r="M53" i="31"/>
  <c r="D53" i="30"/>
  <c r="L53" i="30"/>
  <c r="H53" i="30"/>
  <c r="P53" i="30"/>
  <c r="CN53" i="30"/>
  <c r="CJ53" i="30"/>
  <c r="CR53" i="30"/>
  <c r="AN53" i="30"/>
  <c r="AR53" i="30"/>
  <c r="AJ53" i="30"/>
  <c r="AV53" i="30"/>
  <c r="T53" i="30"/>
  <c r="AF53" i="30"/>
  <c r="X53" i="30"/>
  <c r="AB53" i="30"/>
  <c r="V53" i="27"/>
  <c r="AH53" i="27"/>
  <c r="R53" i="27"/>
  <c r="Z53" i="27"/>
  <c r="AD53" i="27"/>
  <c r="BP53" i="30"/>
  <c r="BT53" i="30"/>
  <c r="BX53" i="30"/>
  <c r="CB53" i="30"/>
  <c r="CF53" i="30"/>
  <c r="BR53" i="31"/>
  <c r="BV53" i="31"/>
  <c r="BZ53" i="31"/>
  <c r="CD53" i="31"/>
  <c r="BQ53" i="31"/>
  <c r="BU53" i="31"/>
  <c r="BY53" i="31"/>
  <c r="CC53" i="31"/>
  <c r="AZ53" i="30"/>
  <c r="BD53" i="30"/>
  <c r="BH53" i="30"/>
  <c r="BL53" i="30"/>
  <c r="CU49" i="30"/>
  <c r="BB53" i="31"/>
  <c r="BF53" i="31"/>
  <c r="BJ53" i="31"/>
  <c r="BN53" i="31"/>
  <c r="BA53" i="31"/>
  <c r="BE53" i="31"/>
  <c r="BI53" i="31"/>
  <c r="BM53" i="31"/>
  <c r="CU50" i="31"/>
  <c r="BB53" i="23"/>
  <c r="BJ53" i="23"/>
  <c r="BE53" i="23"/>
  <c r="BM53" i="23"/>
  <c r="BF53" i="23"/>
  <c r="BN53" i="23"/>
  <c r="BA53" i="23"/>
  <c r="BI53" i="23"/>
  <c r="CH53" i="23"/>
  <c r="CP53" i="23"/>
  <c r="CG53" i="23"/>
  <c r="CS53" i="23"/>
  <c r="CL53" i="23"/>
  <c r="CT53" i="23"/>
  <c r="CK53" i="23"/>
  <c r="CO53" i="23"/>
  <c r="R53" i="23"/>
  <c r="Z53" i="23"/>
  <c r="AH53" i="23"/>
  <c r="Y53" i="23"/>
  <c r="AG53" i="23"/>
  <c r="S53" i="24"/>
  <c r="AA53" i="24"/>
  <c r="V53" i="23"/>
  <c r="AD53" i="23"/>
  <c r="U53" i="23"/>
  <c r="AC53" i="23"/>
  <c r="W53" i="24"/>
  <c r="AE53" i="24"/>
  <c r="CJ53" i="22"/>
  <c r="CN53" i="22"/>
  <c r="CR53" i="22"/>
  <c r="BP53" i="22"/>
  <c r="BT53" i="22"/>
  <c r="BX53" i="22"/>
  <c r="CB53" i="22"/>
  <c r="CF53" i="22"/>
  <c r="AZ53" i="22"/>
  <c r="BH53" i="22"/>
  <c r="BD53" i="22"/>
  <c r="BL53" i="22"/>
  <c r="AK53" i="17"/>
  <c r="AS53" i="17"/>
  <c r="AO53" i="17"/>
  <c r="AW53" i="17"/>
  <c r="CG53" i="17"/>
  <c r="CS53" i="17"/>
  <c r="CK53" i="17"/>
  <c r="CO53" i="17"/>
  <c r="BQ53" i="17"/>
  <c r="CC53" i="17"/>
  <c r="BU53" i="17"/>
  <c r="BY53" i="17"/>
  <c r="BA53" i="17"/>
  <c r="BI53" i="17"/>
  <c r="BE53" i="17"/>
  <c r="BM53" i="17"/>
  <c r="Y53" i="17"/>
  <c r="AC53" i="17"/>
  <c r="U53" i="17"/>
  <c r="AG53" i="17"/>
  <c r="J53" i="17"/>
  <c r="B53" i="17"/>
  <c r="F53" i="17"/>
  <c r="N53" i="17"/>
  <c r="CI53" i="31"/>
  <c r="CQ53" i="31"/>
  <c r="CJ53" i="31"/>
  <c r="CN53" i="31"/>
  <c r="CR53" i="31"/>
  <c r="CM53" i="31"/>
  <c r="BS53" i="31"/>
  <c r="BW53" i="31"/>
  <c r="CA53" i="31"/>
  <c r="BP53" i="31"/>
  <c r="BT53" i="31"/>
  <c r="BX53" i="31"/>
  <c r="CB53" i="31"/>
  <c r="CF53" i="31"/>
  <c r="CE53" i="31"/>
  <c r="BC53" i="31"/>
  <c r="BG53" i="31"/>
  <c r="BK53" i="31"/>
  <c r="AZ53" i="31"/>
  <c r="BD53" i="31"/>
  <c r="BH53" i="31"/>
  <c r="BL53" i="31"/>
  <c r="AY53" i="31"/>
  <c r="BO53" i="31"/>
  <c r="AM53" i="31"/>
  <c r="AU53" i="31"/>
  <c r="AJ53" i="31"/>
  <c r="AN53" i="31"/>
  <c r="AR53" i="31"/>
  <c r="AV53" i="31"/>
  <c r="AI53" i="31"/>
  <c r="AQ53" i="31"/>
  <c r="W53" i="31"/>
  <c r="AE53" i="31"/>
  <c r="T53" i="31"/>
  <c r="X53" i="31"/>
  <c r="AB53" i="31"/>
  <c r="AF53" i="31"/>
  <c r="S53" i="31"/>
  <c r="AA53" i="31"/>
  <c r="C53" i="31"/>
  <c r="K53" i="31"/>
  <c r="D53" i="31"/>
  <c r="H53" i="31"/>
  <c r="L53" i="31"/>
  <c r="P53" i="31"/>
  <c r="CU49" i="31"/>
  <c r="G53" i="31"/>
  <c r="O53" i="31"/>
  <c r="CU47" i="31"/>
  <c r="CU51" i="31"/>
  <c r="CU48" i="31"/>
  <c r="CU52" i="31"/>
  <c r="CH53" i="30"/>
  <c r="CP53" i="30"/>
  <c r="CG53" i="30"/>
  <c r="CO53" i="30"/>
  <c r="CI53" i="29"/>
  <c r="CM53" i="29"/>
  <c r="CQ53" i="29"/>
  <c r="CL53" i="30"/>
  <c r="CT53" i="30"/>
  <c r="CK53" i="30"/>
  <c r="CS53" i="30"/>
  <c r="CI53" i="30"/>
  <c r="CM53" i="30"/>
  <c r="CQ53" i="30"/>
  <c r="BV53" i="30"/>
  <c r="CD53" i="30"/>
  <c r="BY53" i="30"/>
  <c r="BR53" i="30"/>
  <c r="BZ53" i="30"/>
  <c r="BQ53" i="30"/>
  <c r="BU53" i="30"/>
  <c r="CC53" i="30"/>
  <c r="BS53" i="30"/>
  <c r="BW53" i="30"/>
  <c r="CA53" i="30"/>
  <c r="CE53" i="30"/>
  <c r="BB53" i="30"/>
  <c r="BJ53" i="30"/>
  <c r="BA53" i="30"/>
  <c r="BM53" i="30"/>
  <c r="AY53" i="29"/>
  <c r="BC53" i="29"/>
  <c r="BG53" i="29"/>
  <c r="BK53" i="29"/>
  <c r="BO53" i="29"/>
  <c r="BF53" i="30"/>
  <c r="BN53" i="30"/>
  <c r="BE53" i="30"/>
  <c r="BI53" i="30"/>
  <c r="AY53" i="30"/>
  <c r="BC53" i="30"/>
  <c r="BG53" i="30"/>
  <c r="BK53" i="30"/>
  <c r="BO53" i="30"/>
  <c r="AL53" i="30"/>
  <c r="AT53" i="30"/>
  <c r="AK53" i="30"/>
  <c r="AW53" i="30"/>
  <c r="AP53" i="30"/>
  <c r="AX53" i="30"/>
  <c r="AO53" i="30"/>
  <c r="AS53" i="30"/>
  <c r="AI53" i="30"/>
  <c r="AM53" i="30"/>
  <c r="AQ53" i="30"/>
  <c r="AU53" i="30"/>
  <c r="V53" i="30"/>
  <c r="AD53" i="30"/>
  <c r="AC53" i="30"/>
  <c r="R53" i="30"/>
  <c r="Z53" i="30"/>
  <c r="AH53" i="30"/>
  <c r="U53" i="30"/>
  <c r="Y53" i="30"/>
  <c r="AG53" i="30"/>
  <c r="S53" i="30"/>
  <c r="W53" i="30"/>
  <c r="AA53" i="30"/>
  <c r="AE53" i="30"/>
  <c r="B53" i="30"/>
  <c r="N53" i="30"/>
  <c r="E53" i="30"/>
  <c r="M53" i="30"/>
  <c r="CU50" i="30"/>
  <c r="CU48" i="30"/>
  <c r="CU52" i="30"/>
  <c r="F53" i="30"/>
  <c r="J53" i="30"/>
  <c r="I53" i="30"/>
  <c r="Q53" i="30"/>
  <c r="C53" i="30"/>
  <c r="G53" i="30"/>
  <c r="K53" i="30"/>
  <c r="O53" i="30"/>
  <c r="CU47" i="30"/>
  <c r="CU51" i="30"/>
  <c r="CM53" i="24"/>
  <c r="CN53" i="26"/>
  <c r="CH53" i="27"/>
  <c r="CP53" i="27"/>
  <c r="CI53" i="28"/>
  <c r="CQ53" i="28"/>
  <c r="CJ53" i="29"/>
  <c r="CN53" i="29"/>
  <c r="CR53" i="29"/>
  <c r="CI53" i="24"/>
  <c r="CQ53" i="24"/>
  <c r="CJ53" i="26"/>
  <c r="CR53" i="26"/>
  <c r="CL53" i="27"/>
  <c r="CT53" i="27"/>
  <c r="CM53" i="28"/>
  <c r="CH53" i="29"/>
  <c r="CL53" i="29"/>
  <c r="CP53" i="29"/>
  <c r="CT53" i="29"/>
  <c r="CG53" i="29"/>
  <c r="CK53" i="29"/>
  <c r="CO53" i="29"/>
  <c r="CS53" i="29"/>
  <c r="BT53" i="29"/>
  <c r="CF53" i="29"/>
  <c r="BQ53" i="27"/>
  <c r="BU53" i="27"/>
  <c r="BY53" i="27"/>
  <c r="CC53" i="27"/>
  <c r="BP53" i="27"/>
  <c r="BT53" i="27"/>
  <c r="BX53" i="27"/>
  <c r="CB53" i="27"/>
  <c r="CF53" i="27"/>
  <c r="BR53" i="28"/>
  <c r="BV53" i="28"/>
  <c r="BZ53" i="28"/>
  <c r="CD53" i="28"/>
  <c r="BQ53" i="28"/>
  <c r="BU53" i="28"/>
  <c r="BY53" i="28"/>
  <c r="CC53" i="28"/>
  <c r="BS53" i="29"/>
  <c r="BW53" i="29"/>
  <c r="CA53" i="29"/>
  <c r="CE53" i="29"/>
  <c r="BP53" i="29"/>
  <c r="BX53" i="29"/>
  <c r="CB53" i="29"/>
  <c r="BR53" i="29"/>
  <c r="BV53" i="29"/>
  <c r="BZ53" i="29"/>
  <c r="CD53" i="29"/>
  <c r="BQ53" i="29"/>
  <c r="BU53" i="29"/>
  <c r="BY53" i="29"/>
  <c r="CC53" i="29"/>
  <c r="AY53" i="24"/>
  <c r="BG53" i="24"/>
  <c r="BO53" i="24"/>
  <c r="BD53" i="26"/>
  <c r="BL53" i="26"/>
  <c r="BB53" i="27"/>
  <c r="BJ53" i="27"/>
  <c r="BC53" i="28"/>
  <c r="BO53" i="28"/>
  <c r="CU48" i="29"/>
  <c r="CU52" i="29"/>
  <c r="AZ53" i="29"/>
  <c r="BD53" i="29"/>
  <c r="BH53" i="29"/>
  <c r="BL53" i="29"/>
  <c r="BC53" i="24"/>
  <c r="BK53" i="24"/>
  <c r="AZ53" i="26"/>
  <c r="BH53" i="26"/>
  <c r="BF53" i="27"/>
  <c r="BN53" i="27"/>
  <c r="AY53" i="28"/>
  <c r="BG53" i="28"/>
  <c r="BK53" i="28"/>
  <c r="BB53" i="29"/>
  <c r="BF53" i="29"/>
  <c r="BJ53" i="29"/>
  <c r="BN53" i="29"/>
  <c r="BA53" i="29"/>
  <c r="BE53" i="29"/>
  <c r="BI53" i="29"/>
  <c r="BM53" i="29"/>
  <c r="AJ53" i="29"/>
  <c r="AN53" i="29"/>
  <c r="AR53" i="29"/>
  <c r="AV53" i="29"/>
  <c r="AK53" i="27"/>
  <c r="AO53" i="27"/>
  <c r="AS53" i="27"/>
  <c r="AW53" i="27"/>
  <c r="AJ53" i="27"/>
  <c r="AN53" i="27"/>
  <c r="AR53" i="27"/>
  <c r="AV53" i="27"/>
  <c r="AL53" i="28"/>
  <c r="AP53" i="28"/>
  <c r="AT53" i="28"/>
  <c r="AX53" i="28"/>
  <c r="AK53" i="28"/>
  <c r="AO53" i="28"/>
  <c r="AS53" i="28"/>
  <c r="AW53" i="28"/>
  <c r="AI53" i="29"/>
  <c r="AM53" i="29"/>
  <c r="AQ53" i="29"/>
  <c r="AU53" i="29"/>
  <c r="AL53" i="29"/>
  <c r="AP53" i="29"/>
  <c r="AT53" i="29"/>
  <c r="AX53" i="29"/>
  <c r="AK53" i="29"/>
  <c r="AO53" i="29"/>
  <c r="AS53" i="29"/>
  <c r="AW53" i="29"/>
  <c r="X53" i="29"/>
  <c r="AF53" i="29"/>
  <c r="S53" i="29"/>
  <c r="W53" i="29"/>
  <c r="AA53" i="29"/>
  <c r="AE53" i="29"/>
  <c r="T53" i="29"/>
  <c r="AB53" i="29"/>
  <c r="R53" i="29"/>
  <c r="V53" i="29"/>
  <c r="Z53" i="29"/>
  <c r="AD53" i="29"/>
  <c r="AH53" i="29"/>
  <c r="U53" i="29"/>
  <c r="Y53" i="29"/>
  <c r="AC53" i="29"/>
  <c r="AG53" i="29"/>
  <c r="D53" i="29"/>
  <c r="L53" i="29"/>
  <c r="CU49" i="29"/>
  <c r="C53" i="29"/>
  <c r="G53" i="29"/>
  <c r="K53" i="29"/>
  <c r="O53" i="29"/>
  <c r="CU47" i="29"/>
  <c r="CU51" i="29"/>
  <c r="H53" i="29"/>
  <c r="P53" i="29"/>
  <c r="B53" i="29"/>
  <c r="F53" i="29"/>
  <c r="J53" i="29"/>
  <c r="N53" i="29"/>
  <c r="E53" i="29"/>
  <c r="I53" i="29"/>
  <c r="M53" i="29"/>
  <c r="Q53" i="29"/>
  <c r="CU50" i="29"/>
  <c r="CG53" i="27"/>
  <c r="CK53" i="27"/>
  <c r="CO53" i="27"/>
  <c r="CS53" i="27"/>
  <c r="CJ53" i="27"/>
  <c r="CN53" i="27"/>
  <c r="CR53" i="27"/>
  <c r="CH53" i="28"/>
  <c r="CL53" i="28"/>
  <c r="CP53" i="28"/>
  <c r="CT53" i="28"/>
  <c r="CG53" i="28"/>
  <c r="CK53" i="28"/>
  <c r="CO53" i="28"/>
  <c r="CS53" i="28"/>
  <c r="CI53" i="27"/>
  <c r="CM53" i="27"/>
  <c r="CQ53" i="27"/>
  <c r="CJ53" i="28"/>
  <c r="CN53" i="28"/>
  <c r="CR53" i="28"/>
  <c r="BR53" i="23"/>
  <c r="BZ53" i="23"/>
  <c r="BU53" i="23"/>
  <c r="CC53" i="23"/>
  <c r="BW53" i="24"/>
  <c r="CE53" i="24"/>
  <c r="BT53" i="26"/>
  <c r="CB53" i="26"/>
  <c r="BR53" i="27"/>
  <c r="BZ53" i="27"/>
  <c r="CE53" i="28"/>
  <c r="BV53" i="23"/>
  <c r="CD53" i="23"/>
  <c r="BQ53" i="23"/>
  <c r="BY53" i="23"/>
  <c r="BS53" i="24"/>
  <c r="CA53" i="24"/>
  <c r="BP53" i="26"/>
  <c r="BX53" i="26"/>
  <c r="CF53" i="26"/>
  <c r="BV53" i="27"/>
  <c r="CD53" i="27"/>
  <c r="BS53" i="28"/>
  <c r="BW53" i="28"/>
  <c r="CA53" i="28"/>
  <c r="BS53" i="27"/>
  <c r="BW53" i="27"/>
  <c r="CA53" i="27"/>
  <c r="CE53" i="27"/>
  <c r="BP53" i="28"/>
  <c r="BT53" i="28"/>
  <c r="BX53" i="28"/>
  <c r="CB53" i="28"/>
  <c r="CF53" i="28"/>
  <c r="BO53" i="27"/>
  <c r="BA53" i="27"/>
  <c r="BE53" i="27"/>
  <c r="BI53" i="27"/>
  <c r="BM53" i="27"/>
  <c r="AZ53" i="27"/>
  <c r="BD53" i="27"/>
  <c r="BH53" i="27"/>
  <c r="BL53" i="27"/>
  <c r="BB53" i="28"/>
  <c r="BF53" i="28"/>
  <c r="BJ53" i="28"/>
  <c r="BN53" i="28"/>
  <c r="BA53" i="28"/>
  <c r="BE53" i="28"/>
  <c r="BI53" i="28"/>
  <c r="BM53" i="28"/>
  <c r="AY53" i="27"/>
  <c r="BC53" i="27"/>
  <c r="BG53" i="27"/>
  <c r="BK53" i="27"/>
  <c r="AZ53" i="28"/>
  <c r="BD53" i="28"/>
  <c r="BH53" i="28"/>
  <c r="BL53" i="28"/>
  <c r="AM53" i="24"/>
  <c r="AQ53" i="24"/>
  <c r="AJ53" i="26"/>
  <c r="AR53" i="26"/>
  <c r="AL53" i="27"/>
  <c r="AX53" i="27"/>
  <c r="AQ53" i="28"/>
  <c r="AI53" i="24"/>
  <c r="AU53" i="24"/>
  <c r="AN53" i="26"/>
  <c r="AV53" i="26"/>
  <c r="AP53" i="27"/>
  <c r="AT53" i="27"/>
  <c r="AI53" i="28"/>
  <c r="AM53" i="28"/>
  <c r="AU53" i="28"/>
  <c r="AI53" i="27"/>
  <c r="AM53" i="27"/>
  <c r="AQ53" i="27"/>
  <c r="AU53" i="27"/>
  <c r="AJ53" i="28"/>
  <c r="AN53" i="28"/>
  <c r="AR53" i="28"/>
  <c r="AV53" i="28"/>
  <c r="U53" i="27"/>
  <c r="Y53" i="27"/>
  <c r="AC53" i="27"/>
  <c r="AG53" i="27"/>
  <c r="T53" i="27"/>
  <c r="X53" i="27"/>
  <c r="AB53" i="27"/>
  <c r="AF53" i="27"/>
  <c r="R53" i="28"/>
  <c r="V53" i="28"/>
  <c r="Z53" i="28"/>
  <c r="AD53" i="28"/>
  <c r="AH53" i="28"/>
  <c r="U53" i="28"/>
  <c r="Y53" i="28"/>
  <c r="AC53" i="28"/>
  <c r="AG53" i="28"/>
  <c r="S53" i="27"/>
  <c r="W53" i="27"/>
  <c r="AA53" i="27"/>
  <c r="AE53" i="27"/>
  <c r="T53" i="28"/>
  <c r="X53" i="28"/>
  <c r="AB53" i="28"/>
  <c r="AF53" i="28"/>
  <c r="C53" i="28"/>
  <c r="G53" i="28"/>
  <c r="K53" i="28"/>
  <c r="O53" i="28"/>
  <c r="CU47" i="28"/>
  <c r="CU51" i="28"/>
  <c r="F53" i="26"/>
  <c r="N53" i="26"/>
  <c r="I53" i="26"/>
  <c r="Q53" i="26"/>
  <c r="D53" i="28"/>
  <c r="H53" i="28"/>
  <c r="L53" i="28"/>
  <c r="P53" i="28"/>
  <c r="CU49" i="28"/>
  <c r="B53" i="28"/>
  <c r="F53" i="28"/>
  <c r="J53" i="28"/>
  <c r="N53" i="28"/>
  <c r="E53" i="28"/>
  <c r="I53" i="28"/>
  <c r="M53" i="28"/>
  <c r="Q53" i="28"/>
  <c r="CU50" i="28"/>
  <c r="B53" i="26"/>
  <c r="J53" i="26"/>
  <c r="E53" i="26"/>
  <c r="M53" i="26"/>
  <c r="CU48" i="28"/>
  <c r="CU52" i="28"/>
  <c r="X53" i="22"/>
  <c r="AB53" i="22"/>
  <c r="T53" i="22"/>
  <c r="AF53" i="22"/>
  <c r="CU47" i="27"/>
  <c r="O53" i="27"/>
  <c r="CU52" i="27"/>
  <c r="E53" i="27"/>
  <c r="I53" i="27"/>
  <c r="M53" i="27"/>
  <c r="Q53" i="27"/>
  <c r="D53" i="27"/>
  <c r="H53" i="27"/>
  <c r="L53" i="27"/>
  <c r="P53" i="27"/>
  <c r="G53" i="27"/>
  <c r="K53" i="27"/>
  <c r="CU48" i="27"/>
  <c r="CU51" i="27"/>
  <c r="B53" i="27"/>
  <c r="F53" i="27"/>
  <c r="J53" i="27"/>
  <c r="N53" i="27"/>
  <c r="CU49" i="27"/>
  <c r="CU50" i="27"/>
  <c r="CL53" i="26"/>
  <c r="CT53" i="26"/>
  <c r="CO53" i="26"/>
  <c r="CH53" i="26"/>
  <c r="CP53" i="26"/>
  <c r="CG53" i="26"/>
  <c r="CK53" i="26"/>
  <c r="CS53" i="26"/>
  <c r="CI53" i="26"/>
  <c r="CM53" i="26"/>
  <c r="CQ53" i="26"/>
  <c r="BV53" i="26"/>
  <c r="CD53" i="26"/>
  <c r="BY53" i="26"/>
  <c r="BR53" i="26"/>
  <c r="BZ53" i="26"/>
  <c r="BQ53" i="26"/>
  <c r="BU53" i="26"/>
  <c r="CC53" i="26"/>
  <c r="BS53" i="26"/>
  <c r="BW53" i="26"/>
  <c r="CA53" i="26"/>
  <c r="CE53" i="26"/>
  <c r="BB53" i="26"/>
  <c r="BJ53" i="26"/>
  <c r="BA53" i="26"/>
  <c r="BI53" i="26"/>
  <c r="BF53" i="26"/>
  <c r="BN53" i="26"/>
  <c r="BE53" i="26"/>
  <c r="BM53" i="26"/>
  <c r="AY53" i="26"/>
  <c r="BC53" i="26"/>
  <c r="BG53" i="26"/>
  <c r="BK53" i="26"/>
  <c r="BO53" i="26"/>
  <c r="AL53" i="26"/>
  <c r="AT53" i="26"/>
  <c r="AK53" i="26"/>
  <c r="AS53" i="26"/>
  <c r="AP53" i="26"/>
  <c r="AX53" i="26"/>
  <c r="AO53" i="26"/>
  <c r="AW53" i="26"/>
  <c r="AI53" i="26"/>
  <c r="AM53" i="26"/>
  <c r="AQ53" i="26"/>
  <c r="AU53" i="26"/>
  <c r="R53" i="26"/>
  <c r="AD53" i="26"/>
  <c r="U53" i="26"/>
  <c r="AC53" i="26"/>
  <c r="V53" i="26"/>
  <c r="Z53" i="26"/>
  <c r="AH53" i="26"/>
  <c r="Y53" i="26"/>
  <c r="AG53" i="26"/>
  <c r="CU50" i="26"/>
  <c r="S53" i="26"/>
  <c r="W53" i="26"/>
  <c r="AA53" i="26"/>
  <c r="AE53" i="26"/>
  <c r="C53" i="26"/>
  <c r="O53" i="26"/>
  <c r="CU51" i="26"/>
  <c r="CU48" i="26"/>
  <c r="CU52" i="26"/>
  <c r="G53" i="26"/>
  <c r="K53" i="26"/>
  <c r="CU47" i="26"/>
  <c r="C53" i="24"/>
  <c r="G53" i="24"/>
  <c r="K53" i="24"/>
  <c r="O53" i="24"/>
  <c r="CU47" i="24"/>
  <c r="CU51" i="24"/>
  <c r="CU48" i="25"/>
  <c r="CU52" i="25"/>
  <c r="D53" i="26"/>
  <c r="H53" i="26"/>
  <c r="L53" i="26"/>
  <c r="P53" i="26"/>
  <c r="CU49" i="26"/>
  <c r="CN53" i="25"/>
  <c r="CI53" i="25"/>
  <c r="CM53" i="25"/>
  <c r="CQ53" i="25"/>
  <c r="CJ53" i="25"/>
  <c r="CR53" i="25"/>
  <c r="CH53" i="25"/>
  <c r="CL53" i="25"/>
  <c r="CP53" i="25"/>
  <c r="CT53" i="25"/>
  <c r="CG53" i="25"/>
  <c r="CK53" i="25"/>
  <c r="CO53" i="25"/>
  <c r="CS53" i="25"/>
  <c r="BP53" i="25"/>
  <c r="BT53" i="25"/>
  <c r="BX53" i="25"/>
  <c r="CB53" i="25"/>
  <c r="CF53" i="25"/>
  <c r="BR53" i="25"/>
  <c r="BV53" i="25"/>
  <c r="BZ53" i="25"/>
  <c r="CD53" i="25"/>
  <c r="BQ53" i="25"/>
  <c r="BU53" i="25"/>
  <c r="BY53" i="25"/>
  <c r="CC53" i="25"/>
  <c r="BS53" i="25"/>
  <c r="BW53" i="25"/>
  <c r="CA53" i="25"/>
  <c r="CE53" i="25"/>
  <c r="AZ53" i="25"/>
  <c r="BH53" i="25"/>
  <c r="AY53" i="25"/>
  <c r="BC53" i="25"/>
  <c r="BG53" i="25"/>
  <c r="BK53" i="25"/>
  <c r="BO53" i="25"/>
  <c r="BD53" i="25"/>
  <c r="BL53" i="25"/>
  <c r="BB53" i="25"/>
  <c r="BF53" i="25"/>
  <c r="BJ53" i="25"/>
  <c r="BN53" i="25"/>
  <c r="BA53" i="25"/>
  <c r="BE53" i="25"/>
  <c r="BI53" i="25"/>
  <c r="BM53" i="25"/>
  <c r="AJ53" i="25"/>
  <c r="AV53" i="25"/>
  <c r="AI53" i="25"/>
  <c r="AM53" i="25"/>
  <c r="AQ53" i="25"/>
  <c r="AU53" i="25"/>
  <c r="AN53" i="25"/>
  <c r="AR53" i="25"/>
  <c r="AL53" i="25"/>
  <c r="AP53" i="25"/>
  <c r="AT53" i="25"/>
  <c r="AX53" i="25"/>
  <c r="AK53" i="25"/>
  <c r="AO53" i="25"/>
  <c r="AS53" i="25"/>
  <c r="AW53" i="25"/>
  <c r="T53" i="25"/>
  <c r="AB53" i="25"/>
  <c r="S53" i="25"/>
  <c r="W53" i="25"/>
  <c r="AA53" i="25"/>
  <c r="AE53" i="25"/>
  <c r="X53" i="25"/>
  <c r="AF53" i="25"/>
  <c r="R53" i="25"/>
  <c r="V53" i="25"/>
  <c r="Z53" i="25"/>
  <c r="AD53" i="25"/>
  <c r="AH53" i="25"/>
  <c r="U53" i="25"/>
  <c r="Y53" i="25"/>
  <c r="AC53" i="25"/>
  <c r="AG53" i="25"/>
  <c r="H53" i="25"/>
  <c r="L53" i="25"/>
  <c r="C53" i="25"/>
  <c r="G53" i="25"/>
  <c r="K53" i="25"/>
  <c r="O53" i="25"/>
  <c r="CU47" i="25"/>
  <c r="CU51" i="25"/>
  <c r="D53" i="25"/>
  <c r="P53" i="25"/>
  <c r="CU49" i="25"/>
  <c r="B53" i="25"/>
  <c r="F53" i="25"/>
  <c r="J53" i="25"/>
  <c r="N53" i="25"/>
  <c r="E53" i="25"/>
  <c r="I53" i="25"/>
  <c r="M53" i="25"/>
  <c r="Q53" i="25"/>
  <c r="CU50" i="25"/>
  <c r="CH53" i="24"/>
  <c r="CL53" i="24"/>
  <c r="CP53" i="24"/>
  <c r="CT53" i="24"/>
  <c r="CG53" i="24"/>
  <c r="CK53" i="24"/>
  <c r="CO53" i="24"/>
  <c r="CS53" i="24"/>
  <c r="CJ53" i="24"/>
  <c r="CN53" i="24"/>
  <c r="CR53" i="24"/>
  <c r="BR53" i="24"/>
  <c r="BV53" i="24"/>
  <c r="BZ53" i="24"/>
  <c r="CD53" i="24"/>
  <c r="BQ53" i="24"/>
  <c r="BU53" i="24"/>
  <c r="BY53" i="24"/>
  <c r="CC53" i="24"/>
  <c r="BP53" i="24"/>
  <c r="BT53" i="24"/>
  <c r="BX53" i="24"/>
  <c r="CB53" i="24"/>
  <c r="CF53" i="24"/>
  <c r="BB53" i="24"/>
  <c r="BF53" i="24"/>
  <c r="BJ53" i="24"/>
  <c r="BN53" i="24"/>
  <c r="BA53" i="24"/>
  <c r="BE53" i="24"/>
  <c r="BI53" i="24"/>
  <c r="BM53" i="24"/>
  <c r="AZ53" i="24"/>
  <c r="BD53" i="24"/>
  <c r="BH53" i="24"/>
  <c r="BL53" i="24"/>
  <c r="AJ53" i="23"/>
  <c r="AN53" i="23"/>
  <c r="AR53" i="23"/>
  <c r="AV53" i="23"/>
  <c r="AL53" i="24"/>
  <c r="AP53" i="24"/>
  <c r="AT53" i="24"/>
  <c r="AX53" i="24"/>
  <c r="AK53" i="24"/>
  <c r="AO53" i="24"/>
  <c r="AS53" i="24"/>
  <c r="AW53" i="24"/>
  <c r="AJ53" i="24"/>
  <c r="AN53" i="24"/>
  <c r="AR53" i="24"/>
  <c r="AV53" i="24"/>
  <c r="R53" i="24"/>
  <c r="V53" i="24"/>
  <c r="Z53" i="24"/>
  <c r="AD53" i="24"/>
  <c r="AH53" i="24"/>
  <c r="U53" i="24"/>
  <c r="Y53" i="24"/>
  <c r="AC53" i="24"/>
  <c r="AG53" i="24"/>
  <c r="T53" i="24"/>
  <c r="X53" i="24"/>
  <c r="AB53" i="24"/>
  <c r="AF53" i="24"/>
  <c r="F53" i="22"/>
  <c r="N53" i="22"/>
  <c r="E53" i="22"/>
  <c r="M53" i="22"/>
  <c r="G53" i="23"/>
  <c r="K53" i="23"/>
  <c r="CU52" i="24"/>
  <c r="B53" i="24"/>
  <c r="F53" i="24"/>
  <c r="J53" i="24"/>
  <c r="N53" i="24"/>
  <c r="E53" i="24"/>
  <c r="I53" i="24"/>
  <c r="M53" i="24"/>
  <c r="Q53" i="24"/>
  <c r="CU50" i="24"/>
  <c r="B53" i="22"/>
  <c r="J53" i="22"/>
  <c r="I53" i="22"/>
  <c r="Q53" i="22"/>
  <c r="C53" i="23"/>
  <c r="O53" i="23"/>
  <c r="CU48" i="24"/>
  <c r="D53" i="24"/>
  <c r="H53" i="24"/>
  <c r="L53" i="24"/>
  <c r="P53" i="24"/>
  <c r="CU49" i="24"/>
  <c r="CH53" i="18"/>
  <c r="CT53" i="18"/>
  <c r="CK53" i="18"/>
  <c r="CS53" i="18"/>
  <c r="CM53" i="19"/>
  <c r="CN53" i="21"/>
  <c r="CI53" i="23"/>
  <c r="CQ53" i="23"/>
  <c r="CJ53" i="23"/>
  <c r="CN53" i="23"/>
  <c r="CR53" i="23"/>
  <c r="CL53" i="18"/>
  <c r="CP53" i="18"/>
  <c r="CG53" i="18"/>
  <c r="CO53" i="18"/>
  <c r="CI53" i="19"/>
  <c r="CQ53" i="19"/>
  <c r="CJ53" i="21"/>
  <c r="CR53" i="21"/>
  <c r="CM53" i="23"/>
  <c r="BR53" i="18"/>
  <c r="CD53" i="18"/>
  <c r="BU53" i="18"/>
  <c r="CC53" i="18"/>
  <c r="BS53" i="19"/>
  <c r="CE53" i="19"/>
  <c r="BP53" i="21"/>
  <c r="BX53" i="21"/>
  <c r="CF53" i="21"/>
  <c r="BS53" i="23"/>
  <c r="BW53" i="23"/>
  <c r="CA53" i="23"/>
  <c r="BP53" i="23"/>
  <c r="BT53" i="23"/>
  <c r="BX53" i="23"/>
  <c r="CB53" i="23"/>
  <c r="CF53" i="23"/>
  <c r="BV53" i="18"/>
  <c r="BZ53" i="18"/>
  <c r="BQ53" i="18"/>
  <c r="BY53" i="18"/>
  <c r="BW53" i="19"/>
  <c r="CA53" i="19"/>
  <c r="BT53" i="21"/>
  <c r="CB53" i="21"/>
  <c r="CE53" i="23"/>
  <c r="BF53" i="18"/>
  <c r="BN53" i="18"/>
  <c r="BE53" i="18"/>
  <c r="BI53" i="18"/>
  <c r="BG53" i="19"/>
  <c r="BO53" i="19"/>
  <c r="AZ53" i="21"/>
  <c r="BH53" i="21"/>
  <c r="AY53" i="23"/>
  <c r="BG53" i="23"/>
  <c r="BK53" i="23"/>
  <c r="AZ53" i="23"/>
  <c r="BD53" i="23"/>
  <c r="BH53" i="23"/>
  <c r="BL53" i="23"/>
  <c r="BB53" i="18"/>
  <c r="BJ53" i="18"/>
  <c r="BA53" i="18"/>
  <c r="BM53" i="18"/>
  <c r="AY53" i="19"/>
  <c r="BC53" i="19"/>
  <c r="BK53" i="19"/>
  <c r="BD53" i="21"/>
  <c r="BL53" i="21"/>
  <c r="BC53" i="23"/>
  <c r="BO53" i="23"/>
  <c r="AJ53" i="22"/>
  <c r="AV53" i="22"/>
  <c r="AP53" i="23"/>
  <c r="AX53" i="23"/>
  <c r="AO53" i="23"/>
  <c r="AW53" i="23"/>
  <c r="AL53" i="18"/>
  <c r="AP53" i="18"/>
  <c r="AT53" i="18"/>
  <c r="AX53" i="18"/>
  <c r="AK53" i="18"/>
  <c r="AO53" i="18"/>
  <c r="AS53" i="18"/>
  <c r="AW53" i="18"/>
  <c r="AI53" i="19"/>
  <c r="AM53" i="19"/>
  <c r="AQ53" i="19"/>
  <c r="AU53" i="19"/>
  <c r="AJ53" i="21"/>
  <c r="AN53" i="21"/>
  <c r="AR53" i="21"/>
  <c r="AV53" i="21"/>
  <c r="AI53" i="23"/>
  <c r="AM53" i="23"/>
  <c r="AQ53" i="23"/>
  <c r="AU53" i="23"/>
  <c r="AN53" i="22"/>
  <c r="AR53" i="22"/>
  <c r="AL53" i="23"/>
  <c r="AT53" i="23"/>
  <c r="AK53" i="23"/>
  <c r="AS53" i="23"/>
  <c r="R53" i="18"/>
  <c r="Z53" i="18"/>
  <c r="AH53" i="18"/>
  <c r="U53" i="18"/>
  <c r="AC53" i="18"/>
  <c r="S53" i="19"/>
  <c r="AA53" i="19"/>
  <c r="X53" i="21"/>
  <c r="AF53" i="21"/>
  <c r="S53" i="23"/>
  <c r="W53" i="23"/>
  <c r="AE53" i="23"/>
  <c r="CU51" i="23"/>
  <c r="T53" i="23"/>
  <c r="X53" i="23"/>
  <c r="AB53" i="23"/>
  <c r="AF53" i="23"/>
  <c r="V53" i="18"/>
  <c r="AD53" i="18"/>
  <c r="Y53" i="18"/>
  <c r="AG53" i="18"/>
  <c r="W53" i="19"/>
  <c r="AE53" i="19"/>
  <c r="T53" i="21"/>
  <c r="AB53" i="21"/>
  <c r="AA53" i="23"/>
  <c r="CU47" i="23"/>
  <c r="C53" i="18"/>
  <c r="O53" i="18"/>
  <c r="H53" i="20"/>
  <c r="P53" i="20"/>
  <c r="F53" i="21"/>
  <c r="N53" i="21"/>
  <c r="I53" i="21"/>
  <c r="Q53" i="21"/>
  <c r="CU48" i="23"/>
  <c r="CU52" i="23"/>
  <c r="D53" i="23"/>
  <c r="H53" i="23"/>
  <c r="L53" i="23"/>
  <c r="P53" i="23"/>
  <c r="CU49" i="23"/>
  <c r="G53" i="18"/>
  <c r="K53" i="18"/>
  <c r="D53" i="20"/>
  <c r="L53" i="20"/>
  <c r="B53" i="21"/>
  <c r="J53" i="21"/>
  <c r="E53" i="21"/>
  <c r="M53" i="21"/>
  <c r="B53" i="23"/>
  <c r="F53" i="23"/>
  <c r="J53" i="23"/>
  <c r="N53" i="23"/>
  <c r="E53" i="23"/>
  <c r="I53" i="23"/>
  <c r="M53" i="23"/>
  <c r="Q53" i="23"/>
  <c r="CU50" i="23"/>
  <c r="CL53" i="17"/>
  <c r="CT53" i="17"/>
  <c r="CQ53" i="18"/>
  <c r="CN53" i="20"/>
  <c r="CH53" i="21"/>
  <c r="CP53" i="21"/>
  <c r="CK53" i="21"/>
  <c r="CS53" i="21"/>
  <c r="CL53" i="22"/>
  <c r="CT53" i="22"/>
  <c r="CG53" i="22"/>
  <c r="CS53" i="22"/>
  <c r="CJ53" i="17"/>
  <c r="CN53" i="17"/>
  <c r="CR53" i="17"/>
  <c r="CI53" i="17"/>
  <c r="CM53" i="17"/>
  <c r="CQ53" i="17"/>
  <c r="CJ53" i="18"/>
  <c r="CN53" i="18"/>
  <c r="CR53" i="18"/>
  <c r="CH53" i="19"/>
  <c r="CL53" i="19"/>
  <c r="CP53" i="19"/>
  <c r="CT53" i="19"/>
  <c r="CG53" i="19"/>
  <c r="CK53" i="19"/>
  <c r="CO53" i="19"/>
  <c r="CS53" i="19"/>
  <c r="CI53" i="20"/>
  <c r="CM53" i="20"/>
  <c r="CQ53" i="20"/>
  <c r="CH53" i="17"/>
  <c r="CP53" i="17"/>
  <c r="CI53" i="18"/>
  <c r="CM53" i="18"/>
  <c r="CJ53" i="20"/>
  <c r="CR53" i="20"/>
  <c r="CL53" i="21"/>
  <c r="CT53" i="21"/>
  <c r="CG53" i="21"/>
  <c r="CO53" i="21"/>
  <c r="CH53" i="22"/>
  <c r="CP53" i="22"/>
  <c r="CK53" i="22"/>
  <c r="CO53" i="22"/>
  <c r="CJ53" i="19"/>
  <c r="CN53" i="19"/>
  <c r="CR53" i="19"/>
  <c r="CH53" i="20"/>
  <c r="CL53" i="20"/>
  <c r="CP53" i="20"/>
  <c r="CT53" i="20"/>
  <c r="CG53" i="20"/>
  <c r="CK53" i="20"/>
  <c r="CO53" i="20"/>
  <c r="CS53" i="20"/>
  <c r="CI53" i="21"/>
  <c r="CM53" i="21"/>
  <c r="CQ53" i="21"/>
  <c r="CI53" i="22"/>
  <c r="CM53" i="22"/>
  <c r="CQ53" i="22"/>
  <c r="BR53" i="17"/>
  <c r="CD53" i="17"/>
  <c r="BW53" i="18"/>
  <c r="CE53" i="18"/>
  <c r="BP53" i="20"/>
  <c r="BX53" i="20"/>
  <c r="CB53" i="20"/>
  <c r="BV53" i="21"/>
  <c r="CD53" i="21"/>
  <c r="BQ53" i="21"/>
  <c r="BY53" i="21"/>
  <c r="BR53" i="22"/>
  <c r="BZ53" i="22"/>
  <c r="BU53" i="22"/>
  <c r="CC53" i="22"/>
  <c r="BP53" i="17"/>
  <c r="BT53" i="17"/>
  <c r="BX53" i="17"/>
  <c r="CB53" i="17"/>
  <c r="CF53" i="17"/>
  <c r="BS53" i="17"/>
  <c r="BW53" i="17"/>
  <c r="CA53" i="17"/>
  <c r="CE53" i="17"/>
  <c r="BP53" i="18"/>
  <c r="BT53" i="18"/>
  <c r="BX53" i="18"/>
  <c r="CB53" i="18"/>
  <c r="CF53" i="18"/>
  <c r="BR53" i="19"/>
  <c r="BV53" i="19"/>
  <c r="BZ53" i="19"/>
  <c r="CD53" i="19"/>
  <c r="BQ53" i="19"/>
  <c r="BU53" i="19"/>
  <c r="BY53" i="19"/>
  <c r="CC53" i="19"/>
  <c r="BS53" i="20"/>
  <c r="BW53" i="20"/>
  <c r="CA53" i="20"/>
  <c r="CE53" i="20"/>
  <c r="BV53" i="17"/>
  <c r="BZ53" i="17"/>
  <c r="BS53" i="18"/>
  <c r="CA53" i="18"/>
  <c r="BT53" i="20"/>
  <c r="CF53" i="20"/>
  <c r="BR53" i="21"/>
  <c r="BZ53" i="21"/>
  <c r="BU53" i="21"/>
  <c r="CC53" i="21"/>
  <c r="BV53" i="22"/>
  <c r="CD53" i="22"/>
  <c r="BQ53" i="22"/>
  <c r="BY53" i="22"/>
  <c r="BP53" i="19"/>
  <c r="BT53" i="19"/>
  <c r="BX53" i="19"/>
  <c r="CB53" i="19"/>
  <c r="CF53" i="19"/>
  <c r="BR53" i="20"/>
  <c r="BV53" i="20"/>
  <c r="BZ53" i="20"/>
  <c r="CD53" i="20"/>
  <c r="BQ53" i="20"/>
  <c r="BU53" i="20"/>
  <c r="BY53" i="20"/>
  <c r="CC53" i="20"/>
  <c r="BS53" i="21"/>
  <c r="BW53" i="21"/>
  <c r="CA53" i="21"/>
  <c r="CE53" i="21"/>
  <c r="BS53" i="22"/>
  <c r="BW53" i="22"/>
  <c r="CA53" i="22"/>
  <c r="CE53" i="22"/>
  <c r="BF53" i="17"/>
  <c r="BN53" i="17"/>
  <c r="AY53" i="18"/>
  <c r="BG53" i="18"/>
  <c r="BO53" i="18"/>
  <c r="AZ53" i="20"/>
  <c r="BH53" i="20"/>
  <c r="BB53" i="21"/>
  <c r="BJ53" i="21"/>
  <c r="BA53" i="21"/>
  <c r="BI53" i="21"/>
  <c r="BB53" i="22"/>
  <c r="BN53" i="22"/>
  <c r="BA53" i="22"/>
  <c r="BI53" i="22"/>
  <c r="AZ53" i="17"/>
  <c r="BD53" i="17"/>
  <c r="BH53" i="17"/>
  <c r="BL53" i="17"/>
  <c r="AY53" i="17"/>
  <c r="BC53" i="17"/>
  <c r="BG53" i="17"/>
  <c r="BK53" i="17"/>
  <c r="BO53" i="17"/>
  <c r="AZ53" i="18"/>
  <c r="BD53" i="18"/>
  <c r="BH53" i="18"/>
  <c r="BL53" i="18"/>
  <c r="BB53" i="19"/>
  <c r="BF53" i="19"/>
  <c r="BJ53" i="19"/>
  <c r="BN53" i="19"/>
  <c r="BA53" i="19"/>
  <c r="BE53" i="19"/>
  <c r="BI53" i="19"/>
  <c r="BM53" i="19"/>
  <c r="AY53" i="20"/>
  <c r="BC53" i="20"/>
  <c r="BG53" i="20"/>
  <c r="BK53" i="20"/>
  <c r="BO53" i="20"/>
  <c r="BB53" i="17"/>
  <c r="BJ53" i="17"/>
  <c r="BC53" i="18"/>
  <c r="BK53" i="18"/>
  <c r="BD53" i="20"/>
  <c r="BL53" i="20"/>
  <c r="BF53" i="21"/>
  <c r="BN53" i="21"/>
  <c r="BE53" i="21"/>
  <c r="BM53" i="21"/>
  <c r="BF53" i="22"/>
  <c r="BJ53" i="22"/>
  <c r="BE53" i="22"/>
  <c r="BM53" i="22"/>
  <c r="AZ53" i="19"/>
  <c r="BD53" i="19"/>
  <c r="BH53" i="19"/>
  <c r="BL53" i="19"/>
  <c r="BB53" i="20"/>
  <c r="BF53" i="20"/>
  <c r="BJ53" i="20"/>
  <c r="BN53" i="20"/>
  <c r="BA53" i="20"/>
  <c r="BE53" i="20"/>
  <c r="BI53" i="20"/>
  <c r="BM53" i="20"/>
  <c r="AY53" i="21"/>
  <c r="BC53" i="21"/>
  <c r="BG53" i="21"/>
  <c r="BK53" i="21"/>
  <c r="BO53" i="21"/>
  <c r="AY53" i="22"/>
  <c r="BC53" i="22"/>
  <c r="BG53" i="22"/>
  <c r="BK53" i="22"/>
  <c r="BO53" i="22"/>
  <c r="AP53" i="17"/>
  <c r="AX53" i="17"/>
  <c r="AI53" i="18"/>
  <c r="AU53" i="18"/>
  <c r="AJ53" i="20"/>
  <c r="AV53" i="20"/>
  <c r="AP53" i="21"/>
  <c r="AX53" i="21"/>
  <c r="AK53" i="21"/>
  <c r="AW53" i="21"/>
  <c r="AL53" i="22"/>
  <c r="AX53" i="22"/>
  <c r="AK53" i="22"/>
  <c r="AW53" i="22"/>
  <c r="AJ53" i="17"/>
  <c r="AN53" i="17"/>
  <c r="AR53" i="17"/>
  <c r="AV53" i="17"/>
  <c r="AI53" i="17"/>
  <c r="AM53" i="17"/>
  <c r="AQ53" i="17"/>
  <c r="AU53" i="17"/>
  <c r="AJ53" i="18"/>
  <c r="AN53" i="18"/>
  <c r="AR53" i="18"/>
  <c r="AV53" i="18"/>
  <c r="AL53" i="19"/>
  <c r="AP53" i="19"/>
  <c r="AT53" i="19"/>
  <c r="AX53" i="19"/>
  <c r="AK53" i="19"/>
  <c r="AO53" i="19"/>
  <c r="AS53" i="19"/>
  <c r="AW53" i="19"/>
  <c r="AI53" i="20"/>
  <c r="AM53" i="20"/>
  <c r="AQ53" i="20"/>
  <c r="AU53" i="20"/>
  <c r="AL53" i="17"/>
  <c r="AT53" i="17"/>
  <c r="AM53" i="18"/>
  <c r="AQ53" i="18"/>
  <c r="AN53" i="20"/>
  <c r="AR53" i="20"/>
  <c r="AL53" i="21"/>
  <c r="AT53" i="21"/>
  <c r="AO53" i="21"/>
  <c r="AS53" i="21"/>
  <c r="AP53" i="22"/>
  <c r="AT53" i="22"/>
  <c r="AO53" i="22"/>
  <c r="AS53" i="22"/>
  <c r="AJ53" i="19"/>
  <c r="AN53" i="19"/>
  <c r="AR53" i="19"/>
  <c r="AV53" i="19"/>
  <c r="AL53" i="20"/>
  <c r="AP53" i="20"/>
  <c r="AT53" i="20"/>
  <c r="AX53" i="20"/>
  <c r="AK53" i="20"/>
  <c r="AO53" i="20"/>
  <c r="AS53" i="20"/>
  <c r="AW53" i="20"/>
  <c r="AI53" i="21"/>
  <c r="AM53" i="21"/>
  <c r="AQ53" i="21"/>
  <c r="AU53" i="21"/>
  <c r="AI53" i="22"/>
  <c r="AM53" i="22"/>
  <c r="AQ53" i="22"/>
  <c r="AU53" i="22"/>
  <c r="R53" i="17"/>
  <c r="Z53" i="17"/>
  <c r="AH53" i="17"/>
  <c r="W53" i="18"/>
  <c r="AE53" i="18"/>
  <c r="CU47" i="18"/>
  <c r="CU51" i="18"/>
  <c r="CU48" i="19"/>
  <c r="CU52" i="19"/>
  <c r="T53" i="20"/>
  <c r="AB53" i="20"/>
  <c r="CU49" i="20"/>
  <c r="Z53" i="21"/>
  <c r="AD53" i="21"/>
  <c r="Y53" i="21"/>
  <c r="AG53" i="21"/>
  <c r="R53" i="22"/>
  <c r="Z53" i="22"/>
  <c r="AD53" i="22"/>
  <c r="U53" i="22"/>
  <c r="AG53" i="22"/>
  <c r="CU50" i="22"/>
  <c r="T53" i="17"/>
  <c r="X53" i="17"/>
  <c r="AB53" i="17"/>
  <c r="AF53" i="17"/>
  <c r="S53" i="17"/>
  <c r="W53" i="17"/>
  <c r="AA53" i="17"/>
  <c r="AE53" i="17"/>
  <c r="T53" i="18"/>
  <c r="X53" i="18"/>
  <c r="AB53" i="18"/>
  <c r="AF53" i="18"/>
  <c r="R53" i="19"/>
  <c r="V53" i="19"/>
  <c r="Z53" i="19"/>
  <c r="AD53" i="19"/>
  <c r="AH53" i="19"/>
  <c r="U53" i="19"/>
  <c r="Y53" i="19"/>
  <c r="AC53" i="19"/>
  <c r="AG53" i="19"/>
  <c r="S53" i="20"/>
  <c r="W53" i="20"/>
  <c r="AA53" i="20"/>
  <c r="AE53" i="20"/>
  <c r="V53" i="17"/>
  <c r="AD53" i="17"/>
  <c r="CU49" i="17"/>
  <c r="CU50" i="17"/>
  <c r="S53" i="18"/>
  <c r="AA53" i="18"/>
  <c r="X53" i="20"/>
  <c r="AF53" i="20"/>
  <c r="R53" i="21"/>
  <c r="V53" i="21"/>
  <c r="AH53" i="21"/>
  <c r="U53" i="21"/>
  <c r="AC53" i="21"/>
  <c r="CU50" i="21"/>
  <c r="V53" i="22"/>
  <c r="AH53" i="22"/>
  <c r="Y53" i="22"/>
  <c r="AC53" i="22"/>
  <c r="T53" i="19"/>
  <c r="X53" i="19"/>
  <c r="AB53" i="19"/>
  <c r="AF53" i="19"/>
  <c r="R53" i="20"/>
  <c r="V53" i="20"/>
  <c r="Z53" i="20"/>
  <c r="AD53" i="20"/>
  <c r="AH53" i="20"/>
  <c r="U53" i="20"/>
  <c r="Y53" i="20"/>
  <c r="AC53" i="20"/>
  <c r="AG53" i="20"/>
  <c r="S53" i="21"/>
  <c r="W53" i="21"/>
  <c r="AA53" i="21"/>
  <c r="AE53" i="21"/>
  <c r="S53" i="22"/>
  <c r="W53" i="22"/>
  <c r="AA53" i="22"/>
  <c r="AE53" i="22"/>
  <c r="CU48" i="18"/>
  <c r="H53" i="19"/>
  <c r="P53" i="19"/>
  <c r="CU49" i="19"/>
  <c r="B53" i="20"/>
  <c r="N53" i="20"/>
  <c r="I53" i="20"/>
  <c r="M53" i="20"/>
  <c r="CU50" i="20"/>
  <c r="G53" i="21"/>
  <c r="O53" i="21"/>
  <c r="C53" i="22"/>
  <c r="O53" i="22"/>
  <c r="D53" i="17"/>
  <c r="H53" i="17"/>
  <c r="L53" i="17"/>
  <c r="P53" i="17"/>
  <c r="C53" i="17"/>
  <c r="G53" i="17"/>
  <c r="K53" i="17"/>
  <c r="O53" i="17"/>
  <c r="CU48" i="17"/>
  <c r="CU51" i="17"/>
  <c r="CU52" i="17"/>
  <c r="D53" i="18"/>
  <c r="H53" i="18"/>
  <c r="L53" i="18"/>
  <c r="P53" i="18"/>
  <c r="CU49" i="18"/>
  <c r="B53" i="19"/>
  <c r="F53" i="19"/>
  <c r="J53" i="19"/>
  <c r="N53" i="19"/>
  <c r="E53" i="19"/>
  <c r="I53" i="19"/>
  <c r="M53" i="19"/>
  <c r="Q53" i="19"/>
  <c r="CU50" i="19"/>
  <c r="C53" i="20"/>
  <c r="G53" i="20"/>
  <c r="K53" i="20"/>
  <c r="O53" i="20"/>
  <c r="CU47" i="20"/>
  <c r="CU51" i="20"/>
  <c r="CU48" i="21"/>
  <c r="CU52" i="21"/>
  <c r="CU48" i="22"/>
  <c r="CU52" i="22"/>
  <c r="CU52" i="18"/>
  <c r="D53" i="19"/>
  <c r="L53" i="19"/>
  <c r="F53" i="20"/>
  <c r="J53" i="20"/>
  <c r="E53" i="20"/>
  <c r="Q53" i="20"/>
  <c r="C53" i="21"/>
  <c r="K53" i="21"/>
  <c r="CU47" i="21"/>
  <c r="CU51" i="21"/>
  <c r="G53" i="22"/>
  <c r="K53" i="22"/>
  <c r="CU47" i="22"/>
  <c r="CU51" i="22"/>
  <c r="E53" i="17"/>
  <c r="I53" i="17"/>
  <c r="M53" i="17"/>
  <c r="Q53" i="17"/>
  <c r="B53" i="18"/>
  <c r="F53" i="18"/>
  <c r="J53" i="18"/>
  <c r="N53" i="18"/>
  <c r="E53" i="18"/>
  <c r="I53" i="18"/>
  <c r="M53" i="18"/>
  <c r="Q53" i="18"/>
  <c r="CU50" i="18"/>
  <c r="C53" i="19"/>
  <c r="G53" i="19"/>
  <c r="K53" i="19"/>
  <c r="O53" i="19"/>
  <c r="CU47" i="19"/>
  <c r="CU51" i="19"/>
  <c r="CU48" i="20"/>
  <c r="CU52" i="20"/>
  <c r="D53" i="21"/>
  <c r="H53" i="21"/>
  <c r="L53" i="21"/>
  <c r="P53" i="21"/>
  <c r="CU49" i="21"/>
  <c r="D53" i="22"/>
  <c r="H53" i="22"/>
  <c r="L53" i="22"/>
  <c r="P53" i="22"/>
  <c r="CU49" i="22"/>
  <c r="CU46" i="31"/>
  <c r="CU46" i="30"/>
  <c r="CU46" i="29"/>
  <c r="CU46" i="28"/>
  <c r="C53" i="27"/>
  <c r="CU46" i="27"/>
  <c r="CU46" i="26"/>
  <c r="CU46" i="25"/>
  <c r="CU46" i="24"/>
  <c r="CU46" i="23"/>
  <c r="CU46" i="22"/>
  <c r="CU46" i="21"/>
  <c r="CU46" i="20"/>
  <c r="CU46" i="19"/>
  <c r="CU46" i="18"/>
  <c r="CU46" i="17"/>
  <c r="CU47" i="17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CT46" i="14"/>
  <c r="CS46" i="14"/>
  <c r="CR46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C46" i="14"/>
  <c r="CB46" i="14"/>
  <c r="CA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CT46" i="12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CF46" i="12"/>
  <c r="CE46" i="12"/>
  <c r="CD46" i="12"/>
  <c r="CC46" i="12"/>
  <c r="CB46" i="12"/>
  <c r="CA46" i="12"/>
  <c r="BZ46" i="12"/>
  <c r="BY46" i="12"/>
  <c r="BX46" i="12"/>
  <c r="BW46" i="12"/>
  <c r="BV46" i="12"/>
  <c r="BU46" i="12"/>
  <c r="BT46" i="12"/>
  <c r="BS46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U53" i="15" l="1"/>
  <c r="AC53" i="15"/>
  <c r="Y53" i="15"/>
  <c r="AG53" i="15"/>
  <c r="BQ53" i="15"/>
  <c r="BU53" i="15"/>
  <c r="BY53" i="15"/>
  <c r="CC53" i="15"/>
  <c r="CG53" i="15"/>
  <c r="AJ53" i="14"/>
  <c r="AN53" i="14"/>
  <c r="AR53" i="14"/>
  <c r="AV53" i="14"/>
  <c r="AK53" i="15"/>
  <c r="AO53" i="15"/>
  <c r="AS53" i="15"/>
  <c r="AW53" i="15"/>
  <c r="E53" i="15"/>
  <c r="I53" i="15"/>
  <c r="M53" i="15"/>
  <c r="Q53" i="15"/>
  <c r="CJ53" i="14"/>
  <c r="CN53" i="14"/>
  <c r="CR53" i="14"/>
  <c r="BP53" i="14"/>
  <c r="BT53" i="14"/>
  <c r="BX53" i="14"/>
  <c r="CB53" i="14"/>
  <c r="CF53" i="14"/>
  <c r="BB53" i="12"/>
  <c r="BF53" i="12"/>
  <c r="BJ53" i="12"/>
  <c r="BN53" i="12"/>
  <c r="AY53" i="13"/>
  <c r="BC53" i="13"/>
  <c r="BG53" i="13"/>
  <c r="BK53" i="13"/>
  <c r="D53" i="14"/>
  <c r="H53" i="14"/>
  <c r="L53" i="14"/>
  <c r="P53" i="14"/>
  <c r="C53" i="13"/>
  <c r="G53" i="13"/>
  <c r="K53" i="13"/>
  <c r="O53" i="13"/>
  <c r="CH53" i="12"/>
  <c r="CL53" i="12"/>
  <c r="CP53" i="12"/>
  <c r="CT53" i="12"/>
  <c r="BR53" i="12"/>
  <c r="BV53" i="12"/>
  <c r="BZ53" i="12"/>
  <c r="CD53" i="12"/>
  <c r="AL53" i="12"/>
  <c r="AP53" i="12"/>
  <c r="AT53" i="12"/>
  <c r="AX53" i="12"/>
  <c r="B53" i="12"/>
  <c r="F53" i="12"/>
  <c r="J53" i="12"/>
  <c r="N53" i="12"/>
  <c r="G53" i="12"/>
  <c r="S53" i="12"/>
  <c r="AE53" i="12"/>
  <c r="AQ53" i="12"/>
  <c r="BC53" i="12"/>
  <c r="BO53" i="12"/>
  <c r="CE53" i="12"/>
  <c r="CQ53" i="12"/>
  <c r="D53" i="13"/>
  <c r="P53" i="13"/>
  <c r="AB53" i="13"/>
  <c r="AN53" i="13"/>
  <c r="AZ53" i="13"/>
  <c r="BL53" i="13"/>
  <c r="M53" i="14"/>
  <c r="Y53" i="14"/>
  <c r="AK53" i="14"/>
  <c r="AW53" i="14"/>
  <c r="BI53" i="14"/>
  <c r="BU53" i="14"/>
  <c r="CG53" i="14"/>
  <c r="CS53" i="14"/>
  <c r="B53" i="15"/>
  <c r="N53" i="15"/>
  <c r="AH53" i="15"/>
  <c r="BV53" i="15"/>
  <c r="C53" i="12"/>
  <c r="O53" i="12"/>
  <c r="AA53" i="12"/>
  <c r="AM53" i="12"/>
  <c r="AY53" i="12"/>
  <c r="BK53" i="12"/>
  <c r="BW53" i="12"/>
  <c r="CI53" i="12"/>
  <c r="H53" i="13"/>
  <c r="X53" i="13"/>
  <c r="AJ53" i="13"/>
  <c r="AV53" i="13"/>
  <c r="BH53" i="13"/>
  <c r="I53" i="14"/>
  <c r="U53" i="14"/>
  <c r="AG53" i="14"/>
  <c r="AO53" i="14"/>
  <c r="BE53" i="14"/>
  <c r="BQ53" i="14"/>
  <c r="CC53" i="14"/>
  <c r="CK53" i="14"/>
  <c r="J53" i="15"/>
  <c r="V53" i="15"/>
  <c r="Z53" i="15"/>
  <c r="AL53" i="15"/>
  <c r="AX53" i="15"/>
  <c r="CD53" i="15"/>
  <c r="K53" i="12"/>
  <c r="W53" i="12"/>
  <c r="AI53" i="12"/>
  <c r="AU53" i="12"/>
  <c r="BG53" i="12"/>
  <c r="BS53" i="12"/>
  <c r="CA53" i="12"/>
  <c r="CM53" i="12"/>
  <c r="L53" i="13"/>
  <c r="T53" i="13"/>
  <c r="AF53" i="13"/>
  <c r="AR53" i="13"/>
  <c r="BD53" i="13"/>
  <c r="E53" i="14"/>
  <c r="Q53" i="14"/>
  <c r="AC53" i="14"/>
  <c r="AS53" i="14"/>
  <c r="BA53" i="14"/>
  <c r="BM53" i="14"/>
  <c r="BY53" i="14"/>
  <c r="CO53" i="14"/>
  <c r="F53" i="15"/>
  <c r="R53" i="15"/>
  <c r="AD53" i="15"/>
  <c r="AP53" i="15"/>
  <c r="AT53" i="15"/>
  <c r="BR53" i="15"/>
  <c r="BZ53" i="15"/>
  <c r="CH53" i="15"/>
  <c r="CT53" i="15"/>
  <c r="CP53" i="15"/>
  <c r="D53" i="12"/>
  <c r="L53" i="12"/>
  <c r="AN53" i="12"/>
  <c r="AV53" i="12"/>
  <c r="BD53" i="12"/>
  <c r="BL53" i="12"/>
  <c r="BX53" i="12"/>
  <c r="CF53" i="12"/>
  <c r="CN53" i="12"/>
  <c r="E53" i="13"/>
  <c r="I53" i="13"/>
  <c r="M53" i="13"/>
  <c r="Q53" i="13"/>
  <c r="BA53" i="13"/>
  <c r="BE53" i="13"/>
  <c r="BI53" i="13"/>
  <c r="BM53" i="13"/>
  <c r="BQ53" i="13"/>
  <c r="BU53" i="13"/>
  <c r="BY53" i="13"/>
  <c r="CC53" i="13"/>
  <c r="B53" i="14"/>
  <c r="F53" i="14"/>
  <c r="J53" i="14"/>
  <c r="N53" i="14"/>
  <c r="BR53" i="14"/>
  <c r="BV53" i="14"/>
  <c r="BZ53" i="14"/>
  <c r="CD53" i="14"/>
  <c r="CH53" i="14"/>
  <c r="CL53" i="14"/>
  <c r="CP53" i="14"/>
  <c r="CL53" i="15"/>
  <c r="H53" i="12"/>
  <c r="P53" i="12"/>
  <c r="AJ53" i="12"/>
  <c r="AR53" i="12"/>
  <c r="AZ53" i="12"/>
  <c r="BH53" i="12"/>
  <c r="BP53" i="12"/>
  <c r="BT53" i="12"/>
  <c r="CB53" i="12"/>
  <c r="CJ53" i="12"/>
  <c r="CR53" i="12"/>
  <c r="E53" i="12"/>
  <c r="I53" i="12"/>
  <c r="M53" i="12"/>
  <c r="Q53" i="12"/>
  <c r="U53" i="12"/>
  <c r="Y53" i="12"/>
  <c r="AC53" i="12"/>
  <c r="AG53" i="12"/>
  <c r="AK53" i="12"/>
  <c r="AO53" i="12"/>
  <c r="AS53" i="12"/>
  <c r="AW53" i="12"/>
  <c r="BA53" i="12"/>
  <c r="BE53" i="12"/>
  <c r="BI53" i="12"/>
  <c r="BM53" i="12"/>
  <c r="BQ53" i="12"/>
  <c r="BU53" i="12"/>
  <c r="BY53" i="12"/>
  <c r="CC53" i="12"/>
  <c r="CG53" i="12"/>
  <c r="CK53" i="12"/>
  <c r="CO53" i="12"/>
  <c r="CS53" i="12"/>
  <c r="B53" i="13"/>
  <c r="F53" i="13"/>
  <c r="J53" i="13"/>
  <c r="N53" i="13"/>
  <c r="R53" i="13"/>
  <c r="V53" i="13"/>
  <c r="Z53" i="13"/>
  <c r="AD53" i="13"/>
  <c r="AH53" i="13"/>
  <c r="AL53" i="13"/>
  <c r="AP53" i="13"/>
  <c r="AT53" i="13"/>
  <c r="AX53" i="13"/>
  <c r="BB53" i="13"/>
  <c r="BF53" i="13"/>
  <c r="BJ53" i="13"/>
  <c r="BN53" i="13"/>
  <c r="CT53" i="14"/>
  <c r="C53" i="15"/>
  <c r="G53" i="15"/>
  <c r="K53" i="15"/>
  <c r="O53" i="15"/>
  <c r="S53" i="15"/>
  <c r="W53" i="15"/>
  <c r="AA53" i="15"/>
  <c r="AE53" i="15"/>
  <c r="AI53" i="15"/>
  <c r="AM53" i="15"/>
  <c r="AQ53" i="15"/>
  <c r="AU53" i="15"/>
  <c r="AY53" i="15"/>
  <c r="BC53" i="15"/>
  <c r="BG53" i="15"/>
  <c r="BK53" i="15"/>
  <c r="BO53" i="15"/>
  <c r="BS53" i="15"/>
  <c r="BW53" i="15"/>
  <c r="CA53" i="15"/>
  <c r="CE53" i="15"/>
  <c r="C53" i="14"/>
  <c r="G53" i="14"/>
  <c r="K53" i="14"/>
  <c r="O53" i="14"/>
  <c r="S53" i="14"/>
  <c r="W53" i="14"/>
  <c r="AA53" i="14"/>
  <c r="AE53" i="14"/>
  <c r="AY53" i="14"/>
  <c r="BC53" i="14"/>
  <c r="BG53" i="14"/>
  <c r="BK53" i="14"/>
  <c r="D53" i="15"/>
  <c r="H53" i="15"/>
  <c r="L53" i="15"/>
  <c r="P53" i="15"/>
  <c r="T53" i="15"/>
  <c r="X53" i="15"/>
  <c r="AB53" i="15"/>
  <c r="AF53" i="15"/>
  <c r="AJ53" i="15"/>
  <c r="AN53" i="15"/>
  <c r="AR53" i="15"/>
  <c r="AV53" i="15"/>
  <c r="BT53" i="15"/>
  <c r="BX53" i="15"/>
  <c r="CB53" i="15"/>
  <c r="CF53" i="15"/>
  <c r="CJ53" i="15"/>
  <c r="CN53" i="15"/>
  <c r="CR53" i="15"/>
  <c r="CI53" i="15"/>
  <c r="CM53" i="15"/>
  <c r="CQ53" i="15"/>
  <c r="CK53" i="15"/>
  <c r="CO53" i="15"/>
  <c r="CS53" i="15"/>
  <c r="AZ53" i="15"/>
  <c r="BD53" i="15"/>
  <c r="BH53" i="15"/>
  <c r="BL53" i="15"/>
  <c r="BP53" i="15"/>
  <c r="CU48" i="15"/>
  <c r="BA53" i="15"/>
  <c r="BE53" i="15"/>
  <c r="BI53" i="15"/>
  <c r="BM53" i="15"/>
  <c r="BB53" i="15"/>
  <c r="BF53" i="15"/>
  <c r="BJ53" i="15"/>
  <c r="BN53" i="15"/>
  <c r="CU47" i="15"/>
  <c r="CU51" i="15"/>
  <c r="CU52" i="15"/>
  <c r="CU49" i="15"/>
  <c r="CU50" i="15"/>
  <c r="BO53" i="14"/>
  <c r="BS53" i="14"/>
  <c r="BW53" i="14"/>
  <c r="CA53" i="14"/>
  <c r="CE53" i="14"/>
  <c r="CI53" i="14"/>
  <c r="CM53" i="14"/>
  <c r="CQ53" i="14"/>
  <c r="BB53" i="14"/>
  <c r="BF53" i="14"/>
  <c r="BJ53" i="14"/>
  <c r="BN53" i="14"/>
  <c r="AZ53" i="14"/>
  <c r="BD53" i="14"/>
  <c r="BH53" i="14"/>
  <c r="BL53" i="14"/>
  <c r="AL53" i="14"/>
  <c r="AP53" i="14"/>
  <c r="AT53" i="14"/>
  <c r="AX53" i="14"/>
  <c r="AI53" i="14"/>
  <c r="AM53" i="14"/>
  <c r="AQ53" i="14"/>
  <c r="AU53" i="14"/>
  <c r="R53" i="14"/>
  <c r="V53" i="14"/>
  <c r="Z53" i="14"/>
  <c r="AD53" i="14"/>
  <c r="AH53" i="14"/>
  <c r="T53" i="14"/>
  <c r="X53" i="14"/>
  <c r="AB53" i="14"/>
  <c r="AF53" i="14"/>
  <c r="CU48" i="14"/>
  <c r="CU52" i="14"/>
  <c r="CU50" i="14"/>
  <c r="CU47" i="14"/>
  <c r="CU51" i="14"/>
  <c r="CU49" i="14"/>
  <c r="CG53" i="13"/>
  <c r="CK53" i="13"/>
  <c r="CO53" i="13"/>
  <c r="CS53" i="13"/>
  <c r="BR53" i="13"/>
  <c r="BV53" i="13"/>
  <c r="BZ53" i="13"/>
  <c r="CD53" i="13"/>
  <c r="CH53" i="13"/>
  <c r="CL53" i="13"/>
  <c r="CP53" i="13"/>
  <c r="CT53" i="13"/>
  <c r="BO53" i="13"/>
  <c r="BS53" i="13"/>
  <c r="BW53" i="13"/>
  <c r="CA53" i="13"/>
  <c r="CE53" i="13"/>
  <c r="CI53" i="13"/>
  <c r="CM53" i="13"/>
  <c r="CQ53" i="13"/>
  <c r="BP53" i="13"/>
  <c r="BT53" i="13"/>
  <c r="BX53" i="13"/>
  <c r="CB53" i="13"/>
  <c r="CF53" i="13"/>
  <c r="CJ53" i="13"/>
  <c r="CN53" i="13"/>
  <c r="CR53" i="13"/>
  <c r="CU48" i="13"/>
  <c r="CU52" i="13"/>
  <c r="AK53" i="13"/>
  <c r="AO53" i="13"/>
  <c r="AS53" i="13"/>
  <c r="AW53" i="13"/>
  <c r="AI53" i="13"/>
  <c r="AM53" i="13"/>
  <c r="AQ53" i="13"/>
  <c r="AU53" i="13"/>
  <c r="U53" i="13"/>
  <c r="Y53" i="13"/>
  <c r="AC53" i="13"/>
  <c r="AG53" i="13"/>
  <c r="S53" i="13"/>
  <c r="W53" i="13"/>
  <c r="AA53" i="13"/>
  <c r="AE53" i="13"/>
  <c r="CU47" i="13"/>
  <c r="CU49" i="13"/>
  <c r="CU50" i="13"/>
  <c r="CU51" i="13"/>
  <c r="T53" i="12"/>
  <c r="X53" i="12"/>
  <c r="AB53" i="12"/>
  <c r="AF53" i="12"/>
  <c r="CU48" i="12"/>
  <c r="CU52" i="12"/>
  <c r="R53" i="12"/>
  <c r="V53" i="12"/>
  <c r="Z53" i="12"/>
  <c r="AD53" i="12"/>
  <c r="AH53" i="12"/>
  <c r="CU49" i="12"/>
  <c r="CU50" i="12"/>
  <c r="CU47" i="12"/>
  <c r="CU51" i="12"/>
  <c r="CU46" i="15"/>
  <c r="CU46" i="14"/>
  <c r="CU46" i="13"/>
  <c r="CU46" i="12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E46" i="11"/>
  <c r="CD46" i="11"/>
  <c r="CC46" i="11"/>
  <c r="CB46" i="11"/>
  <c r="CA46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Z53" i="11" l="1"/>
  <c r="BD53" i="11"/>
  <c r="BH53" i="11"/>
  <c r="BL53" i="11"/>
  <c r="BP53" i="11"/>
  <c r="CJ53" i="11"/>
  <c r="CN53" i="11"/>
  <c r="CR53" i="11"/>
  <c r="BT53" i="11"/>
  <c r="BX53" i="11"/>
  <c r="CB53" i="11"/>
  <c r="CF53" i="11"/>
  <c r="AJ53" i="11"/>
  <c r="AN53" i="11"/>
  <c r="AR53" i="11"/>
  <c r="AV53" i="11"/>
  <c r="T53" i="11"/>
  <c r="X53" i="11"/>
  <c r="AB53" i="11"/>
  <c r="AF53" i="11"/>
  <c r="AO53" i="11"/>
  <c r="BY53" i="11"/>
  <c r="AK53" i="11"/>
  <c r="BU53" i="11"/>
  <c r="V53" i="11"/>
  <c r="Z53" i="11"/>
  <c r="AD53" i="11"/>
  <c r="AH53" i="11"/>
  <c r="AL53" i="11"/>
  <c r="AP53" i="11"/>
  <c r="AT53" i="11"/>
  <c r="AX53" i="11"/>
  <c r="BB53" i="11"/>
  <c r="BF53" i="11"/>
  <c r="BJ53" i="11"/>
  <c r="BN53" i="11"/>
  <c r="BR53" i="11"/>
  <c r="BV53" i="11"/>
  <c r="BZ53" i="11"/>
  <c r="CD53" i="11"/>
  <c r="CH53" i="11"/>
  <c r="CL53" i="11"/>
  <c r="CP53" i="11"/>
  <c r="CT53" i="11"/>
  <c r="AS53" i="11"/>
  <c r="BQ53" i="11"/>
  <c r="CC53" i="11"/>
  <c r="AI53" i="11"/>
  <c r="AM53" i="11"/>
  <c r="AQ53" i="11"/>
  <c r="AU53" i="11"/>
  <c r="BS53" i="11"/>
  <c r="BW53" i="11"/>
  <c r="CA53" i="11"/>
  <c r="CE53" i="11"/>
  <c r="CG53" i="11"/>
  <c r="CK53" i="11"/>
  <c r="CO53" i="11"/>
  <c r="CS53" i="11"/>
  <c r="CI53" i="11"/>
  <c r="CM53" i="11"/>
  <c r="CQ53" i="11"/>
  <c r="BA53" i="11"/>
  <c r="BE53" i="11"/>
  <c r="BI53" i="11"/>
  <c r="BM53" i="11"/>
  <c r="BC53" i="11"/>
  <c r="BG53" i="11"/>
  <c r="BK53" i="11"/>
  <c r="BO53" i="11"/>
  <c r="AW53" i="11"/>
  <c r="AY53" i="11"/>
  <c r="U53" i="11"/>
  <c r="Y53" i="11"/>
  <c r="AC53" i="11"/>
  <c r="AG53" i="11"/>
  <c r="S53" i="11"/>
  <c r="W53" i="11"/>
  <c r="AA53" i="11"/>
  <c r="AE53" i="11"/>
  <c r="B53" i="11"/>
  <c r="J53" i="11"/>
  <c r="R53" i="11"/>
  <c r="N53" i="11"/>
  <c r="F53" i="11"/>
  <c r="D53" i="11"/>
  <c r="H53" i="11"/>
  <c r="L53" i="11"/>
  <c r="P53" i="11"/>
  <c r="CU48" i="11"/>
  <c r="CU52" i="11"/>
  <c r="E53" i="11"/>
  <c r="I53" i="11"/>
  <c r="M53" i="11"/>
  <c r="Q53" i="11"/>
  <c r="CU49" i="11"/>
  <c r="CU50" i="11"/>
  <c r="C53" i="11"/>
  <c r="G53" i="11"/>
  <c r="K53" i="11"/>
  <c r="O53" i="11"/>
  <c r="CU47" i="11"/>
  <c r="CU51" i="11"/>
  <c r="CU46" i="11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CE46" i="10"/>
  <c r="CD46" i="10"/>
  <c r="CC46" i="10"/>
  <c r="CB46" i="10"/>
  <c r="CA46" i="10"/>
  <c r="BZ46" i="10"/>
  <c r="BY46" i="10"/>
  <c r="BX46" i="10"/>
  <c r="BW46" i="10"/>
  <c r="BV46" i="10"/>
  <c r="BU46" i="10"/>
  <c r="BT46" i="10"/>
  <c r="BS46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K53" i="10" l="1"/>
  <c r="AO53" i="10"/>
  <c r="AS53" i="10"/>
  <c r="AW53" i="10"/>
  <c r="U53" i="10"/>
  <c r="Y53" i="10"/>
  <c r="AC53" i="10"/>
  <c r="AG53" i="10"/>
  <c r="F53" i="10"/>
  <c r="N53" i="10"/>
  <c r="V53" i="10"/>
  <c r="AD53" i="10"/>
  <c r="AH53" i="10"/>
  <c r="AP53" i="10"/>
  <c r="AT53" i="10"/>
  <c r="AX53" i="10"/>
  <c r="BB53" i="10"/>
  <c r="BF53" i="10"/>
  <c r="BJ53" i="10"/>
  <c r="BN53" i="10"/>
  <c r="BR53" i="10"/>
  <c r="BV53" i="10"/>
  <c r="BZ53" i="10"/>
  <c r="CD53" i="10"/>
  <c r="CH53" i="10"/>
  <c r="CL53" i="10"/>
  <c r="CP53" i="10"/>
  <c r="CT53" i="10"/>
  <c r="B53" i="10"/>
  <c r="J53" i="10"/>
  <c r="R53" i="10"/>
  <c r="Z53" i="10"/>
  <c r="AL53" i="10"/>
  <c r="D53" i="10"/>
  <c r="H53" i="10"/>
  <c r="L53" i="10"/>
  <c r="P53" i="10"/>
  <c r="T53" i="10"/>
  <c r="X53" i="10"/>
  <c r="AB53" i="10"/>
  <c r="AF53" i="10"/>
  <c r="AJ53" i="10"/>
  <c r="AN53" i="10"/>
  <c r="AR53" i="10"/>
  <c r="AV53" i="10"/>
  <c r="AZ53" i="10"/>
  <c r="BD53" i="10"/>
  <c r="BH53" i="10"/>
  <c r="BL53" i="10"/>
  <c r="BP53" i="10"/>
  <c r="BT53" i="10"/>
  <c r="BX53" i="10"/>
  <c r="CB53" i="10"/>
  <c r="CF53" i="10"/>
  <c r="CJ53" i="10"/>
  <c r="CN53" i="10"/>
  <c r="CR53" i="10"/>
  <c r="C53" i="10"/>
  <c r="G53" i="10"/>
  <c r="K53" i="10"/>
  <c r="O53" i="10"/>
  <c r="S53" i="10"/>
  <c r="AI53" i="10"/>
  <c r="AY53" i="10"/>
  <c r="BC53" i="10"/>
  <c r="BG53" i="10"/>
  <c r="BK53" i="10"/>
  <c r="BO53" i="10"/>
  <c r="BS53" i="10"/>
  <c r="BW53" i="10"/>
  <c r="CA53" i="10"/>
  <c r="CE53" i="10"/>
  <c r="CI53" i="10"/>
  <c r="CM53" i="10"/>
  <c r="CQ53" i="10"/>
  <c r="CU48" i="10"/>
  <c r="CU51" i="10"/>
  <c r="CU52" i="10"/>
  <c r="BQ53" i="10"/>
  <c r="BU53" i="10"/>
  <c r="BY53" i="10"/>
  <c r="CC53" i="10"/>
  <c r="CG53" i="10"/>
  <c r="CK53" i="10"/>
  <c r="CO53" i="10"/>
  <c r="CS53" i="10"/>
  <c r="BA53" i="10"/>
  <c r="BE53" i="10"/>
  <c r="BI53" i="10"/>
  <c r="BM53" i="10"/>
  <c r="AM53" i="10"/>
  <c r="AQ53" i="10"/>
  <c r="AU53" i="10"/>
  <c r="W53" i="10"/>
  <c r="AA53" i="10"/>
  <c r="AE53" i="10"/>
  <c r="E53" i="10"/>
  <c r="I53" i="10"/>
  <c r="M53" i="10"/>
  <c r="Q53" i="10"/>
  <c r="CU49" i="10"/>
  <c r="CU50" i="10"/>
  <c r="CU47" i="10"/>
  <c r="CU46" i="10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K53" i="9" l="1"/>
  <c r="AO53" i="9"/>
  <c r="AS53" i="9"/>
  <c r="AW53" i="9"/>
  <c r="D53" i="8"/>
  <c r="H53" i="8"/>
  <c r="L53" i="8"/>
  <c r="P53" i="8"/>
  <c r="BP53" i="8"/>
  <c r="BT53" i="8"/>
  <c r="BX53" i="8"/>
  <c r="CB53" i="8"/>
  <c r="CF53" i="8"/>
  <c r="BS53" i="7"/>
  <c r="BW53" i="7"/>
  <c r="CA53" i="7"/>
  <c r="CE53" i="7"/>
  <c r="BC53" i="7"/>
  <c r="BG53" i="7"/>
  <c r="BK53" i="7"/>
  <c r="BO53" i="7"/>
  <c r="S53" i="7"/>
  <c r="W53" i="7"/>
  <c r="AA53" i="7"/>
  <c r="AE53" i="7"/>
  <c r="L53" i="7"/>
  <c r="P53" i="7"/>
  <c r="T53" i="7"/>
  <c r="X53" i="7"/>
  <c r="AB53" i="7"/>
  <c r="AF53" i="7"/>
  <c r="AJ53" i="7"/>
  <c r="AN53" i="7"/>
  <c r="AR53" i="7"/>
  <c r="AV53" i="7"/>
  <c r="BP53" i="7"/>
  <c r="BT53" i="7"/>
  <c r="BX53" i="7"/>
  <c r="CB53" i="7"/>
  <c r="CF53" i="7"/>
  <c r="CJ53" i="7"/>
  <c r="CN53" i="7"/>
  <c r="CR53" i="7"/>
  <c r="U53" i="8"/>
  <c r="Y53" i="8"/>
  <c r="AC53" i="8"/>
  <c r="AG53" i="8"/>
  <c r="AK53" i="8"/>
  <c r="AO53" i="8"/>
  <c r="AS53" i="8"/>
  <c r="AW53" i="8"/>
  <c r="BA53" i="8"/>
  <c r="BE53" i="8"/>
  <c r="BI53" i="8"/>
  <c r="BM53" i="8"/>
  <c r="BQ53" i="8"/>
  <c r="BU53" i="8"/>
  <c r="BY53" i="8"/>
  <c r="CC53" i="8"/>
  <c r="B53" i="9"/>
  <c r="F53" i="9"/>
  <c r="J53" i="9"/>
  <c r="N53" i="9"/>
  <c r="R53" i="9"/>
  <c r="V53" i="9"/>
  <c r="Z53" i="9"/>
  <c r="AD53" i="9"/>
  <c r="AH53" i="9"/>
  <c r="AL53" i="9"/>
  <c r="AP53" i="9"/>
  <c r="AT53" i="9"/>
  <c r="AX53" i="9"/>
  <c r="BB53" i="9"/>
  <c r="BF53" i="9"/>
  <c r="BJ53" i="9"/>
  <c r="BN53" i="9"/>
  <c r="BR53" i="9"/>
  <c r="BV53" i="9"/>
  <c r="BZ53" i="9"/>
  <c r="CD53" i="9"/>
  <c r="CH53" i="9"/>
  <c r="CL53" i="9"/>
  <c r="CP53" i="9"/>
  <c r="CT53" i="9"/>
  <c r="D53" i="7"/>
  <c r="H53" i="7"/>
  <c r="U53" i="7"/>
  <c r="Y53" i="7"/>
  <c r="AC53" i="7"/>
  <c r="AG53" i="7"/>
  <c r="BA53" i="7"/>
  <c r="BE53" i="7"/>
  <c r="BI53" i="7"/>
  <c r="BM53" i="7"/>
  <c r="BQ53" i="7"/>
  <c r="BU53" i="7"/>
  <c r="BY53" i="7"/>
  <c r="CC53" i="7"/>
  <c r="BR53" i="8"/>
  <c r="BV53" i="8"/>
  <c r="BZ53" i="8"/>
  <c r="CD53" i="8"/>
  <c r="B53" i="7"/>
  <c r="F53" i="7"/>
  <c r="J53" i="7"/>
  <c r="N53" i="7"/>
  <c r="R53" i="7"/>
  <c r="V53" i="7"/>
  <c r="Z53" i="7"/>
  <c r="AD53" i="7"/>
  <c r="AH53" i="7"/>
  <c r="AL53" i="7"/>
  <c r="AP53" i="7"/>
  <c r="AT53" i="7"/>
  <c r="AX53" i="7"/>
  <c r="BB53" i="7"/>
  <c r="BF53" i="7"/>
  <c r="BJ53" i="7"/>
  <c r="BN53" i="7"/>
  <c r="BR53" i="7"/>
  <c r="BV53" i="7"/>
  <c r="BZ53" i="7"/>
  <c r="CD53" i="7"/>
  <c r="CH53" i="7"/>
  <c r="CL53" i="7"/>
  <c r="CP53" i="7"/>
  <c r="CT53" i="7"/>
  <c r="S53" i="8"/>
  <c r="W53" i="8"/>
  <c r="AA53" i="8"/>
  <c r="AE53" i="8"/>
  <c r="AI53" i="8"/>
  <c r="AM53" i="8"/>
  <c r="AQ53" i="8"/>
  <c r="AU53" i="8"/>
  <c r="AY53" i="8"/>
  <c r="BC53" i="8"/>
  <c r="BG53" i="8"/>
  <c r="BK53" i="8"/>
  <c r="BO53" i="8"/>
  <c r="BS53" i="8"/>
  <c r="BW53" i="8"/>
  <c r="CA53" i="8"/>
  <c r="CE53" i="8"/>
  <c r="CI53" i="8"/>
  <c r="CM53" i="8"/>
  <c r="CQ53" i="8"/>
  <c r="D53" i="9"/>
  <c r="H53" i="9"/>
  <c r="L53" i="9"/>
  <c r="P53" i="9"/>
  <c r="T53" i="9"/>
  <c r="X53" i="9"/>
  <c r="AB53" i="9"/>
  <c r="AF53" i="9"/>
  <c r="AJ53" i="9"/>
  <c r="AN53" i="9"/>
  <c r="AR53" i="9"/>
  <c r="AV53" i="9"/>
  <c r="AZ53" i="9"/>
  <c r="BD53" i="9"/>
  <c r="BH53" i="9"/>
  <c r="BL53" i="9"/>
  <c r="BP53" i="9"/>
  <c r="BT53" i="9"/>
  <c r="BX53" i="9"/>
  <c r="CB53" i="9"/>
  <c r="CF53" i="9"/>
  <c r="CJ53" i="9"/>
  <c r="CN53" i="9"/>
  <c r="CR53" i="9"/>
  <c r="CU48" i="9"/>
  <c r="CU52" i="9"/>
  <c r="BQ53" i="9"/>
  <c r="BU53" i="9"/>
  <c r="BY53" i="9"/>
  <c r="CC53" i="9"/>
  <c r="CG53" i="9"/>
  <c r="CK53" i="9"/>
  <c r="CO53" i="9"/>
  <c r="CS53" i="9"/>
  <c r="BS53" i="9"/>
  <c r="BW53" i="9"/>
  <c r="CA53" i="9"/>
  <c r="CE53" i="9"/>
  <c r="CI53" i="9"/>
  <c r="CM53" i="9"/>
  <c r="CQ53" i="9"/>
  <c r="BA53" i="9"/>
  <c r="BE53" i="9"/>
  <c r="BI53" i="9"/>
  <c r="BM53" i="9"/>
  <c r="BC53" i="9"/>
  <c r="BG53" i="9"/>
  <c r="BK53" i="9"/>
  <c r="BO53" i="9"/>
  <c r="AI53" i="9"/>
  <c r="AM53" i="9"/>
  <c r="AQ53" i="9"/>
  <c r="AU53" i="9"/>
  <c r="AY53" i="9"/>
  <c r="U53" i="9"/>
  <c r="Y53" i="9"/>
  <c r="AC53" i="9"/>
  <c r="AG53" i="9"/>
  <c r="S53" i="9"/>
  <c r="W53" i="9"/>
  <c r="AA53" i="9"/>
  <c r="AE53" i="9"/>
  <c r="E53" i="9"/>
  <c r="I53" i="9"/>
  <c r="M53" i="9"/>
  <c r="Q53" i="9"/>
  <c r="CU49" i="9"/>
  <c r="CU50" i="9"/>
  <c r="C53" i="9"/>
  <c r="G53" i="9"/>
  <c r="K53" i="9"/>
  <c r="O53" i="9"/>
  <c r="CU47" i="9"/>
  <c r="CU51" i="9"/>
  <c r="CJ53" i="8"/>
  <c r="CN53" i="8"/>
  <c r="CR53" i="8"/>
  <c r="CG53" i="8"/>
  <c r="CK53" i="8"/>
  <c r="CO53" i="8"/>
  <c r="CS53" i="8"/>
  <c r="CH53" i="8"/>
  <c r="CL53" i="8"/>
  <c r="CP53" i="8"/>
  <c r="CT53" i="8"/>
  <c r="AZ53" i="8"/>
  <c r="BD53" i="8"/>
  <c r="BH53" i="8"/>
  <c r="BL53" i="8"/>
  <c r="BB53" i="8"/>
  <c r="BF53" i="8"/>
  <c r="BJ53" i="8"/>
  <c r="BN53" i="8"/>
  <c r="AJ53" i="8"/>
  <c r="AN53" i="8"/>
  <c r="AR53" i="8"/>
  <c r="AV53" i="8"/>
  <c r="AL53" i="8"/>
  <c r="AP53" i="8"/>
  <c r="AT53" i="8"/>
  <c r="AX53" i="8"/>
  <c r="T53" i="8"/>
  <c r="X53" i="8"/>
  <c r="AB53" i="8"/>
  <c r="AF53" i="8"/>
  <c r="V53" i="8"/>
  <c r="Z53" i="8"/>
  <c r="AD53" i="8"/>
  <c r="AH53" i="8"/>
  <c r="CU48" i="8"/>
  <c r="CU52" i="8"/>
  <c r="E53" i="8"/>
  <c r="I53" i="8"/>
  <c r="M53" i="8"/>
  <c r="Q53" i="8"/>
  <c r="CU49" i="8"/>
  <c r="B53" i="8"/>
  <c r="F53" i="8"/>
  <c r="J53" i="8"/>
  <c r="N53" i="8"/>
  <c r="R53" i="8"/>
  <c r="CU50" i="8"/>
  <c r="C53" i="8"/>
  <c r="G53" i="8"/>
  <c r="K53" i="8"/>
  <c r="O53" i="8"/>
  <c r="CU47" i="8"/>
  <c r="CU51" i="8"/>
  <c r="CI53" i="7"/>
  <c r="CM53" i="7"/>
  <c r="CQ53" i="7"/>
  <c r="CG53" i="7"/>
  <c r="CK53" i="7"/>
  <c r="CO53" i="7"/>
  <c r="CS53" i="7"/>
  <c r="AZ53" i="7"/>
  <c r="BD53" i="7"/>
  <c r="BH53" i="7"/>
  <c r="BL53" i="7"/>
  <c r="CU48" i="7"/>
  <c r="AI53" i="7"/>
  <c r="AM53" i="7"/>
  <c r="AQ53" i="7"/>
  <c r="AU53" i="7"/>
  <c r="AY53" i="7"/>
  <c r="AK53" i="7"/>
  <c r="AO53" i="7"/>
  <c r="AS53" i="7"/>
  <c r="AW53" i="7"/>
  <c r="C53" i="7"/>
  <c r="G53" i="7"/>
  <c r="K53" i="7"/>
  <c r="O53" i="7"/>
  <c r="CU47" i="7"/>
  <c r="CU50" i="7"/>
  <c r="CU51" i="7"/>
  <c r="E53" i="7"/>
  <c r="I53" i="7"/>
  <c r="M53" i="7"/>
  <c r="Q53" i="7"/>
  <c r="CU49" i="7"/>
  <c r="CU52" i="7"/>
  <c r="CU46" i="9"/>
  <c r="CU46" i="8"/>
  <c r="CU46" i="7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CI53" i="5" l="1"/>
  <c r="CM53" i="5"/>
  <c r="CQ53" i="5"/>
  <c r="CJ53" i="6"/>
  <c r="CN53" i="6"/>
  <c r="CR53" i="6"/>
  <c r="BO53" i="5"/>
  <c r="AZ53" i="6"/>
  <c r="BD53" i="6"/>
  <c r="BH53" i="6"/>
  <c r="BL53" i="6"/>
  <c r="AI53" i="5"/>
  <c r="AM53" i="5"/>
  <c r="AQ53" i="5"/>
  <c r="AU53" i="5"/>
  <c r="C53" i="5"/>
  <c r="G53" i="5"/>
  <c r="K53" i="5"/>
  <c r="O53" i="5"/>
  <c r="D53" i="6"/>
  <c r="H53" i="6"/>
  <c r="L53" i="6"/>
  <c r="P53" i="6"/>
  <c r="BS53" i="5"/>
  <c r="BW53" i="5"/>
  <c r="CA53" i="5"/>
  <c r="CE53" i="5"/>
  <c r="BP53" i="6"/>
  <c r="BT53" i="6"/>
  <c r="BX53" i="6"/>
  <c r="CB53" i="6"/>
  <c r="CF53" i="6"/>
  <c r="S53" i="5"/>
  <c r="W53" i="5"/>
  <c r="AA53" i="5"/>
  <c r="AE53" i="5"/>
  <c r="T53" i="6"/>
  <c r="X53" i="6"/>
  <c r="AB53" i="6"/>
  <c r="AF53" i="6"/>
  <c r="X53" i="5"/>
  <c r="E53" i="6"/>
  <c r="I53" i="6"/>
  <c r="M53" i="6"/>
  <c r="Q53" i="6"/>
  <c r="AK53" i="6"/>
  <c r="AO53" i="6"/>
  <c r="AS53" i="6"/>
  <c r="AW53" i="6"/>
  <c r="AB53" i="5"/>
  <c r="U53" i="5"/>
  <c r="Y53" i="5"/>
  <c r="AC53" i="5"/>
  <c r="AG53" i="5"/>
  <c r="BQ53" i="5"/>
  <c r="BU53" i="5"/>
  <c r="BY53" i="5"/>
  <c r="CC53" i="5"/>
  <c r="CG53" i="5"/>
  <c r="CK53" i="5"/>
  <c r="CO53" i="5"/>
  <c r="CS53" i="5"/>
  <c r="B53" i="6"/>
  <c r="F53" i="6"/>
  <c r="J53" i="6"/>
  <c r="N53" i="6"/>
  <c r="R53" i="6"/>
  <c r="V53" i="6"/>
  <c r="Z53" i="6"/>
  <c r="AD53" i="6"/>
  <c r="AH53" i="6"/>
  <c r="BB53" i="6"/>
  <c r="BF53" i="6"/>
  <c r="BJ53" i="6"/>
  <c r="BN53" i="6"/>
  <c r="BR53" i="6"/>
  <c r="BV53" i="6"/>
  <c r="BZ53" i="6"/>
  <c r="CD53" i="6"/>
  <c r="CH53" i="6"/>
  <c r="CL53" i="6"/>
  <c r="CP53" i="6"/>
  <c r="CT53" i="6"/>
  <c r="T53" i="5"/>
  <c r="V53" i="5"/>
  <c r="Z53" i="5"/>
  <c r="AD53" i="5"/>
  <c r="AL53" i="5"/>
  <c r="AP53" i="5"/>
  <c r="AT53" i="5"/>
  <c r="AX53" i="5"/>
  <c r="C53" i="6"/>
  <c r="G53" i="6"/>
  <c r="K53" i="6"/>
  <c r="O53" i="6"/>
  <c r="BQ53" i="6"/>
  <c r="BU53" i="6"/>
  <c r="BY53" i="6"/>
  <c r="CC53" i="6"/>
  <c r="CG53" i="6"/>
  <c r="CK53" i="6"/>
  <c r="CO53" i="6"/>
  <c r="CS53" i="6"/>
  <c r="BS53" i="6"/>
  <c r="BW53" i="6"/>
  <c r="CA53" i="6"/>
  <c r="CE53" i="6"/>
  <c r="CI53" i="6"/>
  <c r="CM53" i="6"/>
  <c r="CQ53" i="6"/>
  <c r="BA53" i="6"/>
  <c r="BE53" i="6"/>
  <c r="BI53" i="6"/>
  <c r="BM53" i="6"/>
  <c r="AY53" i="6"/>
  <c r="BC53" i="6"/>
  <c r="BG53" i="6"/>
  <c r="BK53" i="6"/>
  <c r="BO53" i="6"/>
  <c r="AL53" i="6"/>
  <c r="AP53" i="6"/>
  <c r="AT53" i="6"/>
  <c r="AX53" i="6"/>
  <c r="AI53" i="6"/>
  <c r="AM53" i="6"/>
  <c r="AQ53" i="6"/>
  <c r="AU53" i="6"/>
  <c r="AJ53" i="6"/>
  <c r="AN53" i="6"/>
  <c r="AR53" i="6"/>
  <c r="AV53" i="6"/>
  <c r="CU48" i="6"/>
  <c r="CU52" i="6"/>
  <c r="U53" i="6"/>
  <c r="Y53" i="6"/>
  <c r="AC53" i="6"/>
  <c r="AG53" i="6"/>
  <c r="S53" i="6"/>
  <c r="W53" i="6"/>
  <c r="AA53" i="6"/>
  <c r="AE53" i="6"/>
  <c r="CU47" i="6"/>
  <c r="CU49" i="6"/>
  <c r="CU50" i="6"/>
  <c r="CU51" i="6"/>
  <c r="BP53" i="5"/>
  <c r="BT53" i="5"/>
  <c r="BX53" i="5"/>
  <c r="CB53" i="5"/>
  <c r="CF53" i="5"/>
  <c r="CJ53" i="5"/>
  <c r="CN53" i="5"/>
  <c r="CR53" i="5"/>
  <c r="BR53" i="5"/>
  <c r="BV53" i="5"/>
  <c r="BZ53" i="5"/>
  <c r="CD53" i="5"/>
  <c r="CH53" i="5"/>
  <c r="CL53" i="5"/>
  <c r="CP53" i="5"/>
  <c r="CT53" i="5"/>
  <c r="AZ53" i="5"/>
  <c r="BD53" i="5"/>
  <c r="BH53" i="5"/>
  <c r="BL53" i="5"/>
  <c r="BA53" i="5"/>
  <c r="BI53" i="5"/>
  <c r="BB53" i="5"/>
  <c r="BF53" i="5"/>
  <c r="BJ53" i="5"/>
  <c r="BN53" i="5"/>
  <c r="BE53" i="5"/>
  <c r="BM53" i="5"/>
  <c r="AY53" i="5"/>
  <c r="BC53" i="5"/>
  <c r="BG53" i="5"/>
  <c r="BK53" i="5"/>
  <c r="CU51" i="5"/>
  <c r="AJ53" i="5"/>
  <c r="AN53" i="5"/>
  <c r="AR53" i="5"/>
  <c r="AV53" i="5"/>
  <c r="AK53" i="5"/>
  <c r="AO53" i="5"/>
  <c r="AS53" i="5"/>
  <c r="AW53" i="5"/>
  <c r="AF53" i="5"/>
  <c r="AH53" i="5"/>
  <c r="CU47" i="5"/>
  <c r="E53" i="5"/>
  <c r="I53" i="5"/>
  <c r="M53" i="5"/>
  <c r="Q53" i="5"/>
  <c r="D53" i="5"/>
  <c r="H53" i="5"/>
  <c r="L53" i="5"/>
  <c r="P53" i="5"/>
  <c r="CU48" i="5"/>
  <c r="CU52" i="5"/>
  <c r="CU49" i="5"/>
  <c r="B53" i="5"/>
  <c r="F53" i="5"/>
  <c r="J53" i="5"/>
  <c r="N53" i="5"/>
  <c r="R53" i="5"/>
  <c r="CU50" i="5"/>
  <c r="CU46" i="6"/>
  <c r="CU46" i="5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CJ53" i="4" l="1"/>
  <c r="CN53" i="4"/>
  <c r="CR53" i="4"/>
  <c r="BT53" i="4"/>
  <c r="BX53" i="4"/>
  <c r="CB53" i="4"/>
  <c r="CF53" i="4"/>
  <c r="BP53" i="4"/>
  <c r="AJ53" i="4"/>
  <c r="AN53" i="4"/>
  <c r="AR53" i="4"/>
  <c r="AV53" i="4"/>
  <c r="D53" i="4"/>
  <c r="H53" i="4"/>
  <c r="L53" i="4"/>
  <c r="P53" i="4"/>
  <c r="Y53" i="4"/>
  <c r="AG53" i="4"/>
  <c r="BA53" i="4"/>
  <c r="BE53" i="4"/>
  <c r="BI53" i="4"/>
  <c r="BM53" i="4"/>
  <c r="U53" i="4"/>
  <c r="AC53" i="4"/>
  <c r="AI53" i="4"/>
  <c r="AM53" i="4"/>
  <c r="AQ53" i="4"/>
  <c r="AU53" i="4"/>
  <c r="BS53" i="4"/>
  <c r="BW53" i="4"/>
  <c r="CA53" i="4"/>
  <c r="CE53" i="4"/>
  <c r="CI53" i="4"/>
  <c r="CM53" i="4"/>
  <c r="CQ53" i="4"/>
  <c r="BQ53" i="4"/>
  <c r="BU53" i="4"/>
  <c r="BY53" i="4"/>
  <c r="CC53" i="4"/>
  <c r="CG53" i="4"/>
  <c r="CK53" i="4"/>
  <c r="CO53" i="4"/>
  <c r="CS53" i="4"/>
  <c r="BR53" i="4"/>
  <c r="BV53" i="4"/>
  <c r="BZ53" i="4"/>
  <c r="CD53" i="4"/>
  <c r="CH53" i="4"/>
  <c r="CL53" i="4"/>
  <c r="CP53" i="4"/>
  <c r="CT53" i="4"/>
  <c r="BB53" i="4"/>
  <c r="BJ53" i="4"/>
  <c r="AY53" i="4"/>
  <c r="BC53" i="4"/>
  <c r="BG53" i="4"/>
  <c r="BK53" i="4"/>
  <c r="BO53" i="4"/>
  <c r="BF53" i="4"/>
  <c r="BN53" i="4"/>
  <c r="AZ53" i="4"/>
  <c r="BD53" i="4"/>
  <c r="BH53" i="4"/>
  <c r="BL53" i="4"/>
  <c r="AK53" i="4"/>
  <c r="AO53" i="4"/>
  <c r="AS53" i="4"/>
  <c r="AW53" i="4"/>
  <c r="AL53" i="4"/>
  <c r="AP53" i="4"/>
  <c r="AT53" i="4"/>
  <c r="AX53" i="4"/>
  <c r="R53" i="4"/>
  <c r="V53" i="4"/>
  <c r="Z53" i="4"/>
  <c r="AD53" i="4"/>
  <c r="AH53" i="4"/>
  <c r="W53" i="4"/>
  <c r="AA53" i="4"/>
  <c r="AE53" i="4"/>
  <c r="S53" i="4"/>
  <c r="T53" i="4"/>
  <c r="X53" i="4"/>
  <c r="AB53" i="4"/>
  <c r="AF53" i="4"/>
  <c r="CU52" i="4"/>
  <c r="CU48" i="4"/>
  <c r="B53" i="4"/>
  <c r="F53" i="4"/>
  <c r="J53" i="4"/>
  <c r="N53" i="4"/>
  <c r="CU50" i="4"/>
  <c r="E53" i="4"/>
  <c r="I53" i="4"/>
  <c r="M53" i="4"/>
  <c r="Q53" i="4"/>
  <c r="CU49" i="4"/>
  <c r="C53" i="4"/>
  <c r="G53" i="4"/>
  <c r="K53" i="4"/>
  <c r="O53" i="4"/>
  <c r="CU47" i="4"/>
  <c r="CU51" i="4"/>
  <c r="CU46" i="4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BQ53" i="3" l="1"/>
  <c r="BU53" i="3"/>
  <c r="BY53" i="3"/>
  <c r="R53" i="3"/>
  <c r="V53" i="3"/>
  <c r="Z53" i="3"/>
  <c r="AD53" i="3"/>
  <c r="AH53" i="3"/>
  <c r="AL53" i="3"/>
  <c r="AP53" i="3"/>
  <c r="AT53" i="3"/>
  <c r="AX53" i="3"/>
  <c r="BB53" i="3"/>
  <c r="BF53" i="3"/>
  <c r="BJ53" i="3"/>
  <c r="BN53" i="3"/>
  <c r="BS53" i="3"/>
  <c r="BW53" i="3"/>
  <c r="CA53" i="3"/>
  <c r="CE53" i="3"/>
  <c r="CC53" i="3"/>
  <c r="D53" i="3"/>
  <c r="H53" i="3"/>
  <c r="L53" i="3"/>
  <c r="P53" i="3"/>
  <c r="T53" i="3"/>
  <c r="X53" i="3"/>
  <c r="AB53" i="3"/>
  <c r="AF53" i="3"/>
  <c r="AJ53" i="3"/>
  <c r="AN53" i="3"/>
  <c r="AR53" i="3"/>
  <c r="AV53" i="3"/>
  <c r="AZ53" i="3"/>
  <c r="BD53" i="3"/>
  <c r="BH53" i="3"/>
  <c r="BL53" i="3"/>
  <c r="BP53" i="3"/>
  <c r="BT53" i="3"/>
  <c r="BX53" i="3"/>
  <c r="CB53" i="3"/>
  <c r="CF53" i="3"/>
  <c r="CJ53" i="3"/>
  <c r="CN53" i="3"/>
  <c r="CR53" i="3"/>
  <c r="CG53" i="3"/>
  <c r="CK53" i="3"/>
  <c r="CO53" i="3"/>
  <c r="CS53" i="3"/>
  <c r="CI53" i="3"/>
  <c r="CM53" i="3"/>
  <c r="CQ53" i="3"/>
  <c r="BR53" i="3"/>
  <c r="BV53" i="3"/>
  <c r="BZ53" i="3"/>
  <c r="CD53" i="3"/>
  <c r="CH53" i="3"/>
  <c r="CL53" i="3"/>
  <c r="CP53" i="3"/>
  <c r="CT53" i="3"/>
  <c r="BA53" i="3"/>
  <c r="BE53" i="3"/>
  <c r="BI53" i="3"/>
  <c r="BM53" i="3"/>
  <c r="AY53" i="3"/>
  <c r="BC53" i="3"/>
  <c r="BG53" i="3"/>
  <c r="BK53" i="3"/>
  <c r="BO53" i="3"/>
  <c r="AK53" i="3"/>
  <c r="AO53" i="3"/>
  <c r="AS53" i="3"/>
  <c r="AW53" i="3"/>
  <c r="AI53" i="3"/>
  <c r="AM53" i="3"/>
  <c r="AQ53" i="3"/>
  <c r="AU53" i="3"/>
  <c r="U53" i="3"/>
  <c r="Y53" i="3"/>
  <c r="AC53" i="3"/>
  <c r="AG53" i="3"/>
  <c r="S53" i="3"/>
  <c r="W53" i="3"/>
  <c r="AA53" i="3"/>
  <c r="AE53" i="3"/>
  <c r="B53" i="3"/>
  <c r="F53" i="3"/>
  <c r="J53" i="3"/>
  <c r="N53" i="3"/>
  <c r="CU48" i="3"/>
  <c r="E53" i="3"/>
  <c r="I53" i="3"/>
  <c r="M53" i="3"/>
  <c r="Q53" i="3"/>
  <c r="CU49" i="3"/>
  <c r="CU52" i="3"/>
  <c r="C53" i="3"/>
  <c r="G53" i="3"/>
  <c r="K53" i="3"/>
  <c r="O53" i="3"/>
  <c r="CU47" i="3"/>
  <c r="CU50" i="3"/>
  <c r="CU51" i="3"/>
  <c r="CU46" i="3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I53" i="1" s="1"/>
  <c r="BH46" i="1"/>
  <c r="BG46" i="1"/>
  <c r="BF46" i="1"/>
  <c r="BE46" i="1"/>
  <c r="BE53" i="1" s="1"/>
  <c r="BD46" i="1"/>
  <c r="BC46" i="1"/>
  <c r="BB46" i="1"/>
  <c r="BA46" i="1"/>
  <c r="BA53" i="1" s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G53" i="1" s="1"/>
  <c r="AF46" i="1"/>
  <c r="AE46" i="1"/>
  <c r="AD46" i="1"/>
  <c r="AC46" i="1"/>
  <c r="AC53" i="1" s="1"/>
  <c r="AB46" i="1"/>
  <c r="AA46" i="1"/>
  <c r="Z46" i="1"/>
  <c r="Y46" i="1"/>
  <c r="Y53" i="1" s="1"/>
  <c r="X46" i="1"/>
  <c r="W46" i="1"/>
  <c r="V46" i="1"/>
  <c r="U46" i="1"/>
  <c r="U53" i="1" s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B53" i="2" l="1"/>
  <c r="BN53" i="2"/>
  <c r="BF53" i="2"/>
  <c r="BJ53" i="2"/>
  <c r="V53" i="2"/>
  <c r="AH53" i="2"/>
  <c r="R53" i="2"/>
  <c r="Z53" i="2"/>
  <c r="AD53" i="2"/>
  <c r="CL53" i="2"/>
  <c r="CT53" i="2"/>
  <c r="CH53" i="2"/>
  <c r="CP53" i="2"/>
  <c r="BR53" i="2"/>
  <c r="BZ53" i="2"/>
  <c r="BV53" i="2"/>
  <c r="CD53" i="2"/>
  <c r="BX53" i="2"/>
  <c r="E53" i="1"/>
  <c r="I53" i="1"/>
  <c r="M53" i="1"/>
  <c r="Q53" i="1"/>
  <c r="B53" i="2"/>
  <c r="F53" i="2"/>
  <c r="J53" i="2"/>
  <c r="N53" i="2"/>
  <c r="V53" i="1"/>
  <c r="Z53" i="1"/>
  <c r="AD53" i="1"/>
  <c r="AH53" i="1"/>
  <c r="BB53" i="1"/>
  <c r="BF53" i="1"/>
  <c r="BJ53" i="1"/>
  <c r="BN53" i="1"/>
  <c r="BR53" i="1"/>
  <c r="BV53" i="1"/>
  <c r="BZ53" i="1"/>
  <c r="CD53" i="1"/>
  <c r="CH53" i="1"/>
  <c r="CL53" i="1"/>
  <c r="CP53" i="1"/>
  <c r="CT53" i="1"/>
  <c r="C53" i="2"/>
  <c r="G53" i="2"/>
  <c r="K53" i="2"/>
  <c r="O53" i="2"/>
  <c r="CF53" i="2"/>
  <c r="CR53" i="2"/>
  <c r="S53" i="1"/>
  <c r="W53" i="1"/>
  <c r="AA53" i="1"/>
  <c r="AE53" i="1"/>
  <c r="AI53" i="1"/>
  <c r="AM53" i="1"/>
  <c r="AQ53" i="1"/>
  <c r="AU53" i="1"/>
  <c r="AY53" i="1"/>
  <c r="BC53" i="1"/>
  <c r="BG53" i="1"/>
  <c r="BK53" i="1"/>
  <c r="D53" i="2"/>
  <c r="H53" i="2"/>
  <c r="L53" i="2"/>
  <c r="P53" i="2"/>
  <c r="T53" i="2"/>
  <c r="X53" i="2"/>
  <c r="AB53" i="2"/>
  <c r="AF53" i="2"/>
  <c r="AZ53" i="2"/>
  <c r="BD53" i="2"/>
  <c r="BH53" i="2"/>
  <c r="BL53" i="2"/>
  <c r="BP53" i="2"/>
  <c r="BT53" i="2"/>
  <c r="CB53" i="2"/>
  <c r="CJ53" i="2"/>
  <c r="CN53" i="2"/>
  <c r="T53" i="1"/>
  <c r="X53" i="1"/>
  <c r="AB53" i="1"/>
  <c r="AF53" i="1"/>
  <c r="AJ53" i="1"/>
  <c r="AN53" i="1"/>
  <c r="AR53" i="1"/>
  <c r="AV53" i="1"/>
  <c r="AZ53" i="1"/>
  <c r="BD53" i="1"/>
  <c r="BH53" i="1"/>
  <c r="BL53" i="1"/>
  <c r="BP53" i="1"/>
  <c r="BT53" i="1"/>
  <c r="BX53" i="1"/>
  <c r="CB53" i="1"/>
  <c r="CF53" i="1"/>
  <c r="CJ53" i="1"/>
  <c r="CN53" i="1"/>
  <c r="CR53" i="1"/>
  <c r="E53" i="2"/>
  <c r="I53" i="2"/>
  <c r="M53" i="2"/>
  <c r="Q53" i="2"/>
  <c r="AK53" i="2"/>
  <c r="AO53" i="2"/>
  <c r="AS53" i="2"/>
  <c r="AW53" i="2"/>
  <c r="BQ53" i="2"/>
  <c r="BU53" i="2"/>
  <c r="BY53" i="2"/>
  <c r="CC53" i="2"/>
  <c r="CG53" i="2"/>
  <c r="CK53" i="2"/>
  <c r="CO53" i="2"/>
  <c r="CS53" i="2"/>
  <c r="BS53" i="2"/>
  <c r="BW53" i="2"/>
  <c r="CA53" i="2"/>
  <c r="CE53" i="2"/>
  <c r="CI53" i="2"/>
  <c r="CM53" i="2"/>
  <c r="CQ53" i="2"/>
  <c r="BA53" i="2"/>
  <c r="BE53" i="2"/>
  <c r="BI53" i="2"/>
  <c r="BM53" i="2"/>
  <c r="AY53" i="2"/>
  <c r="BC53" i="2"/>
  <c r="BG53" i="2"/>
  <c r="BK53" i="2"/>
  <c r="BO53" i="2"/>
  <c r="AX53" i="2"/>
  <c r="AT53" i="2"/>
  <c r="AM53" i="2"/>
  <c r="AQ53" i="2"/>
  <c r="AU53" i="2"/>
  <c r="AL53" i="2"/>
  <c r="AP53" i="2"/>
  <c r="AJ53" i="2"/>
  <c r="AN53" i="2"/>
  <c r="AR53" i="2"/>
  <c r="AV53" i="2"/>
  <c r="CU48" i="2"/>
  <c r="CU52" i="2"/>
  <c r="U53" i="2"/>
  <c r="Y53" i="2"/>
  <c r="AC53" i="2"/>
  <c r="AG53" i="2"/>
  <c r="S53" i="2"/>
  <c r="W53" i="2"/>
  <c r="AA53" i="2"/>
  <c r="AE53" i="2"/>
  <c r="AI53" i="2"/>
  <c r="CU49" i="2"/>
  <c r="CU50" i="2"/>
  <c r="CU47" i="2"/>
  <c r="CU51" i="2"/>
  <c r="CU46" i="2"/>
  <c r="BQ53" i="1"/>
  <c r="BU53" i="1"/>
  <c r="BY53" i="1"/>
  <c r="CC53" i="1"/>
  <c r="CG53" i="1"/>
  <c r="CK53" i="1"/>
  <c r="CO53" i="1"/>
  <c r="CS53" i="1"/>
  <c r="BS53" i="1"/>
  <c r="BW53" i="1"/>
  <c r="CA53" i="1"/>
  <c r="CE53" i="1"/>
  <c r="CI53" i="1"/>
  <c r="CM53" i="1"/>
  <c r="CQ53" i="1"/>
  <c r="BM53" i="1"/>
  <c r="BO53" i="1"/>
  <c r="AK53" i="1"/>
  <c r="AO53" i="1"/>
  <c r="AS53" i="1"/>
  <c r="AW53" i="1"/>
  <c r="AL53" i="1"/>
  <c r="AP53" i="1"/>
  <c r="AT53" i="1"/>
  <c r="AX53" i="1"/>
  <c r="CU49" i="1"/>
  <c r="B53" i="1"/>
  <c r="F53" i="1"/>
  <c r="J53" i="1"/>
  <c r="N53" i="1"/>
  <c r="R53" i="1"/>
  <c r="CU50" i="1"/>
  <c r="C53" i="1"/>
  <c r="G53" i="1"/>
  <c r="K53" i="1"/>
  <c r="O53" i="1"/>
  <c r="CU47" i="1"/>
  <c r="CU51" i="1"/>
  <c r="D53" i="1"/>
  <c r="H53" i="1"/>
  <c r="L53" i="1"/>
  <c r="P53" i="1"/>
  <c r="CU48" i="1"/>
  <c r="CU52" i="1"/>
  <c r="CU46" i="1"/>
</calcChain>
</file>

<file path=xl/sharedStrings.xml><?xml version="1.0" encoding="utf-8"?>
<sst xmlns="http://schemas.openxmlformats.org/spreadsheetml/2006/main" count="6262" uniqueCount="252">
  <si>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</si>
  <si>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</si>
  <si>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</si>
  <si>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</si>
  <si>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</si>
  <si>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</si>
  <si>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</si>
  <si>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</si>
  <si>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</si>
  <si>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</si>
  <si>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</si>
  <si>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</si>
  <si>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</si>
  <si>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</si>
  <si>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</si>
  <si>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</si>
  <si>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</si>
  <si>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</si>
  <si>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</si>
  <si>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</si>
  <si>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</si>
  <si>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</si>
  <si>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</si>
  <si>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</si>
  <si>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</si>
  <si>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</si>
  <si>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</si>
  <si>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</si>
  <si>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</si>
  <si>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</si>
  <si>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</si>
  <si>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</si>
  <si>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</si>
  <si>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</si>
  <si>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</si>
  <si>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</si>
  <si>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</si>
  <si>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</si>
  <si>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</si>
  <si>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</si>
  <si>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</si>
  <si>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</si>
  <si>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</si>
  <si>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</si>
  <si>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</si>
  <si>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</si>
  <si>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</si>
  <si>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</si>
  <si>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</si>
  <si>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</si>
  <si>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</si>
  <si>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</si>
  <si>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</si>
  <si>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</si>
  <si>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</si>
  <si>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</si>
  <si>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</si>
  <si>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</si>
  <si>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</si>
  <si>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</si>
  <si>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</si>
  <si>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</si>
  <si>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</si>
  <si>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</si>
  <si>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</si>
  <si>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</si>
  <si>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</si>
  <si>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</si>
  <si>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</si>
  <si>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</si>
  <si>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</si>
  <si>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</si>
  <si>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</si>
  <si>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</si>
  <si>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</si>
  <si>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</si>
  <si>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</si>
  <si>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</si>
  <si>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</si>
  <si>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</si>
  <si>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</si>
  <si>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</si>
  <si>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</si>
  <si>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</si>
  <si>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</si>
  <si>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r>
      <rPr>
        <b/>
        <sz val="6.5"/>
        <rFont val="Calibri"/>
        <family val="1"/>
      </rPr>
      <t>21:00</t>
    </r>
  </si>
  <si>
    <r>
      <rPr>
        <b/>
        <sz val="6.5"/>
        <rFont val="Calibri"/>
        <family val="1"/>
      </rPr>
      <t>21:15</t>
    </r>
  </si>
  <si>
    <r>
      <rPr>
        <b/>
        <sz val="6.5"/>
        <rFont val="Calibri"/>
        <family val="1"/>
      </rPr>
      <t>21:30</t>
    </r>
  </si>
  <si>
    <r>
      <rPr>
        <b/>
        <sz val="6.5"/>
        <rFont val="Calibri"/>
        <family val="1"/>
      </rPr>
      <t>21:45</t>
    </r>
  </si>
  <si>
    <r>
      <rPr>
        <b/>
        <sz val="6.5"/>
        <rFont val="Calibri"/>
        <family val="1"/>
      </rPr>
      <t>22:00</t>
    </r>
  </si>
  <si>
    <r>
      <rPr>
        <b/>
        <sz val="6.5"/>
        <rFont val="Calibri"/>
        <family val="1"/>
      </rPr>
      <t>22:15</t>
    </r>
  </si>
  <si>
    <r>
      <rPr>
        <b/>
        <sz val="6.5"/>
        <rFont val="Calibri"/>
        <family val="1"/>
      </rPr>
      <t>22:30</t>
    </r>
  </si>
  <si>
    <r>
      <rPr>
        <b/>
        <sz val="6.5"/>
        <rFont val="Calibri"/>
        <family val="1"/>
      </rPr>
      <t>22:45</t>
    </r>
  </si>
  <si>
    <r>
      <rPr>
        <b/>
        <sz val="6.5"/>
        <rFont val="Calibri"/>
        <family val="1"/>
      </rPr>
      <t>23:00</t>
    </r>
  </si>
  <si>
    <r>
      <rPr>
        <b/>
        <sz val="6.5"/>
        <rFont val="Calibri"/>
        <family val="1"/>
      </rPr>
      <t>23:15</t>
    </r>
  </si>
  <si>
    <r>
      <rPr>
        <b/>
        <sz val="6.5"/>
        <rFont val="Calibri"/>
        <family val="1"/>
      </rPr>
      <t>23:30</t>
    </r>
  </si>
  <si>
    <r>
      <rPr>
        <b/>
        <sz val="6.5"/>
        <rFont val="Calibri"/>
        <family val="1"/>
      </rPr>
      <t>23:45</t>
    </r>
  </si>
  <si>
    <r>
      <rPr>
        <b/>
        <sz val="6.5"/>
        <rFont val="Calibri"/>
        <family val="1"/>
      </rPr>
      <t>0:00</t>
    </r>
  </si>
  <si>
    <r>
      <rPr>
        <b/>
        <sz val="6.5"/>
        <rFont val="Arial"/>
        <family val="2"/>
      </rPr>
      <t>Energy/(MWh) *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</si>
  <si>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</si>
  <si>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</si>
  <si>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</si>
  <si>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</si>
  <si>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</si>
  <si>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 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</si>
  <si>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</si>
  <si>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</si>
  <si>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</si>
  <si>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</si>
  <si>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</si>
  <si>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</si>
  <si>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</si>
  <si>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</si>
  <si>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 1</t>
    </r>
  </si>
  <si>
    <r>
      <rPr>
        <b/>
        <sz val="6.5"/>
        <rFont val="Arial"/>
        <family val="2"/>
      </rPr>
      <t>LVPS 2</t>
    </r>
  </si>
  <si>
    <r>
      <rPr>
        <b/>
        <sz val="6.5"/>
        <rFont val="Arial"/>
        <family val="2"/>
      </rPr>
      <t>LVPS 3</t>
    </r>
  </si>
  <si>
    <r>
      <rPr>
        <b/>
        <sz val="6.5"/>
        <rFont val="Arial"/>
        <family val="2"/>
      </rPr>
      <t>Sapu A</t>
    </r>
  </si>
  <si>
    <r>
      <rPr>
        <b/>
        <sz val="6.5"/>
        <rFont val="Arial"/>
        <family val="2"/>
      </rPr>
      <t>Sapu B</t>
    </r>
  </si>
  <si>
    <r>
      <rPr>
        <b/>
        <sz val="6.5"/>
        <rFont val="Arial"/>
        <family val="2"/>
      </rPr>
      <t>Uthuru 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</si>
  <si>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</si>
  <si>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</si>
  <si>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 EMBP</t>
    </r>
  </si>
  <si>
    <r>
      <rPr>
        <b/>
        <sz val="6.5"/>
        <rFont val="Arial"/>
        <family val="2"/>
      </rPr>
      <t>ACE Matara</t>
    </r>
  </si>
  <si>
    <r>
      <rPr>
        <b/>
        <sz val="6.5"/>
        <rFont val="Arial"/>
        <family val="2"/>
      </rPr>
      <t>Asia 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</si>
  <si>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</si>
  <si>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 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</si>
  <si>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</si>
  <si>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</si>
  <si>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</si>
  <si>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</si>
  <si>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</si>
  <si>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 Hamb.</t>
    </r>
  </si>
  <si>
    <r>
      <rPr>
        <b/>
        <sz val="5.5"/>
        <rFont val="Arial"/>
        <family val="2"/>
      </rPr>
      <t>VPOWER Valach.</t>
    </r>
  </si>
  <si>
    <r>
      <rPr>
        <b/>
        <sz val="5.5"/>
        <rFont val="Arial"/>
        <family val="2"/>
      </rPr>
      <t>VPOWER Galle</t>
    </r>
  </si>
  <si>
    <r>
      <rPr>
        <b/>
        <sz val="5.5"/>
        <rFont val="Arial"/>
        <family val="2"/>
      </rPr>
      <t>VPOWER 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</si>
  <si>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</si>
  <si>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 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</si>
  <si>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</si>
  <si>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 Mini Hydro***</t>
    </r>
  </si>
  <si>
    <r>
      <rPr>
        <b/>
        <sz val="6.5"/>
        <rFont val="Arial"/>
        <family val="2"/>
      </rPr>
      <t>Total MW</t>
    </r>
  </si>
  <si>
    <t>Verification</t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</si>
  <si>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</si>
  <si>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</si>
  <si>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</si>
  <si>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</si>
  <si>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</si>
  <si>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</si>
  <si>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</si>
  <si>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</si>
  <si>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</si>
  <si>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</si>
  <si>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</si>
  <si>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</si>
  <si>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</si>
  <si>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</si>
  <si>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</si>
  <si>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</si>
  <si>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</si>
  <si>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</si>
  <si>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</si>
  <si>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</si>
  <si>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</si>
  <si>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</si>
  <si>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</si>
  <si>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</si>
  <si>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</si>
  <si>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</si>
  <si>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</si>
  <si>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</si>
  <si>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</si>
  <si>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</si>
  <si>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</si>
  <si>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</si>
  <si>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</si>
  <si>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</si>
  <si>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</si>
  <si>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</si>
  <si>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</si>
  <si>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</si>
  <si>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</si>
  <si>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</si>
  <si>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</si>
  <si>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</si>
  <si>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</si>
  <si>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</si>
  <si>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</si>
  <si>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</si>
  <si>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</si>
  <si>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</si>
  <si>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</si>
  <si>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</si>
  <si>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</si>
  <si>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</si>
  <si>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</si>
  <si>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</si>
  <si>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</si>
  <si>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</si>
  <si>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</si>
  <si>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</si>
  <si>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</si>
  <si>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</si>
  <si>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</si>
  <si>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</si>
  <si>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</si>
  <si>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</si>
  <si>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</si>
  <si>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</si>
  <si>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</si>
  <si>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</si>
  <si>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</si>
  <si>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</si>
  <si>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</si>
  <si>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</si>
  <si>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</si>
  <si>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</si>
  <si>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</si>
  <si>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</si>
  <si>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</si>
  <si>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</si>
  <si>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</si>
  <si>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</si>
  <si>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</si>
  <si>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t>sum/4</t>
  </si>
  <si>
    <t>gen-sum</t>
  </si>
  <si>
    <t>Coal</t>
  </si>
  <si>
    <t>Oil- CEB owned</t>
  </si>
  <si>
    <t>Oil-IPP owned</t>
  </si>
  <si>
    <t>Major Hydro</t>
  </si>
  <si>
    <t>Wind</t>
  </si>
  <si>
    <t>Solar</t>
  </si>
  <si>
    <t>Biomass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</si>
  <si>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</si>
  <si>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</si>
  <si>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</si>
  <si>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</si>
  <si>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</si>
  <si>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</si>
  <si>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</si>
  <si>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</si>
  <si>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</si>
  <si>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</si>
  <si>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</si>
  <si>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</si>
  <si>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</si>
  <si>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</si>
  <si>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</si>
  <si>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</si>
  <si>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</si>
  <si>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</si>
  <si>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t>Energy/(MWh) *</t>
  </si>
  <si>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</t>
    </r>
  </si>
  <si>
    <t xml:space="preserve">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</si>
</sst>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\-mm\-yy;@"/>
    <numFmt numFmtId="165" formatCode="0.0"/>
    <numFmt numFmtId="166" formatCode="_(* #,##0_);_(* \(#,##0\);_(* &quot;-&quot;??_);_(@_)"/>
    <numFmt numFmtId="167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6.5"/>
      <color rgb="FF000000"/>
      <name val="Arial MT"/>
      <family val="2"/>
    </font>
    <font>
      <b/>
      <sz val="5.5"/>
      <name val="Arial"/>
      <family val="2"/>
    </font>
    <font>
      <b/>
      <sz val="5"/>
      <name val="Arial"/>
      <family val="2"/>
    </font>
    <font>
      <sz val="10"/>
      <color rgb="FF000000"/>
      <name val="Times New Roman"/>
      <family val="1"/>
    </font>
    <font>
      <b/>
      <sz val="6.5"/>
      <name val="Calibri"/>
      <family val="2"/>
    </font>
    <font>
      <sz val="6.5"/>
      <name val="Times New Roman"/>
      <family val="1"/>
    </font>
    <font>
      <sz val="5.5"/>
      <name val="Times New Roman"/>
      <family val="1"/>
    </font>
    <font>
      <sz val="5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8" applyNumberFormat="0" applyAlignment="0" applyProtection="0"/>
    <xf numFmtId="0" fontId="24" fillId="6" borderId="9" applyNumberFormat="0" applyAlignment="0" applyProtection="0"/>
    <xf numFmtId="0" fontId="25" fillId="6" borderId="8" applyNumberFormat="0" applyAlignment="0" applyProtection="0"/>
    <xf numFmtId="0" fontId="26" fillId="0" borderId="10" applyNumberFormat="0" applyFill="0" applyAlignment="0" applyProtection="0"/>
    <xf numFmtId="0" fontId="27" fillId="7" borderId="11" applyNumberFormat="0" applyAlignment="0" applyProtection="0"/>
    <xf numFmtId="0" fontId="28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43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6" fillId="0" borderId="0" applyNumberFormat="0" applyFill="0" applyBorder="0" applyAlignment="0" applyProtection="0"/>
    <xf numFmtId="0" fontId="11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6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1" fillId="0" borderId="0"/>
    <xf numFmtId="0" fontId="2" fillId="0" borderId="0"/>
    <xf numFmtId="9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" fillId="0" borderId="0"/>
    <xf numFmtId="0" fontId="1" fillId="8" borderId="12" applyNumberFormat="0" applyFont="0" applyAlignment="0" applyProtection="0"/>
  </cellStyleXfs>
  <cellXfs count="221">
    <xf numFmtId="0" fontId="0" fillId="0" borderId="0" xfId="0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 indent="3"/>
    </xf>
    <xf numFmtId="1" fontId="5" fillId="0" borderId="0" xfId="3" applyNumberFormat="1" applyFont="1" applyAlignment="1">
      <alignment horizontal="left" vertical="top" indent="2" shrinkToFit="1"/>
    </xf>
    <xf numFmtId="1" fontId="5" fillId="0" borderId="0" xfId="3" applyNumberFormat="1" applyFont="1" applyAlignment="1">
      <alignment horizontal="left" vertical="top" indent="1" shrinkToFit="1"/>
    </xf>
    <xf numFmtId="165" fontId="5" fillId="0" borderId="0" xfId="3" applyNumberFormat="1" applyFont="1" applyAlignment="1">
      <alignment horizontal="center" vertical="top" shrinkToFit="1"/>
    </xf>
    <xf numFmtId="0" fontId="4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left" vertical="top" wrapText="1" indent="3"/>
    </xf>
    <xf numFmtId="20" fontId="12" fillId="0" borderId="4" xfId="3" applyNumberFormat="1" applyFont="1" applyBorder="1" applyAlignment="1">
      <alignment horizontal="left" vertical="top" wrapText="1" indent="3"/>
    </xf>
    <xf numFmtId="20" fontId="12" fillId="0" borderId="4" xfId="3" applyNumberFormat="1" applyFont="1" applyBorder="1" applyAlignment="1">
      <alignment horizontal="right" vertical="top" wrapText="1"/>
    </xf>
    <xf numFmtId="0" fontId="12" fillId="0" borderId="4" xfId="3" applyFont="1" applyBorder="1" applyAlignment="1">
      <alignment horizontal="left" vertical="top" wrapText="1" indent="2"/>
    </xf>
    <xf numFmtId="0" fontId="11" fillId="0" borderId="4" xfId="3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66" fontId="0" fillId="0" borderId="0" xfId="1" applyNumberFormat="1" applyFont="1"/>
    <xf numFmtId="166" fontId="0" fillId="0" borderId="0" xfId="0" applyNumberFormat="1"/>
    <xf numFmtId="0" fontId="3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3" fillId="0" borderId="4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3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1" fontId="5" fillId="0" borderId="4" xfId="2" applyNumberFormat="1" applyFont="1" applyFill="1" applyBorder="1" applyAlignment="1">
      <alignment horizontal="left" vertical="top" indent="2" shrinkToFit="1"/>
    </xf>
    <xf numFmtId="1" fontId="5" fillId="0" borderId="4" xfId="2" applyNumberFormat="1" applyFont="1" applyFill="1" applyBorder="1" applyAlignment="1">
      <alignment horizontal="left" vertical="top" indent="1" shrinkToFit="1"/>
    </xf>
    <xf numFmtId="1" fontId="5" fillId="0" borderId="1" xfId="2" applyNumberFormat="1" applyFont="1" applyFill="1" applyBorder="1" applyAlignment="1">
      <alignment horizontal="left" vertical="top" indent="1" shrinkToFi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1" fontId="5" fillId="0" borderId="4" xfId="2" applyNumberFormat="1" applyFont="1" applyFill="1" applyBorder="1" applyAlignment="1">
      <alignment horizontal="left" vertical="top" indent="1" shrinkToFit="1"/>
    </xf>
    <xf numFmtId="1" fontId="5" fillId="0" borderId="1" xfId="2" applyNumberFormat="1" applyFont="1" applyFill="1" applyBorder="1" applyAlignment="1">
      <alignment horizontal="left" vertical="top" indent="1" shrinkToFi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1" fontId="5" fillId="0" borderId="4" xfId="2" applyNumberFormat="1" applyFont="1" applyFill="1" applyBorder="1" applyAlignment="1">
      <alignment horizontal="left" vertical="top" indent="2" shrinkToFit="1"/>
    </xf>
    <xf numFmtId="1" fontId="5" fillId="0" borderId="4" xfId="2" applyNumberFormat="1" applyFont="1" applyFill="1" applyBorder="1" applyAlignment="1">
      <alignment horizontal="left" vertical="top" indent="1" shrinkToFit="1"/>
    </xf>
    <xf numFmtId="1" fontId="5" fillId="0" borderId="1" xfId="2" applyNumberFormat="1" applyFont="1" applyFill="1" applyBorder="1" applyAlignment="1">
      <alignment horizontal="left" vertical="top" indent="2" shrinkToFit="1"/>
    </xf>
    <xf numFmtId="0" fontId="6" fillId="0" borderId="4" xfId="2" applyFont="1" applyFill="1" applyBorder="1" applyAlignment="1">
      <alignment horizontal="left" vertical="top" wrapText="1" indent="3"/>
    </xf>
    <xf numFmtId="1" fontId="5" fillId="0" borderId="4" xfId="2" applyNumberFormat="1" applyFont="1" applyFill="1" applyBorder="1" applyAlignment="1">
      <alignment horizontal="left" vertical="top" indent="2" shrinkToFit="1"/>
    </xf>
    <xf numFmtId="1" fontId="5" fillId="0" borderId="4" xfId="2" applyNumberFormat="1" applyFont="1" applyFill="1" applyBorder="1" applyAlignment="1">
      <alignment horizontal="left" vertical="top" indent="1" shrinkToFit="1"/>
    </xf>
    <xf numFmtId="1" fontId="5" fillId="0" borderId="1" xfId="2" applyNumberFormat="1" applyFont="1" applyFill="1" applyBorder="1" applyAlignment="1">
      <alignment horizontal="left" vertical="top" indent="1" shrinkToFit="1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1" fontId="5" fillId="0" borderId="4" xfId="2" applyNumberFormat="1" applyFont="1" applyFill="1" applyBorder="1" applyAlignment="1">
      <alignment horizontal="left" vertical="top" indent="1" shrinkToFit="1"/>
    </xf>
    <xf numFmtId="1" fontId="5" fillId="0" borderId="1" xfId="2" applyNumberFormat="1" applyFont="1" applyFill="1" applyBorder="1" applyAlignment="1">
      <alignment horizontal="left" vertical="top" indent="1" shrinkToFit="1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1" fontId="5" fillId="0" borderId="4" xfId="2" applyNumberFormat="1" applyFont="1" applyFill="1" applyBorder="1" applyAlignment="1">
      <alignment horizontal="left" vertical="top" indent="2" shrinkToFit="1"/>
    </xf>
    <xf numFmtId="1" fontId="5" fillId="0" borderId="4" xfId="2" applyNumberFormat="1" applyFont="1" applyFill="1" applyBorder="1" applyAlignment="1">
      <alignment horizontal="left" vertical="top" indent="1" shrinkToFit="1"/>
    </xf>
    <xf numFmtId="165" fontId="5" fillId="0" borderId="4" xfId="2" applyNumberFormat="1" applyFont="1" applyFill="1" applyBorder="1" applyAlignment="1">
      <alignment horizontal="center" vertical="top" shrinkToFi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right" vertical="top" wrapText="1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20" fontId="6" fillId="0" borderId="4" xfId="2" applyNumberFormat="1" applyFont="1" applyFill="1" applyBorder="1" applyAlignment="1">
      <alignment horizontal="right" vertical="top" wrapText="1"/>
    </xf>
    <xf numFmtId="20" fontId="6" fillId="0" borderId="4" xfId="2" applyNumberFormat="1" applyFont="1" applyFill="1" applyBorder="1" applyAlignment="1">
      <alignment horizontal="left" vertical="top" wrapText="1" indent="3"/>
    </xf>
    <xf numFmtId="20" fontId="6" fillId="0" borderId="4" xfId="2" applyNumberFormat="1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1" xfId="2" applyFill="1" applyBorder="1" applyAlignment="1">
      <alignment wrapText="1"/>
    </xf>
    <xf numFmtId="0" fontId="2" fillId="0" borderId="2" xfId="2" applyFill="1" applyBorder="1" applyAlignment="1">
      <alignment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right" vertical="top" wrapText="1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2" fillId="0" borderId="4" xfId="2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0" fontId="3" fillId="0" borderId="4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right" vertical="top" wrapText="1"/>
    </xf>
    <xf numFmtId="0" fontId="6" fillId="0" borderId="4" xfId="2" applyFont="1" applyFill="1" applyBorder="1" applyAlignment="1">
      <alignment horizontal="left" vertical="top" wrapText="1" indent="3"/>
    </xf>
    <xf numFmtId="0" fontId="6" fillId="0" borderId="4" xfId="2" applyFont="1" applyFill="1" applyBorder="1" applyAlignment="1">
      <alignment horizontal="left" vertical="top" wrapText="1" indent="2"/>
    </xf>
    <xf numFmtId="166" fontId="0" fillId="0" borderId="0" xfId="1" applyNumberFormat="1" applyFont="1"/>
    <xf numFmtId="166" fontId="0" fillId="0" borderId="0" xfId="0" applyNumberFormat="1"/>
    <xf numFmtId="1" fontId="8" fillId="0" borderId="4" xfId="0" applyNumberFormat="1" applyFont="1" applyFill="1" applyBorder="1" applyAlignment="1">
      <alignment horizontal="center" vertical="top" shrinkToFit="1"/>
    </xf>
    <xf numFmtId="1" fontId="8" fillId="0" borderId="4" xfId="0" applyNumberFormat="1" applyFont="1" applyFill="1" applyBorder="1" applyAlignment="1">
      <alignment horizontal="left" vertical="top" indent="2" shrinkToFit="1"/>
    </xf>
    <xf numFmtId="165" fontId="8" fillId="0" borderId="4" xfId="0" applyNumberFormat="1" applyFont="1" applyFill="1" applyBorder="1" applyAlignment="1">
      <alignment horizontal="center" vertical="top" shrinkToFit="1"/>
    </xf>
    <xf numFmtId="1" fontId="8" fillId="0" borderId="4" xfId="0" applyNumberFormat="1" applyFont="1" applyFill="1" applyBorder="1" applyAlignment="1">
      <alignment horizontal="left" vertical="top" indent="1" shrinkToFit="1"/>
    </xf>
    <xf numFmtId="0" fontId="3" fillId="0" borderId="1" xfId="2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horizontal="center" vertical="top" wrapText="1"/>
    </xf>
    <xf numFmtId="0" fontId="3" fillId="0" borderId="3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top" shrinkToFit="1"/>
    </xf>
    <xf numFmtId="164" fontId="5" fillId="0" borderId="2" xfId="2" applyNumberFormat="1" applyFont="1" applyFill="1" applyBorder="1" applyAlignment="1">
      <alignment horizontal="center" vertical="top" shrinkToFit="1"/>
    </xf>
    <xf numFmtId="164" fontId="5" fillId="0" borderId="3" xfId="2" applyNumberFormat="1" applyFont="1" applyFill="1" applyBorder="1" applyAlignment="1">
      <alignment horizontal="center" vertical="top" shrinkToFit="1"/>
    </xf>
    <xf numFmtId="0" fontId="2" fillId="0" borderId="1" xfId="2" applyFill="1" applyBorder="1" applyAlignment="1">
      <alignment horizontal="left" wrapText="1"/>
    </xf>
    <xf numFmtId="0" fontId="2" fillId="0" borderId="2" xfId="2" applyFill="1" applyBorder="1" applyAlignment="1">
      <alignment horizontal="left" wrapText="1"/>
    </xf>
    <xf numFmtId="0" fontId="2" fillId="0" borderId="1" xfId="2" applyFill="1" applyBorder="1" applyAlignment="1">
      <alignment horizontal="center" vertical="top" wrapText="1"/>
    </xf>
    <xf numFmtId="0" fontId="2" fillId="0" borderId="2" xfId="2" applyFill="1" applyBorder="1" applyAlignment="1">
      <alignment horizontal="center" vertical="top" wrapText="1"/>
    </xf>
    <xf numFmtId="0" fontId="2" fillId="0" borderId="3" xfId="2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left" vertical="top" indent="2" shrinkToFit="1"/>
    </xf>
    <xf numFmtId="1" fontId="5" fillId="0" borderId="4" xfId="0" applyNumberFormat="1" applyFont="1" applyFill="1" applyBorder="1" applyAlignment="1">
      <alignment horizontal="left" vertical="top" indent="1" shrinkToFit="1"/>
    </xf>
    <xf numFmtId="1" fontId="5" fillId="0" borderId="1" xfId="0" applyNumberFormat="1" applyFont="1" applyFill="1" applyBorder="1" applyAlignment="1">
      <alignment horizontal="left" vertical="top" indent="1" shrinkToFit="1"/>
    </xf>
    <xf numFmtId="1" fontId="5" fillId="0" borderId="1" xfId="0" applyNumberFormat="1" applyFont="1" applyFill="1" applyBorder="1" applyAlignment="1">
      <alignment horizontal="left" vertical="top" indent="2" shrinkToFit="1"/>
    </xf>
    <xf numFmtId="165" fontId="5" fillId="0" borderId="4" xfId="0" applyNumberFormat="1" applyFont="1" applyFill="1" applyBorder="1" applyAlignment="1">
      <alignment horizontal="center" vertical="top" shrinkToFit="1"/>
    </xf>
  </cellXfs>
  <cellStyles count="14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1 2" xfId="68"/>
    <cellStyle name="60% - Accent1 3" xfId="109"/>
    <cellStyle name="60% - Accent1 4" xfId="120"/>
    <cellStyle name="60% - Accent2" xfId="28" builtinId="36" customBuiltin="1"/>
    <cellStyle name="60% - Accent2 2" xfId="69"/>
    <cellStyle name="60% - Accent2 3" xfId="110"/>
    <cellStyle name="60% - Accent2 4" xfId="121"/>
    <cellStyle name="60% - Accent3" xfId="32" builtinId="40" customBuiltin="1"/>
    <cellStyle name="60% - Accent3 2" xfId="70"/>
    <cellStyle name="60% - Accent3 3" xfId="111"/>
    <cellStyle name="60% - Accent3 4" xfId="122"/>
    <cellStyle name="60% - Accent4" xfId="36" builtinId="44" customBuiltin="1"/>
    <cellStyle name="60% - Accent4 2" xfId="71"/>
    <cellStyle name="60% - Accent4 3" xfId="112"/>
    <cellStyle name="60% - Accent4 4" xfId="123"/>
    <cellStyle name="60% - Accent5" xfId="40" builtinId="48" customBuiltin="1"/>
    <cellStyle name="60% - Accent5 2" xfId="72"/>
    <cellStyle name="60% - Accent5 3" xfId="113"/>
    <cellStyle name="60% - Accent5 4" xfId="124"/>
    <cellStyle name="60% - Accent6" xfId="44" builtinId="52" customBuiltin="1"/>
    <cellStyle name="60% - Accent6 2" xfId="73"/>
    <cellStyle name="60% - Accent6 3" xfId="114"/>
    <cellStyle name="60% - Accent6 4" xfId="125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7"/>
    <cellStyle name="Comma 2 2" xfId="48"/>
    <cellStyle name="Comma 2 3" xfId="49"/>
    <cellStyle name="Comma 2 3 2" xfId="92"/>
    <cellStyle name="Comma 2 4" xfId="91"/>
    <cellStyle name="Comma 2 5" xfId="133"/>
    <cellStyle name="Comma 3" xfId="50"/>
    <cellStyle name="Comma 3 2" xfId="51"/>
    <cellStyle name="Comma 3 2 2" xfId="94"/>
    <cellStyle name="Comma 3 3" xfId="74"/>
    <cellStyle name="Comma 3 4" xfId="93"/>
    <cellStyle name="Comma 4" xfId="52"/>
    <cellStyle name="Comma 4 2" xfId="53"/>
    <cellStyle name="Comma 4 2 2" xfId="96"/>
    <cellStyle name="Comma 4 3" xfId="95"/>
    <cellStyle name="Comma 5" xfId="46"/>
    <cellStyle name="Comma 5 2" xfId="90"/>
    <cellStyle name="Comma 6" xfId="54"/>
    <cellStyle name="Comma 6 2" xfId="55"/>
    <cellStyle name="Comma 6 2 2" xfId="98"/>
    <cellStyle name="Comma 6 3" xfId="97"/>
    <cellStyle name="Comma 7" xfId="56"/>
    <cellStyle name="Comma 7 2" xfId="99"/>
    <cellStyle name="Comma 8" xfId="57"/>
    <cellStyle name="Comma 8 2" xfId="100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 2" xfId="136"/>
    <cellStyle name="Hyperlink 3" xfId="135"/>
    <cellStyle name="Hyperlink 4" xfId="134"/>
    <cellStyle name="Input" xfId="12" builtinId="20" customBuiltin="1"/>
    <cellStyle name="Linked Cell" xfId="15" builtinId="24" customBuiltin="1"/>
    <cellStyle name="Neutral" xfId="11" builtinId="28" customBuiltin="1"/>
    <cellStyle name="Neutral 2" xfId="75"/>
    <cellStyle name="Neutral 3" xfId="108"/>
    <cellStyle name="Neutral 4" xfId="119"/>
    <cellStyle name="Normal" xfId="0" builtinId="0"/>
    <cellStyle name="Normal 2" xfId="3"/>
    <cellStyle name="Normal 2 10" xfId="105"/>
    <cellStyle name="Normal 2 11" xfId="127"/>
    <cellStyle name="Normal 2 12" xfId="137"/>
    <cellStyle name="Normal 2 13" xfId="58"/>
    <cellStyle name="Normal 2 2" xfId="76"/>
    <cellStyle name="Normal 2 2 2" xfId="77"/>
    <cellStyle name="Normal 2 3" xfId="78"/>
    <cellStyle name="Normal 2 3 2" xfId="79"/>
    <cellStyle name="Normal 2 4" xfId="80"/>
    <cellStyle name="Normal 2 4 2" xfId="81"/>
    <cellStyle name="Normal 2 5" xfId="82"/>
    <cellStyle name="Normal 2 5 2" xfId="83"/>
    <cellStyle name="Normal 2 6" xfId="84"/>
    <cellStyle name="Normal 2 6 2" xfId="85"/>
    <cellStyle name="Normal 2 7" xfId="67"/>
    <cellStyle name="Normal 2 8" xfId="101"/>
    <cellStyle name="Normal 2 9" xfId="116"/>
    <cellStyle name="Normal 3" xfId="59"/>
    <cellStyle name="Normal 3 10" xfId="128"/>
    <cellStyle name="Normal 3 10 4" xfId="2"/>
    <cellStyle name="Normal 3 11" xfId="129"/>
    <cellStyle name="Normal 3 2" xfId="60"/>
    <cellStyle name="Normal 3 3" xfId="61"/>
    <cellStyle name="Normal 3 4" xfId="62"/>
    <cellStyle name="Normal 3 5" xfId="63"/>
    <cellStyle name="Normal 3 6" xfId="64"/>
    <cellStyle name="Normal 3 7" xfId="86"/>
    <cellStyle name="Normal 3 8" xfId="117"/>
    <cellStyle name="Normal 3 9" xfId="106"/>
    <cellStyle name="Normal 4" xfId="45"/>
    <cellStyle name="Normal 4 2" xfId="115"/>
    <cellStyle name="Normal 4 3" xfId="104"/>
    <cellStyle name="Normal 4 4" xfId="126"/>
    <cellStyle name="Normal 4 5" xfId="132"/>
    <cellStyle name="Normal 5" xfId="89"/>
    <cellStyle name="Normal 5 2" xfId="130"/>
    <cellStyle name="Normal 5 3" xfId="138"/>
    <cellStyle name="Normal 6" xfId="87"/>
    <cellStyle name="Note" xfId="18" builtinId="10" customBuiltin="1"/>
    <cellStyle name="Note 2" xfId="139"/>
    <cellStyle name="Output" xfId="13" builtinId="21" customBuiltin="1"/>
    <cellStyle name="Percent 2" xfId="65"/>
    <cellStyle name="Percent 2 2" xfId="102"/>
    <cellStyle name="Percent 3" xfId="131"/>
    <cellStyle name="Percent 7" xfId="66"/>
    <cellStyle name="Percent 7 2" xfId="103"/>
    <cellStyle name="Title" xfId="4" builtinId="15" customBuiltin="1"/>
    <cellStyle name="Title 2" xfId="88"/>
    <cellStyle name="Title 3" xfId="107"/>
    <cellStyle name="Title 4" xfId="118"/>
    <cellStyle name="Total" xfId="20" builtinId="25" customBuiltin="1"/>
    <cellStyle name="Warning Text" xfId="17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B46" sqref="B46"/>
    </sheetView>
  </sheetViews>
  <sheetFormatPr defaultRowHeight="15" x14ac:dyDescent="0.25"/>
  <sheetData>
    <row r="1" spans="1:98" ht="15" customHeight="1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44501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23" t="s">
        <v>19</v>
      </c>
      <c r="T2" s="23" t="s">
        <v>20</v>
      </c>
      <c r="U2" s="23" t="s">
        <v>21</v>
      </c>
      <c r="V2" s="23" t="s">
        <v>22</v>
      </c>
      <c r="W2" s="23" t="s">
        <v>23</v>
      </c>
      <c r="X2" s="23" t="s">
        <v>24</v>
      </c>
      <c r="Y2" s="23" t="s">
        <v>25</v>
      </c>
      <c r="Z2" s="23" t="s">
        <v>26</v>
      </c>
      <c r="AA2" s="23" t="s">
        <v>27</v>
      </c>
      <c r="AB2" s="23" t="s">
        <v>28</v>
      </c>
      <c r="AC2" s="23" t="s">
        <v>29</v>
      </c>
      <c r="AD2" s="23" t="s">
        <v>30</v>
      </c>
      <c r="AE2" s="23" t="s">
        <v>31</v>
      </c>
      <c r="AF2" s="23" t="s">
        <v>32</v>
      </c>
      <c r="AG2" s="23" t="s">
        <v>33</v>
      </c>
      <c r="AH2" s="23" t="s">
        <v>34</v>
      </c>
      <c r="AI2" s="23" t="s">
        <v>35</v>
      </c>
      <c r="AJ2" s="24" t="s">
        <v>36</v>
      </c>
      <c r="AK2" s="24" t="s">
        <v>37</v>
      </c>
      <c r="AL2" s="24" t="s">
        <v>38</v>
      </c>
      <c r="AM2" s="24" t="s">
        <v>39</v>
      </c>
      <c r="AN2" s="24" t="s">
        <v>40</v>
      </c>
      <c r="AO2" s="24" t="s">
        <v>41</v>
      </c>
      <c r="AP2" s="24" t="s">
        <v>42</v>
      </c>
      <c r="AQ2" s="24" t="s">
        <v>43</v>
      </c>
      <c r="AR2" s="24" t="s">
        <v>44</v>
      </c>
      <c r="AS2" s="24" t="s">
        <v>45</v>
      </c>
      <c r="AT2" s="24" t="s">
        <v>46</v>
      </c>
      <c r="AU2" s="24" t="s">
        <v>47</v>
      </c>
      <c r="AV2" s="24" t="s">
        <v>48</v>
      </c>
      <c r="AW2" s="24" t="s">
        <v>49</v>
      </c>
      <c r="AX2" s="24" t="s">
        <v>50</v>
      </c>
      <c r="AY2" s="24" t="s">
        <v>51</v>
      </c>
      <c r="AZ2" s="25" t="s">
        <v>52</v>
      </c>
      <c r="BA2" s="25" t="s">
        <v>53</v>
      </c>
      <c r="BB2" s="26" t="s">
        <v>54</v>
      </c>
      <c r="BC2" s="26" t="s">
        <v>55</v>
      </c>
      <c r="BD2" s="26" t="s">
        <v>56</v>
      </c>
      <c r="BE2" s="26" t="s">
        <v>57</v>
      </c>
      <c r="BF2" s="25" t="s">
        <v>58</v>
      </c>
      <c r="BG2" s="26" t="s">
        <v>59</v>
      </c>
      <c r="BH2" s="25" t="s">
        <v>60</v>
      </c>
      <c r="BI2" s="25" t="s">
        <v>61</v>
      </c>
      <c r="BJ2" s="25" t="s">
        <v>62</v>
      </c>
      <c r="BK2" s="26" t="s">
        <v>63</v>
      </c>
      <c r="BL2" s="25" t="s">
        <v>64</v>
      </c>
      <c r="BM2" s="25" t="s">
        <v>65</v>
      </c>
      <c r="BN2" s="25" t="s">
        <v>66</v>
      </c>
      <c r="BO2" s="26" t="s">
        <v>67</v>
      </c>
      <c r="BP2" s="25" t="s">
        <v>68</v>
      </c>
      <c r="BQ2" s="27" t="s">
        <v>69</v>
      </c>
      <c r="BR2" s="27" t="s">
        <v>70</v>
      </c>
      <c r="BS2" s="28" t="s">
        <v>71</v>
      </c>
      <c r="BT2" s="27" t="s">
        <v>72</v>
      </c>
      <c r="BU2" s="27" t="s">
        <v>73</v>
      </c>
      <c r="BV2" s="27" t="s">
        <v>74</v>
      </c>
      <c r="BW2" s="28" t="s">
        <v>75</v>
      </c>
      <c r="BX2" s="27" t="s">
        <v>76</v>
      </c>
      <c r="BY2" s="27" t="s">
        <v>77</v>
      </c>
      <c r="BZ2" s="27" t="s">
        <v>78</v>
      </c>
      <c r="CA2" s="28" t="s">
        <v>79</v>
      </c>
      <c r="CB2" s="27" t="s">
        <v>80</v>
      </c>
      <c r="CC2" s="27" t="s">
        <v>81</v>
      </c>
      <c r="CD2" s="27" t="s">
        <v>82</v>
      </c>
      <c r="CE2" s="28" t="s">
        <v>83</v>
      </c>
      <c r="CF2" s="27" t="s">
        <v>84</v>
      </c>
      <c r="CG2" s="27" t="s">
        <v>85</v>
      </c>
      <c r="CH2" s="31" t="s">
        <v>86</v>
      </c>
      <c r="CI2" s="32" t="s">
        <v>87</v>
      </c>
      <c r="CJ2" s="31" t="s">
        <v>88</v>
      </c>
      <c r="CK2" s="31" t="s">
        <v>89</v>
      </c>
      <c r="CL2" s="31" t="s">
        <v>90</v>
      </c>
      <c r="CM2" s="31" t="s">
        <v>91</v>
      </c>
      <c r="CN2" s="31" t="s">
        <v>92</v>
      </c>
      <c r="CO2" s="31" t="s">
        <v>93</v>
      </c>
      <c r="CP2" s="31" t="s">
        <v>94</v>
      </c>
      <c r="CQ2" s="31" t="s">
        <v>95</v>
      </c>
      <c r="CR2" s="31" t="s">
        <v>96</v>
      </c>
      <c r="CS2" s="30" t="s">
        <v>97</v>
      </c>
      <c r="CT2" s="29" t="s">
        <v>98</v>
      </c>
    </row>
    <row r="3" spans="1:98" x14ac:dyDescent="0.25">
      <c r="A3" s="20" t="s">
        <v>99</v>
      </c>
      <c r="B3" s="201">
        <v>26</v>
      </c>
      <c r="C3" s="201">
        <v>26</v>
      </c>
      <c r="D3" s="201">
        <v>26</v>
      </c>
      <c r="E3" s="201">
        <v>26</v>
      </c>
      <c r="F3" s="201">
        <v>26</v>
      </c>
      <c r="G3" s="201">
        <v>26</v>
      </c>
      <c r="H3" s="201">
        <v>26</v>
      </c>
      <c r="I3" s="201">
        <v>26</v>
      </c>
      <c r="J3" s="201">
        <v>21</v>
      </c>
      <c r="K3" s="201">
        <v>21</v>
      </c>
      <c r="L3" s="201">
        <v>21</v>
      </c>
      <c r="M3" s="201">
        <v>21</v>
      </c>
      <c r="N3" s="201">
        <v>21</v>
      </c>
      <c r="O3" s="201">
        <v>21</v>
      </c>
      <c r="P3" s="201">
        <v>21</v>
      </c>
      <c r="Q3" s="201">
        <v>21</v>
      </c>
      <c r="R3" s="201">
        <v>21</v>
      </c>
      <c r="S3" s="201">
        <v>29</v>
      </c>
      <c r="T3" s="201">
        <v>36</v>
      </c>
      <c r="U3" s="201">
        <v>36</v>
      </c>
      <c r="V3" s="201">
        <v>36</v>
      </c>
      <c r="W3" s="201">
        <v>36</v>
      </c>
      <c r="X3" s="201">
        <v>35</v>
      </c>
      <c r="Y3" s="201">
        <v>36</v>
      </c>
      <c r="Z3" s="201">
        <v>35</v>
      </c>
      <c r="AA3" s="201">
        <v>36</v>
      </c>
      <c r="AB3" s="201">
        <v>35</v>
      </c>
      <c r="AC3" s="201">
        <v>36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1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36</v>
      </c>
      <c r="CP3" s="201">
        <v>35</v>
      </c>
      <c r="CQ3" s="201">
        <v>35</v>
      </c>
      <c r="CR3" s="201">
        <v>35</v>
      </c>
      <c r="CS3" s="201">
        <v>35</v>
      </c>
      <c r="CT3" s="203">
        <v>795</v>
      </c>
    </row>
    <row r="4" spans="1:98" x14ac:dyDescent="0.25">
      <c r="A4" s="20" t="s">
        <v>100</v>
      </c>
      <c r="B4" s="201">
        <v>10</v>
      </c>
      <c r="C4" s="201">
        <v>10</v>
      </c>
      <c r="D4" s="201">
        <v>10</v>
      </c>
      <c r="E4" s="201">
        <v>10</v>
      </c>
      <c r="F4" s="201">
        <v>10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29</v>
      </c>
      <c r="T4" s="201">
        <v>50</v>
      </c>
      <c r="U4" s="201">
        <v>50</v>
      </c>
      <c r="V4" s="201">
        <v>50</v>
      </c>
      <c r="W4" s="201">
        <v>50</v>
      </c>
      <c r="X4" s="201">
        <v>50</v>
      </c>
      <c r="Y4" s="201">
        <v>50</v>
      </c>
      <c r="Z4" s="201">
        <v>50</v>
      </c>
      <c r="AA4" s="201">
        <v>20</v>
      </c>
      <c r="AB4" s="201">
        <v>20</v>
      </c>
      <c r="AC4" s="201">
        <v>20</v>
      </c>
      <c r="AD4" s="201">
        <v>20</v>
      </c>
      <c r="AE4" s="202">
        <v>20</v>
      </c>
      <c r="AF4" s="201">
        <v>20</v>
      </c>
      <c r="AG4" s="201">
        <v>30</v>
      </c>
      <c r="AH4" s="201">
        <v>50</v>
      </c>
      <c r="AI4" s="201">
        <v>50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1">
        <v>50</v>
      </c>
      <c r="AP4" s="201">
        <v>50</v>
      </c>
      <c r="AQ4" s="202">
        <v>50</v>
      </c>
      <c r="AR4" s="201">
        <v>50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50</v>
      </c>
      <c r="BA4" s="201">
        <v>50</v>
      </c>
      <c r="BB4" s="202">
        <v>50</v>
      </c>
      <c r="BC4" s="201">
        <v>50</v>
      </c>
      <c r="BD4" s="201">
        <v>50</v>
      </c>
      <c r="BE4" s="201">
        <v>50</v>
      </c>
      <c r="BF4" s="201">
        <v>50</v>
      </c>
      <c r="BG4" s="201">
        <v>50</v>
      </c>
      <c r="BH4" s="201">
        <v>50</v>
      </c>
      <c r="BI4" s="201">
        <v>50</v>
      </c>
      <c r="BJ4" s="201">
        <v>50</v>
      </c>
      <c r="BK4" s="201">
        <v>50</v>
      </c>
      <c r="BL4" s="201">
        <v>50</v>
      </c>
      <c r="BM4" s="201">
        <v>50</v>
      </c>
      <c r="BN4" s="201">
        <v>50</v>
      </c>
      <c r="BO4" s="201">
        <v>50</v>
      </c>
      <c r="BP4" s="201">
        <v>50</v>
      </c>
      <c r="BQ4" s="201">
        <v>50</v>
      </c>
      <c r="BR4" s="201">
        <v>50</v>
      </c>
      <c r="BS4" s="201">
        <v>50</v>
      </c>
      <c r="BT4" s="201">
        <v>50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50</v>
      </c>
      <c r="CN4" s="201">
        <v>50</v>
      </c>
      <c r="CO4" s="201">
        <v>50</v>
      </c>
      <c r="CP4" s="201">
        <v>50</v>
      </c>
      <c r="CQ4" s="201">
        <v>50</v>
      </c>
      <c r="CR4" s="201">
        <v>50</v>
      </c>
      <c r="CS4" s="201">
        <v>50</v>
      </c>
      <c r="CT4" s="203">
        <v>948</v>
      </c>
    </row>
    <row r="5" spans="1:98" x14ac:dyDescent="0.25">
      <c r="A5" s="20" t="s">
        <v>101</v>
      </c>
      <c r="B5" s="201">
        <v>53</v>
      </c>
      <c r="C5" s="201">
        <v>53</v>
      </c>
      <c r="D5" s="201">
        <v>53</v>
      </c>
      <c r="E5" s="201">
        <v>53</v>
      </c>
      <c r="F5" s="201">
        <v>53</v>
      </c>
      <c r="G5" s="201">
        <v>53</v>
      </c>
      <c r="H5" s="201">
        <v>53</v>
      </c>
      <c r="I5" s="201">
        <v>53</v>
      </c>
      <c r="J5" s="201">
        <v>53</v>
      </c>
      <c r="K5" s="201">
        <v>53</v>
      </c>
      <c r="L5" s="201">
        <v>53</v>
      </c>
      <c r="M5" s="201">
        <v>53</v>
      </c>
      <c r="N5" s="201">
        <v>52</v>
      </c>
      <c r="O5" s="201">
        <v>52</v>
      </c>
      <c r="P5" s="201">
        <v>52</v>
      </c>
      <c r="Q5" s="201">
        <v>50</v>
      </c>
      <c r="R5" s="201">
        <v>43</v>
      </c>
      <c r="S5" s="201">
        <v>43</v>
      </c>
      <c r="T5" s="201">
        <v>46</v>
      </c>
      <c r="U5" s="201">
        <v>52</v>
      </c>
      <c r="V5" s="201">
        <v>52</v>
      </c>
      <c r="W5" s="201">
        <v>52</v>
      </c>
      <c r="X5" s="201">
        <v>53</v>
      </c>
      <c r="Y5" s="201">
        <v>53</v>
      </c>
      <c r="Z5" s="201">
        <v>53</v>
      </c>
      <c r="AA5" s="201">
        <v>53</v>
      </c>
      <c r="AB5" s="201">
        <v>53</v>
      </c>
      <c r="AC5" s="201">
        <v>53</v>
      </c>
      <c r="AD5" s="201">
        <v>53</v>
      </c>
      <c r="AE5" s="202">
        <v>53</v>
      </c>
      <c r="AF5" s="201">
        <v>53</v>
      </c>
      <c r="AG5" s="201">
        <v>53</v>
      </c>
      <c r="AH5" s="201">
        <v>53</v>
      </c>
      <c r="AI5" s="201">
        <v>53</v>
      </c>
      <c r="AJ5" s="201">
        <v>53</v>
      </c>
      <c r="AK5" s="201">
        <v>53</v>
      </c>
      <c r="AL5" s="201">
        <v>53</v>
      </c>
      <c r="AM5" s="201">
        <v>53</v>
      </c>
      <c r="AN5" s="201">
        <v>53</v>
      </c>
      <c r="AO5" s="201">
        <v>53</v>
      </c>
      <c r="AP5" s="201">
        <v>53</v>
      </c>
      <c r="AQ5" s="202">
        <v>53</v>
      </c>
      <c r="AR5" s="201">
        <v>53</v>
      </c>
      <c r="AS5" s="201">
        <v>53</v>
      </c>
      <c r="AT5" s="201">
        <v>53</v>
      </c>
      <c r="AU5" s="201">
        <v>53</v>
      </c>
      <c r="AV5" s="202">
        <v>54</v>
      </c>
      <c r="AW5" s="201">
        <v>53</v>
      </c>
      <c r="AX5" s="201">
        <v>53</v>
      </c>
      <c r="AY5" s="202">
        <v>53</v>
      </c>
      <c r="AZ5" s="201">
        <v>53</v>
      </c>
      <c r="BA5" s="201">
        <v>53</v>
      </c>
      <c r="BB5" s="202">
        <v>53</v>
      </c>
      <c r="BC5" s="201">
        <v>54</v>
      </c>
      <c r="BD5" s="201">
        <v>53</v>
      </c>
      <c r="BE5" s="201">
        <v>53</v>
      </c>
      <c r="BF5" s="201">
        <v>53</v>
      </c>
      <c r="BG5" s="201">
        <v>53</v>
      </c>
      <c r="BH5" s="201">
        <v>53</v>
      </c>
      <c r="BI5" s="201">
        <v>53</v>
      </c>
      <c r="BJ5" s="201">
        <v>53</v>
      </c>
      <c r="BK5" s="201">
        <v>53</v>
      </c>
      <c r="BL5" s="201">
        <v>53</v>
      </c>
      <c r="BM5" s="201">
        <v>53</v>
      </c>
      <c r="BN5" s="201">
        <v>53</v>
      </c>
      <c r="BO5" s="201">
        <v>53</v>
      </c>
      <c r="BP5" s="201">
        <v>54</v>
      </c>
      <c r="BQ5" s="201">
        <v>53</v>
      </c>
      <c r="BR5" s="201">
        <v>53</v>
      </c>
      <c r="BS5" s="201">
        <v>54</v>
      </c>
      <c r="BT5" s="201">
        <v>53</v>
      </c>
      <c r="BU5" s="201">
        <v>53</v>
      </c>
      <c r="BV5" s="201">
        <v>53</v>
      </c>
      <c r="BW5" s="202">
        <v>53</v>
      </c>
      <c r="BX5" s="201">
        <v>53</v>
      </c>
      <c r="BY5" s="201">
        <v>44</v>
      </c>
      <c r="BZ5" s="201">
        <v>53</v>
      </c>
      <c r="CA5" s="201">
        <v>53</v>
      </c>
      <c r="CB5" s="201">
        <v>53</v>
      </c>
      <c r="CC5" s="201">
        <v>53</v>
      </c>
      <c r="CD5" s="201">
        <v>54</v>
      </c>
      <c r="CE5" s="201">
        <v>53</v>
      </c>
      <c r="CF5" s="201">
        <v>53</v>
      </c>
      <c r="CG5" s="201">
        <v>53</v>
      </c>
      <c r="CH5" s="201">
        <v>53</v>
      </c>
      <c r="CI5" s="201">
        <v>53</v>
      </c>
      <c r="CJ5" s="201">
        <v>54</v>
      </c>
      <c r="CK5" s="201">
        <v>53</v>
      </c>
      <c r="CL5" s="201">
        <v>53</v>
      </c>
      <c r="CM5" s="201">
        <v>53</v>
      </c>
      <c r="CN5" s="201">
        <v>54</v>
      </c>
      <c r="CO5" s="201">
        <v>53</v>
      </c>
      <c r="CP5" s="201">
        <v>53</v>
      </c>
      <c r="CQ5" s="201">
        <v>53</v>
      </c>
      <c r="CR5" s="201">
        <v>53</v>
      </c>
      <c r="CS5" s="201">
        <v>53</v>
      </c>
      <c r="CT5" s="203">
        <v>1261</v>
      </c>
    </row>
    <row r="6" spans="1:98" x14ac:dyDescent="0.25">
      <c r="A6" s="20" t="s">
        <v>102</v>
      </c>
      <c r="B6" s="201">
        <v>91</v>
      </c>
      <c r="C6" s="201">
        <v>91</v>
      </c>
      <c r="D6" s="201">
        <v>91</v>
      </c>
      <c r="E6" s="201">
        <v>91</v>
      </c>
      <c r="F6" s="201">
        <v>90</v>
      </c>
      <c r="G6" s="201">
        <v>91</v>
      </c>
      <c r="H6" s="201">
        <v>91</v>
      </c>
      <c r="I6" s="201">
        <v>91</v>
      </c>
      <c r="J6" s="201">
        <v>82</v>
      </c>
      <c r="K6" s="201">
        <v>82</v>
      </c>
      <c r="L6" s="201">
        <v>82</v>
      </c>
      <c r="M6" s="201">
        <v>82</v>
      </c>
      <c r="N6" s="201">
        <v>82</v>
      </c>
      <c r="O6" s="201">
        <v>82</v>
      </c>
      <c r="P6" s="201">
        <v>82</v>
      </c>
      <c r="Q6" s="201">
        <v>82</v>
      </c>
      <c r="R6" s="201">
        <v>82</v>
      </c>
      <c r="S6" s="201">
        <v>101</v>
      </c>
      <c r="T6" s="201">
        <v>101</v>
      </c>
      <c r="U6" s="201">
        <v>101</v>
      </c>
      <c r="V6" s="201">
        <v>102</v>
      </c>
      <c r="W6" s="201">
        <v>63</v>
      </c>
      <c r="X6" s="201">
        <v>101</v>
      </c>
      <c r="Y6" s="201">
        <v>101</v>
      </c>
      <c r="Z6" s="201">
        <v>101</v>
      </c>
      <c r="AA6" s="201">
        <v>101</v>
      </c>
      <c r="AB6" s="201">
        <v>100</v>
      </c>
      <c r="AC6" s="201">
        <v>101</v>
      </c>
      <c r="AD6" s="202">
        <v>100</v>
      </c>
      <c r="AE6" s="202">
        <v>100</v>
      </c>
      <c r="AF6" s="201">
        <v>101</v>
      </c>
      <c r="AG6" s="202">
        <v>101</v>
      </c>
      <c r="AH6" s="202">
        <v>100</v>
      </c>
      <c r="AI6" s="201">
        <v>100</v>
      </c>
      <c r="AJ6" s="201">
        <v>100</v>
      </c>
      <c r="AK6" s="201">
        <v>101</v>
      </c>
      <c r="AL6" s="201">
        <v>99</v>
      </c>
      <c r="AM6" s="201">
        <v>100</v>
      </c>
      <c r="AN6" s="201">
        <v>101</v>
      </c>
      <c r="AO6" s="201">
        <v>101</v>
      </c>
      <c r="AP6" s="202">
        <v>100</v>
      </c>
      <c r="AQ6" s="202">
        <v>101</v>
      </c>
      <c r="AR6" s="201">
        <v>101</v>
      </c>
      <c r="AS6" s="201">
        <v>101</v>
      </c>
      <c r="AT6" s="202">
        <v>101</v>
      </c>
      <c r="AU6" s="201">
        <v>101</v>
      </c>
      <c r="AV6" s="202">
        <v>100</v>
      </c>
      <c r="AW6" s="201">
        <v>101</v>
      </c>
      <c r="AX6" s="202">
        <v>101</v>
      </c>
      <c r="AY6" s="202">
        <v>101</v>
      </c>
      <c r="AZ6" s="201">
        <v>101</v>
      </c>
      <c r="BA6" s="201">
        <v>101</v>
      </c>
      <c r="BB6" s="202">
        <v>101</v>
      </c>
      <c r="BC6" s="201">
        <v>101</v>
      </c>
      <c r="BD6" s="202">
        <v>100</v>
      </c>
      <c r="BE6" s="202">
        <v>100</v>
      </c>
      <c r="BF6" s="202">
        <v>100</v>
      </c>
      <c r="BG6" s="202">
        <v>100</v>
      </c>
      <c r="BH6" s="201">
        <v>99</v>
      </c>
      <c r="BI6" s="202">
        <v>100</v>
      </c>
      <c r="BJ6" s="202">
        <v>101</v>
      </c>
      <c r="BK6" s="202">
        <v>101</v>
      </c>
      <c r="BL6" s="202">
        <v>101</v>
      </c>
      <c r="BM6" s="202">
        <v>101</v>
      </c>
      <c r="BN6" s="202">
        <v>101</v>
      </c>
      <c r="BO6" s="202">
        <v>100</v>
      </c>
      <c r="BP6" s="201">
        <v>101</v>
      </c>
      <c r="BQ6" s="201">
        <v>101</v>
      </c>
      <c r="BR6" s="201">
        <v>100</v>
      </c>
      <c r="BS6" s="201">
        <v>101</v>
      </c>
      <c r="BT6" s="201">
        <v>98</v>
      </c>
      <c r="BU6" s="201">
        <v>101</v>
      </c>
      <c r="BV6" s="202">
        <v>101</v>
      </c>
      <c r="BW6" s="202">
        <v>101</v>
      </c>
      <c r="BX6" s="201">
        <v>99</v>
      </c>
      <c r="BY6" s="202">
        <v>100</v>
      </c>
      <c r="BZ6" s="202">
        <v>101</v>
      </c>
      <c r="CA6" s="202">
        <v>101</v>
      </c>
      <c r="CB6" s="202">
        <v>101</v>
      </c>
      <c r="CC6" s="202">
        <v>100</v>
      </c>
      <c r="CD6" s="202">
        <v>101</v>
      </c>
      <c r="CE6" s="202">
        <v>101</v>
      </c>
      <c r="CF6" s="202">
        <v>101</v>
      </c>
      <c r="CG6" s="201">
        <v>99</v>
      </c>
      <c r="CH6" s="201">
        <v>100</v>
      </c>
      <c r="CI6" s="201">
        <v>97</v>
      </c>
      <c r="CJ6" s="201">
        <v>101</v>
      </c>
      <c r="CK6" s="201">
        <v>98</v>
      </c>
      <c r="CL6" s="202">
        <v>101</v>
      </c>
      <c r="CM6" s="201">
        <v>99</v>
      </c>
      <c r="CN6" s="201">
        <v>101</v>
      </c>
      <c r="CO6" s="201">
        <v>101</v>
      </c>
      <c r="CP6" s="202">
        <v>101</v>
      </c>
      <c r="CQ6" s="201">
        <v>101</v>
      </c>
      <c r="CR6" s="202">
        <v>101</v>
      </c>
      <c r="CS6" s="201">
        <v>101</v>
      </c>
      <c r="CT6" s="203">
        <v>2336</v>
      </c>
    </row>
    <row r="7" spans="1:98" x14ac:dyDescent="0.25">
      <c r="A7" s="20" t="s">
        <v>103</v>
      </c>
      <c r="B7" s="201">
        <v>89</v>
      </c>
      <c r="C7" s="201">
        <v>89</v>
      </c>
      <c r="D7" s="201">
        <v>89</v>
      </c>
      <c r="E7" s="201">
        <v>89</v>
      </c>
      <c r="F7" s="201">
        <v>86</v>
      </c>
      <c r="G7" s="201">
        <v>80</v>
      </c>
      <c r="H7" s="201">
        <v>81</v>
      </c>
      <c r="I7" s="201">
        <v>80</v>
      </c>
      <c r="J7" s="201">
        <v>81</v>
      </c>
      <c r="K7" s="201">
        <v>81</v>
      </c>
      <c r="L7" s="201">
        <v>81</v>
      </c>
      <c r="M7" s="201">
        <v>81</v>
      </c>
      <c r="N7" s="201">
        <v>80</v>
      </c>
      <c r="O7" s="201">
        <v>81</v>
      </c>
      <c r="P7" s="201">
        <v>81</v>
      </c>
      <c r="Q7" s="201">
        <v>81</v>
      </c>
      <c r="R7" s="201">
        <v>88</v>
      </c>
      <c r="S7" s="201">
        <v>89</v>
      </c>
      <c r="T7" s="201">
        <v>89</v>
      </c>
      <c r="U7" s="201">
        <v>89</v>
      </c>
      <c r="V7" s="201">
        <v>89</v>
      </c>
      <c r="W7" s="201">
        <v>89</v>
      </c>
      <c r="X7" s="201">
        <v>89</v>
      </c>
      <c r="Y7" s="201">
        <v>89</v>
      </c>
      <c r="Z7" s="201">
        <v>89</v>
      </c>
      <c r="AA7" s="201">
        <v>89</v>
      </c>
      <c r="AB7" s="201">
        <v>87</v>
      </c>
      <c r="AC7" s="201">
        <v>88</v>
      </c>
      <c r="AD7" s="201">
        <v>85</v>
      </c>
      <c r="AE7" s="202">
        <v>85</v>
      </c>
      <c r="AF7" s="201">
        <v>87</v>
      </c>
      <c r="AG7" s="201">
        <v>88</v>
      </c>
      <c r="AH7" s="201">
        <v>89</v>
      </c>
      <c r="AI7" s="201">
        <v>82</v>
      </c>
      <c r="AJ7" s="201">
        <v>83</v>
      </c>
      <c r="AK7" s="201">
        <v>78</v>
      </c>
      <c r="AL7" s="201">
        <v>76</v>
      </c>
      <c r="AM7" s="201">
        <v>76</v>
      </c>
      <c r="AN7" s="201">
        <v>78</v>
      </c>
      <c r="AO7" s="201">
        <v>83</v>
      </c>
      <c r="AP7" s="201">
        <v>85</v>
      </c>
      <c r="AQ7" s="202">
        <v>84</v>
      </c>
      <c r="AR7" s="201">
        <v>81</v>
      </c>
      <c r="AS7" s="201">
        <v>80</v>
      </c>
      <c r="AT7" s="201">
        <v>86</v>
      </c>
      <c r="AU7" s="201">
        <v>89</v>
      </c>
      <c r="AV7" s="202">
        <v>89</v>
      </c>
      <c r="AW7" s="201">
        <v>89</v>
      </c>
      <c r="AX7" s="201">
        <v>90</v>
      </c>
      <c r="AY7" s="202">
        <v>88</v>
      </c>
      <c r="AZ7" s="201">
        <v>89</v>
      </c>
      <c r="BA7" s="201">
        <v>89</v>
      </c>
      <c r="BB7" s="202">
        <v>89</v>
      </c>
      <c r="BC7" s="201">
        <v>89</v>
      </c>
      <c r="BD7" s="201">
        <v>86</v>
      </c>
      <c r="BE7" s="201">
        <v>88</v>
      </c>
      <c r="BF7" s="201">
        <v>89</v>
      </c>
      <c r="BG7" s="201">
        <v>86</v>
      </c>
      <c r="BH7" s="201">
        <v>78</v>
      </c>
      <c r="BI7" s="201">
        <v>80</v>
      </c>
      <c r="BJ7" s="201">
        <v>80</v>
      </c>
      <c r="BK7" s="201">
        <v>81</v>
      </c>
      <c r="BL7" s="201">
        <v>84</v>
      </c>
      <c r="BM7" s="201">
        <v>86</v>
      </c>
      <c r="BN7" s="201">
        <v>90</v>
      </c>
      <c r="BO7" s="201">
        <v>90</v>
      </c>
      <c r="BP7" s="201">
        <v>84</v>
      </c>
      <c r="BQ7" s="201">
        <v>84</v>
      </c>
      <c r="BR7" s="201">
        <v>88</v>
      </c>
      <c r="BS7" s="201">
        <v>87</v>
      </c>
      <c r="BT7" s="201">
        <v>85</v>
      </c>
      <c r="BU7" s="201">
        <v>89</v>
      </c>
      <c r="BV7" s="201">
        <v>89</v>
      </c>
      <c r="BW7" s="202">
        <v>89</v>
      </c>
      <c r="BX7" s="201">
        <v>85</v>
      </c>
      <c r="BY7" s="201">
        <v>86</v>
      </c>
      <c r="BZ7" s="201">
        <v>89</v>
      </c>
      <c r="CA7" s="201">
        <v>87</v>
      </c>
      <c r="CB7" s="201">
        <v>88</v>
      </c>
      <c r="CC7" s="201">
        <v>86</v>
      </c>
      <c r="CD7" s="201">
        <v>90</v>
      </c>
      <c r="CE7" s="201">
        <v>88</v>
      </c>
      <c r="CF7" s="201">
        <v>88</v>
      </c>
      <c r="CG7" s="201">
        <v>85</v>
      </c>
      <c r="CH7" s="201">
        <v>86</v>
      </c>
      <c r="CI7" s="201">
        <v>86</v>
      </c>
      <c r="CJ7" s="201">
        <v>90</v>
      </c>
      <c r="CK7" s="201">
        <v>85</v>
      </c>
      <c r="CL7" s="201">
        <v>89</v>
      </c>
      <c r="CM7" s="201">
        <v>85</v>
      </c>
      <c r="CN7" s="201">
        <v>90</v>
      </c>
      <c r="CO7" s="201">
        <v>90</v>
      </c>
      <c r="CP7" s="201">
        <v>88</v>
      </c>
      <c r="CQ7" s="201">
        <v>90</v>
      </c>
      <c r="CR7" s="201">
        <v>87</v>
      </c>
      <c r="CS7" s="201">
        <v>90</v>
      </c>
      <c r="CT7" s="203">
        <v>1989</v>
      </c>
    </row>
    <row r="8" spans="1:98" ht="18" x14ac:dyDescent="0.25">
      <c r="A8" s="20" t="s">
        <v>104</v>
      </c>
      <c r="B8" s="201">
        <v>115</v>
      </c>
      <c r="C8" s="202">
        <v>105</v>
      </c>
      <c r="D8" s="201">
        <v>83</v>
      </c>
      <c r="E8" s="201">
        <v>83</v>
      </c>
      <c r="F8" s="201">
        <v>83</v>
      </c>
      <c r="G8" s="201">
        <v>91</v>
      </c>
      <c r="H8" s="201">
        <v>92</v>
      </c>
      <c r="I8" s="201">
        <v>79</v>
      </c>
      <c r="J8" s="201">
        <v>91</v>
      </c>
      <c r="K8" s="201">
        <v>88</v>
      </c>
      <c r="L8" s="201">
        <v>90</v>
      </c>
      <c r="M8" s="201">
        <v>82</v>
      </c>
      <c r="N8" s="201">
        <v>88</v>
      </c>
      <c r="O8" s="201">
        <v>99</v>
      </c>
      <c r="P8" s="201">
        <v>99</v>
      </c>
      <c r="Q8" s="201">
        <v>104</v>
      </c>
      <c r="R8" s="201">
        <v>106</v>
      </c>
      <c r="S8" s="201">
        <v>100</v>
      </c>
      <c r="T8" s="201">
        <v>137</v>
      </c>
      <c r="U8" s="201">
        <v>153</v>
      </c>
      <c r="V8" s="201">
        <v>153</v>
      </c>
      <c r="W8" s="201">
        <v>153</v>
      </c>
      <c r="X8" s="201">
        <v>153</v>
      </c>
      <c r="Y8" s="201">
        <v>153</v>
      </c>
      <c r="Z8" s="201">
        <v>153</v>
      </c>
      <c r="AA8" s="201">
        <v>153</v>
      </c>
      <c r="AB8" s="201">
        <v>153</v>
      </c>
      <c r="AC8" s="201">
        <v>153</v>
      </c>
      <c r="AD8" s="202">
        <v>153</v>
      </c>
      <c r="AE8" s="202">
        <v>153</v>
      </c>
      <c r="AF8" s="201">
        <v>153</v>
      </c>
      <c r="AG8" s="202">
        <v>153</v>
      </c>
      <c r="AH8" s="202">
        <v>153</v>
      </c>
      <c r="AI8" s="201">
        <v>153</v>
      </c>
      <c r="AJ8" s="201">
        <v>153</v>
      </c>
      <c r="AK8" s="201">
        <v>153</v>
      </c>
      <c r="AL8" s="201">
        <v>153</v>
      </c>
      <c r="AM8" s="201">
        <v>153</v>
      </c>
      <c r="AN8" s="201">
        <v>153</v>
      </c>
      <c r="AO8" s="201">
        <v>153</v>
      </c>
      <c r="AP8" s="202">
        <v>153</v>
      </c>
      <c r="AQ8" s="202">
        <v>153</v>
      </c>
      <c r="AR8" s="201">
        <v>153</v>
      </c>
      <c r="AS8" s="201">
        <v>153</v>
      </c>
      <c r="AT8" s="202">
        <v>153</v>
      </c>
      <c r="AU8" s="201">
        <v>153</v>
      </c>
      <c r="AV8" s="202">
        <v>153</v>
      </c>
      <c r="AW8" s="201">
        <v>153</v>
      </c>
      <c r="AX8" s="202">
        <v>153</v>
      </c>
      <c r="AY8" s="202">
        <v>153</v>
      </c>
      <c r="AZ8" s="201">
        <v>153</v>
      </c>
      <c r="BA8" s="201">
        <v>153</v>
      </c>
      <c r="BB8" s="202">
        <v>153</v>
      </c>
      <c r="BC8" s="201">
        <v>153</v>
      </c>
      <c r="BD8" s="202">
        <v>153</v>
      </c>
      <c r="BE8" s="202">
        <v>153</v>
      </c>
      <c r="BF8" s="202">
        <v>153</v>
      </c>
      <c r="BG8" s="202">
        <v>153</v>
      </c>
      <c r="BH8" s="202">
        <v>153</v>
      </c>
      <c r="BI8" s="202">
        <v>153</v>
      </c>
      <c r="BJ8" s="202">
        <v>153</v>
      </c>
      <c r="BK8" s="202">
        <v>152</v>
      </c>
      <c r="BL8" s="202">
        <v>153</v>
      </c>
      <c r="BM8" s="202">
        <v>153</v>
      </c>
      <c r="BN8" s="202">
        <v>153</v>
      </c>
      <c r="BO8" s="202">
        <v>153</v>
      </c>
      <c r="BP8" s="201">
        <v>153</v>
      </c>
      <c r="BQ8" s="201">
        <v>153</v>
      </c>
      <c r="BR8" s="201">
        <v>153</v>
      </c>
      <c r="BS8" s="201">
        <v>153</v>
      </c>
      <c r="BT8" s="201">
        <v>152</v>
      </c>
      <c r="BU8" s="201">
        <v>153</v>
      </c>
      <c r="BV8" s="202">
        <v>153</v>
      </c>
      <c r="BW8" s="202">
        <v>153</v>
      </c>
      <c r="BX8" s="201">
        <v>152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153</v>
      </c>
      <c r="CK8" s="201">
        <v>153</v>
      </c>
      <c r="CL8" s="202">
        <v>153</v>
      </c>
      <c r="CM8" s="202">
        <v>153</v>
      </c>
      <c r="CN8" s="201">
        <v>120</v>
      </c>
      <c r="CO8" s="201">
        <v>120</v>
      </c>
      <c r="CP8" s="202">
        <v>100</v>
      </c>
      <c r="CQ8" s="201">
        <v>100</v>
      </c>
      <c r="CR8" s="201">
        <v>99</v>
      </c>
      <c r="CS8" s="201">
        <v>79</v>
      </c>
      <c r="CT8" s="203">
        <v>3291</v>
      </c>
    </row>
    <row r="9" spans="1:98" x14ac:dyDescent="0.25">
      <c r="A9" s="20" t="s">
        <v>105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34</v>
      </c>
      <c r="S9" s="201">
        <v>50</v>
      </c>
      <c r="T9" s="201">
        <v>44</v>
      </c>
      <c r="U9" s="201">
        <v>0</v>
      </c>
      <c r="V9" s="201">
        <v>36</v>
      </c>
      <c r="W9" s="201">
        <v>113</v>
      </c>
      <c r="X9" s="201">
        <v>66</v>
      </c>
      <c r="Y9" s="201">
        <v>91</v>
      </c>
      <c r="Z9" s="201">
        <v>81</v>
      </c>
      <c r="AA9" s="201">
        <v>83</v>
      </c>
      <c r="AB9" s="201">
        <v>95</v>
      </c>
      <c r="AC9" s="201">
        <v>101</v>
      </c>
      <c r="AD9" s="201">
        <v>88</v>
      </c>
      <c r="AE9" s="202">
        <v>87</v>
      </c>
      <c r="AF9" s="201">
        <v>98</v>
      </c>
      <c r="AG9" s="202">
        <v>106</v>
      </c>
      <c r="AH9" s="202">
        <v>118</v>
      </c>
      <c r="AI9" s="201">
        <v>124</v>
      </c>
      <c r="AJ9" s="201">
        <v>142</v>
      </c>
      <c r="AK9" s="201">
        <v>122</v>
      </c>
      <c r="AL9" s="201">
        <v>106</v>
      </c>
      <c r="AM9" s="201">
        <v>109</v>
      </c>
      <c r="AN9" s="201">
        <v>108</v>
      </c>
      <c r="AO9" s="201">
        <v>127</v>
      </c>
      <c r="AP9" s="202">
        <v>137</v>
      </c>
      <c r="AQ9" s="202">
        <v>130</v>
      </c>
      <c r="AR9" s="201">
        <v>109</v>
      </c>
      <c r="AS9" s="201">
        <v>117</v>
      </c>
      <c r="AT9" s="202">
        <v>142</v>
      </c>
      <c r="AU9" s="201">
        <v>142</v>
      </c>
      <c r="AV9" s="202">
        <v>162</v>
      </c>
      <c r="AW9" s="201">
        <v>158</v>
      </c>
      <c r="AX9" s="202">
        <v>148</v>
      </c>
      <c r="AY9" s="202">
        <v>121</v>
      </c>
      <c r="AZ9" s="201">
        <v>133</v>
      </c>
      <c r="BA9" s="201">
        <v>138</v>
      </c>
      <c r="BB9" s="202">
        <v>143</v>
      </c>
      <c r="BC9" s="201">
        <v>144</v>
      </c>
      <c r="BD9" s="202">
        <v>113</v>
      </c>
      <c r="BE9" s="202">
        <v>118</v>
      </c>
      <c r="BF9" s="202">
        <v>115</v>
      </c>
      <c r="BG9" s="202">
        <v>108</v>
      </c>
      <c r="BH9" s="202">
        <v>100</v>
      </c>
      <c r="BI9" s="202">
        <v>110</v>
      </c>
      <c r="BJ9" s="202">
        <v>110</v>
      </c>
      <c r="BK9" s="202">
        <v>120</v>
      </c>
      <c r="BL9" s="202">
        <v>131</v>
      </c>
      <c r="BM9" s="202">
        <v>154</v>
      </c>
      <c r="BN9" s="202">
        <v>149</v>
      </c>
      <c r="BO9" s="202">
        <v>151</v>
      </c>
      <c r="BP9" s="201">
        <v>146</v>
      </c>
      <c r="BQ9" s="201">
        <v>137</v>
      </c>
      <c r="BR9" s="201">
        <v>135</v>
      </c>
      <c r="BS9" s="201">
        <v>125</v>
      </c>
      <c r="BT9" s="201">
        <v>116</v>
      </c>
      <c r="BU9" s="201">
        <v>142</v>
      </c>
      <c r="BV9" s="202">
        <v>134</v>
      </c>
      <c r="BW9" s="202">
        <v>146</v>
      </c>
      <c r="BX9" s="201">
        <v>145</v>
      </c>
      <c r="BY9" s="202">
        <v>126</v>
      </c>
      <c r="BZ9" s="202">
        <v>110</v>
      </c>
      <c r="CA9" s="201">
        <v>99</v>
      </c>
      <c r="CB9" s="202">
        <v>148</v>
      </c>
      <c r="CC9" s="202">
        <v>118</v>
      </c>
      <c r="CD9" s="202">
        <v>138</v>
      </c>
      <c r="CE9" s="202">
        <v>140</v>
      </c>
      <c r="CF9" s="202">
        <v>146</v>
      </c>
      <c r="CG9" s="201">
        <v>112</v>
      </c>
      <c r="CH9" s="201">
        <v>99</v>
      </c>
      <c r="CI9" s="201">
        <v>94</v>
      </c>
      <c r="CJ9" s="201">
        <v>156</v>
      </c>
      <c r="CK9" s="201">
        <v>93</v>
      </c>
      <c r="CL9" s="201">
        <v>75</v>
      </c>
      <c r="CM9" s="201">
        <v>61</v>
      </c>
      <c r="CN9" s="201">
        <v>92</v>
      </c>
      <c r="CO9" s="201">
        <v>98</v>
      </c>
      <c r="CP9" s="201">
        <v>74</v>
      </c>
      <c r="CQ9" s="201">
        <v>50</v>
      </c>
      <c r="CR9" s="201">
        <v>36</v>
      </c>
      <c r="CS9" s="201">
        <v>46</v>
      </c>
      <c r="CT9" s="203">
        <v>2190</v>
      </c>
    </row>
    <row r="10" spans="1:98" x14ac:dyDescent="0.25">
      <c r="A10" s="20" t="s">
        <v>106</v>
      </c>
      <c r="B10" s="201">
        <v>241</v>
      </c>
      <c r="C10" s="202">
        <v>241</v>
      </c>
      <c r="D10" s="202">
        <v>241</v>
      </c>
      <c r="E10" s="202">
        <v>241</v>
      </c>
      <c r="F10" s="201">
        <v>241</v>
      </c>
      <c r="G10" s="202">
        <v>241</v>
      </c>
      <c r="H10" s="201">
        <v>241</v>
      </c>
      <c r="I10" s="201">
        <v>241</v>
      </c>
      <c r="J10" s="201">
        <v>241</v>
      </c>
      <c r="K10" s="201">
        <v>241</v>
      </c>
      <c r="L10" s="201">
        <v>241</v>
      </c>
      <c r="M10" s="201">
        <v>242</v>
      </c>
      <c r="N10" s="201">
        <v>241</v>
      </c>
      <c r="O10" s="201">
        <v>241</v>
      </c>
      <c r="P10" s="201">
        <v>241</v>
      </c>
      <c r="Q10" s="201">
        <v>241</v>
      </c>
      <c r="R10" s="201">
        <v>242</v>
      </c>
      <c r="S10" s="201">
        <v>241</v>
      </c>
      <c r="T10" s="201">
        <v>241</v>
      </c>
      <c r="U10" s="201">
        <v>215</v>
      </c>
      <c r="V10" s="201">
        <v>230</v>
      </c>
      <c r="W10" s="201">
        <v>214</v>
      </c>
      <c r="X10" s="201">
        <v>238</v>
      </c>
      <c r="Y10" s="201">
        <v>241</v>
      </c>
      <c r="Z10" s="201">
        <v>240</v>
      </c>
      <c r="AA10" s="201">
        <v>240</v>
      </c>
      <c r="AB10" s="201">
        <v>241</v>
      </c>
      <c r="AC10" s="201">
        <v>240</v>
      </c>
      <c r="AD10" s="202">
        <v>240</v>
      </c>
      <c r="AE10" s="202">
        <v>240</v>
      </c>
      <c r="AF10" s="201">
        <v>240</v>
      </c>
      <c r="AG10" s="202">
        <v>241</v>
      </c>
      <c r="AH10" s="202">
        <v>241</v>
      </c>
      <c r="AI10" s="201">
        <v>240</v>
      </c>
      <c r="AJ10" s="201">
        <v>240</v>
      </c>
      <c r="AK10" s="201">
        <v>240</v>
      </c>
      <c r="AL10" s="201">
        <v>240</v>
      </c>
      <c r="AM10" s="201">
        <v>240</v>
      </c>
      <c r="AN10" s="201">
        <v>240</v>
      </c>
      <c r="AO10" s="201">
        <v>240</v>
      </c>
      <c r="AP10" s="202">
        <v>240</v>
      </c>
      <c r="AQ10" s="202">
        <v>240</v>
      </c>
      <c r="AR10" s="201">
        <v>240</v>
      </c>
      <c r="AS10" s="201">
        <v>240</v>
      </c>
      <c r="AT10" s="202">
        <v>240</v>
      </c>
      <c r="AU10" s="201">
        <v>240</v>
      </c>
      <c r="AV10" s="202">
        <v>240</v>
      </c>
      <c r="AW10" s="201">
        <v>240</v>
      </c>
      <c r="AX10" s="202">
        <v>240</v>
      </c>
      <c r="AY10" s="202">
        <v>240</v>
      </c>
      <c r="AZ10" s="201">
        <v>240</v>
      </c>
      <c r="BA10" s="201">
        <v>240</v>
      </c>
      <c r="BB10" s="202">
        <v>240</v>
      </c>
      <c r="BC10" s="201">
        <v>240</v>
      </c>
      <c r="BD10" s="202">
        <v>240</v>
      </c>
      <c r="BE10" s="202">
        <v>240</v>
      </c>
      <c r="BF10" s="202">
        <v>240</v>
      </c>
      <c r="BG10" s="202">
        <v>240</v>
      </c>
      <c r="BH10" s="202">
        <v>240</v>
      </c>
      <c r="BI10" s="202">
        <v>240</v>
      </c>
      <c r="BJ10" s="202">
        <v>240</v>
      </c>
      <c r="BK10" s="202">
        <v>241</v>
      </c>
      <c r="BL10" s="202">
        <v>240</v>
      </c>
      <c r="BM10" s="202">
        <v>240</v>
      </c>
      <c r="BN10" s="202">
        <v>240</v>
      </c>
      <c r="BO10" s="202">
        <v>240</v>
      </c>
      <c r="BP10" s="201">
        <v>241</v>
      </c>
      <c r="BQ10" s="201">
        <v>241</v>
      </c>
      <c r="BR10" s="201">
        <v>240</v>
      </c>
      <c r="BS10" s="201">
        <v>240</v>
      </c>
      <c r="BT10" s="201">
        <v>240</v>
      </c>
      <c r="BU10" s="201">
        <v>240</v>
      </c>
      <c r="BV10" s="202">
        <v>240</v>
      </c>
      <c r="BW10" s="202">
        <v>240</v>
      </c>
      <c r="BX10" s="201">
        <v>240</v>
      </c>
      <c r="BY10" s="202">
        <v>240</v>
      </c>
      <c r="BZ10" s="202">
        <v>241</v>
      </c>
      <c r="CA10" s="202">
        <v>240</v>
      </c>
      <c r="CB10" s="202">
        <v>240</v>
      </c>
      <c r="CC10" s="202">
        <v>240</v>
      </c>
      <c r="CD10" s="202">
        <v>240</v>
      </c>
      <c r="CE10" s="202">
        <v>240</v>
      </c>
      <c r="CF10" s="202">
        <v>240</v>
      </c>
      <c r="CG10" s="201">
        <v>241</v>
      </c>
      <c r="CH10" s="201">
        <v>240</v>
      </c>
      <c r="CI10" s="201">
        <v>240</v>
      </c>
      <c r="CJ10" s="201">
        <v>241</v>
      </c>
      <c r="CK10" s="201">
        <v>240</v>
      </c>
      <c r="CL10" s="202">
        <v>240</v>
      </c>
      <c r="CM10" s="202">
        <v>240</v>
      </c>
      <c r="CN10" s="201">
        <v>240</v>
      </c>
      <c r="CO10" s="201">
        <v>240</v>
      </c>
      <c r="CP10" s="202">
        <v>240</v>
      </c>
      <c r="CQ10" s="201">
        <v>241</v>
      </c>
      <c r="CR10" s="202">
        <v>241</v>
      </c>
      <c r="CS10" s="201">
        <v>240</v>
      </c>
      <c r="CT10" s="203">
        <v>5705</v>
      </c>
    </row>
    <row r="11" spans="1:98" x14ac:dyDescent="0.25">
      <c r="A11" s="20" t="s">
        <v>107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47</v>
      </c>
      <c r="X11" s="201">
        <v>93</v>
      </c>
      <c r="Y11" s="201">
        <v>93</v>
      </c>
      <c r="Z11" s="201">
        <v>121</v>
      </c>
      <c r="AA11" s="201">
        <v>121</v>
      </c>
      <c r="AB11" s="201">
        <v>121</v>
      </c>
      <c r="AC11" s="201">
        <v>90</v>
      </c>
      <c r="AD11" s="201">
        <v>90</v>
      </c>
      <c r="AE11" s="202">
        <v>90</v>
      </c>
      <c r="AF11" s="201">
        <v>90</v>
      </c>
      <c r="AG11" s="201">
        <v>90</v>
      </c>
      <c r="AH11" s="201">
        <v>90</v>
      </c>
      <c r="AI11" s="201">
        <v>119</v>
      </c>
      <c r="AJ11" s="201">
        <v>119</v>
      </c>
      <c r="AK11" s="201">
        <v>119</v>
      </c>
      <c r="AL11" s="201">
        <v>119</v>
      </c>
      <c r="AM11" s="201">
        <v>119</v>
      </c>
      <c r="AN11" s="201">
        <v>119</v>
      </c>
      <c r="AO11" s="201">
        <v>119</v>
      </c>
      <c r="AP11" s="202">
        <v>119</v>
      </c>
      <c r="AQ11" s="202">
        <v>119</v>
      </c>
      <c r="AR11" s="201">
        <v>119</v>
      </c>
      <c r="AS11" s="201">
        <v>119</v>
      </c>
      <c r="AT11" s="202">
        <v>119</v>
      </c>
      <c r="AU11" s="201">
        <v>119</v>
      </c>
      <c r="AV11" s="202">
        <v>119</v>
      </c>
      <c r="AW11" s="201">
        <v>119</v>
      </c>
      <c r="AX11" s="202">
        <v>119</v>
      </c>
      <c r="AY11" s="202">
        <v>119</v>
      </c>
      <c r="AZ11" s="201">
        <v>119</v>
      </c>
      <c r="BA11" s="201">
        <v>119</v>
      </c>
      <c r="BB11" s="202">
        <v>107</v>
      </c>
      <c r="BC11" s="201">
        <v>91</v>
      </c>
      <c r="BD11" s="201">
        <v>91</v>
      </c>
      <c r="BE11" s="201">
        <v>91</v>
      </c>
      <c r="BF11" s="201">
        <v>91</v>
      </c>
      <c r="BG11" s="201">
        <v>91</v>
      </c>
      <c r="BH11" s="201">
        <v>91</v>
      </c>
      <c r="BI11" s="201">
        <v>90</v>
      </c>
      <c r="BJ11" s="201">
        <v>90</v>
      </c>
      <c r="BK11" s="201">
        <v>90</v>
      </c>
      <c r="BL11" s="201">
        <v>90</v>
      </c>
      <c r="BM11" s="201">
        <v>90</v>
      </c>
      <c r="BN11" s="201">
        <v>90</v>
      </c>
      <c r="BO11" s="201">
        <v>90</v>
      </c>
      <c r="BP11" s="201">
        <v>90</v>
      </c>
      <c r="BQ11" s="201">
        <v>90</v>
      </c>
      <c r="BR11" s="201">
        <v>90</v>
      </c>
      <c r="BS11" s="201">
        <v>90</v>
      </c>
      <c r="BT11" s="201">
        <v>90</v>
      </c>
      <c r="BU11" s="201">
        <v>121</v>
      </c>
      <c r="BV11" s="202">
        <v>121</v>
      </c>
      <c r="BW11" s="202">
        <v>121</v>
      </c>
      <c r="BX11" s="201">
        <v>92</v>
      </c>
      <c r="BY11" s="202">
        <v>122</v>
      </c>
      <c r="BZ11" s="201">
        <v>91</v>
      </c>
      <c r="CA11" s="201">
        <v>91</v>
      </c>
      <c r="CB11" s="201">
        <v>46</v>
      </c>
      <c r="CC11" s="201">
        <v>46</v>
      </c>
      <c r="CD11" s="201">
        <v>46</v>
      </c>
      <c r="CE11" s="201">
        <v>46</v>
      </c>
      <c r="CF11" s="201">
        <v>46</v>
      </c>
      <c r="CG11" s="201">
        <v>46</v>
      </c>
      <c r="CH11" s="201">
        <v>46</v>
      </c>
      <c r="CI11" s="201">
        <v>60</v>
      </c>
      <c r="CJ11" s="201">
        <v>46</v>
      </c>
      <c r="CK11" s="201">
        <v>46</v>
      </c>
      <c r="CL11" s="201">
        <v>46</v>
      </c>
      <c r="CM11" s="201">
        <v>46</v>
      </c>
      <c r="CN11" s="201">
        <v>0</v>
      </c>
      <c r="CO11" s="201">
        <v>0</v>
      </c>
      <c r="CP11" s="201">
        <v>0</v>
      </c>
      <c r="CQ11" s="201">
        <v>0</v>
      </c>
      <c r="CR11" s="201">
        <v>0</v>
      </c>
      <c r="CS11" s="201">
        <v>0</v>
      </c>
      <c r="CT11" s="203">
        <v>1609</v>
      </c>
    </row>
    <row r="12" spans="1:98" x14ac:dyDescent="0.25">
      <c r="A12" s="20" t="s">
        <v>108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50</v>
      </c>
      <c r="W12" s="201">
        <v>49</v>
      </c>
      <c r="X12" s="201">
        <v>50</v>
      </c>
      <c r="Y12" s="201">
        <v>49</v>
      </c>
      <c r="Z12" s="201">
        <v>49</v>
      </c>
      <c r="AA12" s="201">
        <v>49</v>
      </c>
      <c r="AB12" s="201">
        <v>49</v>
      </c>
      <c r="AC12" s="201">
        <v>50</v>
      </c>
      <c r="AD12" s="201">
        <v>50</v>
      </c>
      <c r="AE12" s="202">
        <v>50</v>
      </c>
      <c r="AF12" s="201">
        <v>32</v>
      </c>
      <c r="AG12" s="201">
        <v>31</v>
      </c>
      <c r="AH12" s="201">
        <v>50</v>
      </c>
      <c r="AI12" s="201">
        <v>50</v>
      </c>
      <c r="AJ12" s="201">
        <v>50</v>
      </c>
      <c r="AK12" s="201">
        <v>50</v>
      </c>
      <c r="AL12" s="201">
        <v>51</v>
      </c>
      <c r="AM12" s="201">
        <v>50</v>
      </c>
      <c r="AN12" s="201">
        <v>50</v>
      </c>
      <c r="AO12" s="201">
        <v>50</v>
      </c>
      <c r="AP12" s="201">
        <v>50</v>
      </c>
      <c r="AQ12" s="202">
        <v>50</v>
      </c>
      <c r="AR12" s="201">
        <v>50</v>
      </c>
      <c r="AS12" s="201">
        <v>51</v>
      </c>
      <c r="AT12" s="201">
        <v>51</v>
      </c>
      <c r="AU12" s="201">
        <v>51</v>
      </c>
      <c r="AV12" s="202">
        <v>51</v>
      </c>
      <c r="AW12" s="201">
        <v>51</v>
      </c>
      <c r="AX12" s="201">
        <v>51</v>
      </c>
      <c r="AY12" s="202">
        <v>51</v>
      </c>
      <c r="AZ12" s="201">
        <v>51</v>
      </c>
      <c r="BA12" s="201">
        <v>51</v>
      </c>
      <c r="BB12" s="202">
        <v>51</v>
      </c>
      <c r="BC12" s="201">
        <v>51</v>
      </c>
      <c r="BD12" s="201">
        <v>51</v>
      </c>
      <c r="BE12" s="201">
        <v>51</v>
      </c>
      <c r="BF12" s="201">
        <v>51</v>
      </c>
      <c r="BG12" s="201">
        <v>51</v>
      </c>
      <c r="BH12" s="201">
        <v>51</v>
      </c>
      <c r="BI12" s="201">
        <v>51</v>
      </c>
      <c r="BJ12" s="201">
        <v>51</v>
      </c>
      <c r="BK12" s="201">
        <v>51</v>
      </c>
      <c r="BL12" s="201">
        <v>51</v>
      </c>
      <c r="BM12" s="201">
        <v>51</v>
      </c>
      <c r="BN12" s="201">
        <v>50</v>
      </c>
      <c r="BO12" s="201">
        <v>51</v>
      </c>
      <c r="BP12" s="201">
        <v>51</v>
      </c>
      <c r="BQ12" s="201">
        <v>50</v>
      </c>
      <c r="BR12" s="201">
        <v>50</v>
      </c>
      <c r="BS12" s="201">
        <v>50</v>
      </c>
      <c r="BT12" s="201">
        <v>50</v>
      </c>
      <c r="BU12" s="201">
        <v>50</v>
      </c>
      <c r="BV12" s="201">
        <v>51</v>
      </c>
      <c r="BW12" s="202">
        <v>50</v>
      </c>
      <c r="BX12" s="201">
        <v>50</v>
      </c>
      <c r="BY12" s="201">
        <v>50</v>
      </c>
      <c r="BZ12" s="201">
        <v>51</v>
      </c>
      <c r="CA12" s="201">
        <v>50</v>
      </c>
      <c r="CB12" s="201">
        <v>50</v>
      </c>
      <c r="CC12" s="201">
        <v>50</v>
      </c>
      <c r="CD12" s="201">
        <v>50</v>
      </c>
      <c r="CE12" s="201">
        <v>50</v>
      </c>
      <c r="CF12" s="201">
        <v>50</v>
      </c>
      <c r="CG12" s="201">
        <v>49</v>
      </c>
      <c r="CH12" s="201">
        <v>49</v>
      </c>
      <c r="CI12" s="201">
        <v>49</v>
      </c>
      <c r="CJ12" s="201">
        <v>48</v>
      </c>
      <c r="CK12" s="201">
        <v>48</v>
      </c>
      <c r="CL12" s="201">
        <v>25</v>
      </c>
      <c r="CM12" s="201">
        <v>25</v>
      </c>
      <c r="CN12" s="201">
        <v>25</v>
      </c>
      <c r="CO12" s="201">
        <v>25</v>
      </c>
      <c r="CP12" s="201">
        <v>25</v>
      </c>
      <c r="CQ12" s="201">
        <v>25</v>
      </c>
      <c r="CR12" s="201">
        <v>25</v>
      </c>
      <c r="CS12" s="201">
        <v>24</v>
      </c>
      <c r="CT12" s="203">
        <v>883</v>
      </c>
    </row>
    <row r="13" spans="1:98" x14ac:dyDescent="0.25">
      <c r="A13" s="20" t="s">
        <v>109</v>
      </c>
      <c r="B13" s="201">
        <v>20</v>
      </c>
      <c r="C13" s="201">
        <v>20</v>
      </c>
      <c r="D13" s="201">
        <v>20</v>
      </c>
      <c r="E13" s="201">
        <v>20</v>
      </c>
      <c r="F13" s="201">
        <v>8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37</v>
      </c>
      <c r="W13" s="201">
        <v>36</v>
      </c>
      <c r="X13" s="201">
        <v>36</v>
      </c>
      <c r="Y13" s="201">
        <v>20</v>
      </c>
      <c r="Z13" s="201">
        <v>20</v>
      </c>
      <c r="AA13" s="201">
        <v>20</v>
      </c>
      <c r="AB13" s="201">
        <v>20</v>
      </c>
      <c r="AC13" s="201">
        <v>20</v>
      </c>
      <c r="AD13" s="201">
        <v>20</v>
      </c>
      <c r="AE13" s="202">
        <v>20</v>
      </c>
      <c r="AF13" s="201">
        <v>20</v>
      </c>
      <c r="AG13" s="201">
        <v>20</v>
      </c>
      <c r="AH13" s="201">
        <v>20</v>
      </c>
      <c r="AI13" s="201">
        <v>20</v>
      </c>
      <c r="AJ13" s="201">
        <v>20</v>
      </c>
      <c r="AK13" s="201">
        <v>20</v>
      </c>
      <c r="AL13" s="201">
        <v>20</v>
      </c>
      <c r="AM13" s="201">
        <v>20</v>
      </c>
      <c r="AN13" s="201">
        <v>36</v>
      </c>
      <c r="AO13" s="201">
        <v>36</v>
      </c>
      <c r="AP13" s="201">
        <v>36</v>
      </c>
      <c r="AQ13" s="202">
        <v>36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35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35</v>
      </c>
      <c r="BR13" s="201">
        <v>35</v>
      </c>
      <c r="BS13" s="201">
        <v>35</v>
      </c>
      <c r="BT13" s="201">
        <v>35</v>
      </c>
      <c r="BU13" s="201">
        <v>35</v>
      </c>
      <c r="BV13" s="201">
        <v>35</v>
      </c>
      <c r="BW13" s="202">
        <v>35</v>
      </c>
      <c r="BX13" s="201">
        <v>35</v>
      </c>
      <c r="BY13" s="201">
        <v>35</v>
      </c>
      <c r="BZ13" s="201">
        <v>35</v>
      </c>
      <c r="CA13" s="201">
        <v>35</v>
      </c>
      <c r="CB13" s="201">
        <v>36</v>
      </c>
      <c r="CC13" s="201">
        <v>35</v>
      </c>
      <c r="CD13" s="201">
        <v>35</v>
      </c>
      <c r="CE13" s="201">
        <v>35</v>
      </c>
      <c r="CF13" s="201">
        <v>35</v>
      </c>
      <c r="CG13" s="201">
        <v>35</v>
      </c>
      <c r="CH13" s="201">
        <v>35</v>
      </c>
      <c r="CI13" s="201">
        <v>35</v>
      </c>
      <c r="CJ13" s="201">
        <v>35</v>
      </c>
      <c r="CK13" s="201">
        <v>35</v>
      </c>
      <c r="CL13" s="201">
        <v>35</v>
      </c>
      <c r="CM13" s="201">
        <v>35</v>
      </c>
      <c r="CN13" s="201">
        <v>35</v>
      </c>
      <c r="CO13" s="201">
        <v>35</v>
      </c>
      <c r="CP13" s="201">
        <v>35</v>
      </c>
      <c r="CQ13" s="201">
        <v>35</v>
      </c>
      <c r="CR13" s="201">
        <v>35</v>
      </c>
      <c r="CS13" s="201">
        <v>35</v>
      </c>
      <c r="CT13" s="203">
        <v>636</v>
      </c>
    </row>
    <row r="14" spans="1:98" x14ac:dyDescent="0.25">
      <c r="A14" s="20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17</v>
      </c>
      <c r="X14" s="201">
        <v>40</v>
      </c>
      <c r="Y14" s="201">
        <v>40</v>
      </c>
      <c r="Z14" s="201">
        <v>40</v>
      </c>
      <c r="AA14" s="201">
        <v>40</v>
      </c>
      <c r="AB14" s="201">
        <v>40</v>
      </c>
      <c r="AC14" s="201">
        <v>10</v>
      </c>
      <c r="AD14" s="201">
        <v>6</v>
      </c>
      <c r="AE14" s="202">
        <v>6</v>
      </c>
      <c r="AF14" s="201">
        <v>12</v>
      </c>
      <c r="AG14" s="201">
        <v>13</v>
      </c>
      <c r="AH14" s="201">
        <v>16</v>
      </c>
      <c r="AI14" s="201">
        <v>15</v>
      </c>
      <c r="AJ14" s="201">
        <v>15</v>
      </c>
      <c r="AK14" s="201">
        <v>40</v>
      </c>
      <c r="AL14" s="201">
        <v>40</v>
      </c>
      <c r="AM14" s="201">
        <v>40</v>
      </c>
      <c r="AN14" s="201">
        <v>40</v>
      </c>
      <c r="AO14" s="201">
        <v>40</v>
      </c>
      <c r="AP14" s="201">
        <v>40</v>
      </c>
      <c r="AQ14" s="202">
        <v>40</v>
      </c>
      <c r="AR14" s="201">
        <v>39</v>
      </c>
      <c r="AS14" s="201">
        <v>39</v>
      </c>
      <c r="AT14" s="201">
        <v>39</v>
      </c>
      <c r="AU14" s="201">
        <v>39</v>
      </c>
      <c r="AV14" s="202">
        <v>39</v>
      </c>
      <c r="AW14" s="201">
        <v>39</v>
      </c>
      <c r="AX14" s="201">
        <v>39</v>
      </c>
      <c r="AY14" s="202">
        <v>39</v>
      </c>
      <c r="AZ14" s="201">
        <v>25</v>
      </c>
      <c r="BA14" s="201">
        <v>8</v>
      </c>
      <c r="BB14" s="202">
        <v>0</v>
      </c>
      <c r="BC14" s="201">
        <v>0</v>
      </c>
      <c r="BD14" s="201">
        <v>0</v>
      </c>
      <c r="BE14" s="201">
        <v>0</v>
      </c>
      <c r="BF14" s="201">
        <v>0</v>
      </c>
      <c r="BG14" s="201">
        <v>0</v>
      </c>
      <c r="BH14" s="201">
        <v>0</v>
      </c>
      <c r="BI14" s="201">
        <v>0</v>
      </c>
      <c r="BJ14" s="201">
        <v>0</v>
      </c>
      <c r="BK14" s="201">
        <v>0</v>
      </c>
      <c r="BL14" s="201">
        <v>0</v>
      </c>
      <c r="BM14" s="201">
        <v>0</v>
      </c>
      <c r="BN14" s="201">
        <v>13</v>
      </c>
      <c r="BO14" s="201">
        <v>14</v>
      </c>
      <c r="BP14" s="201">
        <v>38</v>
      </c>
      <c r="BQ14" s="201">
        <v>40</v>
      </c>
      <c r="BR14" s="201">
        <v>40</v>
      </c>
      <c r="BS14" s="201">
        <v>40</v>
      </c>
      <c r="BT14" s="201">
        <v>40</v>
      </c>
      <c r="BU14" s="201">
        <v>40</v>
      </c>
      <c r="BV14" s="201">
        <v>40</v>
      </c>
      <c r="BW14" s="202">
        <v>40</v>
      </c>
      <c r="BX14" s="201">
        <v>40</v>
      </c>
      <c r="BY14" s="201">
        <v>39</v>
      </c>
      <c r="BZ14" s="201">
        <v>39</v>
      </c>
      <c r="CA14" s="201">
        <v>39</v>
      </c>
      <c r="CB14" s="201">
        <v>39</v>
      </c>
      <c r="CC14" s="201">
        <v>39</v>
      </c>
      <c r="CD14" s="201">
        <v>39</v>
      </c>
      <c r="CE14" s="201">
        <v>39</v>
      </c>
      <c r="CF14" s="201">
        <v>39</v>
      </c>
      <c r="CG14" s="201">
        <v>39</v>
      </c>
      <c r="CH14" s="201">
        <v>39</v>
      </c>
      <c r="CI14" s="201">
        <v>40</v>
      </c>
      <c r="CJ14" s="201">
        <v>40</v>
      </c>
      <c r="CK14" s="201">
        <v>40</v>
      </c>
      <c r="CL14" s="201">
        <v>24</v>
      </c>
      <c r="CM14" s="201">
        <v>20</v>
      </c>
      <c r="CN14" s="201">
        <v>28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487</v>
      </c>
    </row>
    <row r="15" spans="1:98" x14ac:dyDescent="0.25">
      <c r="A15" s="20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40</v>
      </c>
      <c r="W15" s="201">
        <v>79</v>
      </c>
      <c r="X15" s="201">
        <v>80</v>
      </c>
      <c r="Y15" s="201">
        <v>80</v>
      </c>
      <c r="Z15" s="201">
        <v>80</v>
      </c>
      <c r="AA15" s="201">
        <v>59</v>
      </c>
      <c r="AB15" s="201">
        <v>30</v>
      </c>
      <c r="AC15" s="201">
        <v>10</v>
      </c>
      <c r="AD15" s="201">
        <v>10</v>
      </c>
      <c r="AE15" s="202">
        <v>10</v>
      </c>
      <c r="AF15" s="201">
        <v>11</v>
      </c>
      <c r="AG15" s="201">
        <v>10</v>
      </c>
      <c r="AH15" s="201">
        <v>10</v>
      </c>
      <c r="AI15" s="201">
        <v>30</v>
      </c>
      <c r="AJ15" s="201">
        <v>30</v>
      </c>
      <c r="AK15" s="201">
        <v>30</v>
      </c>
      <c r="AL15" s="201">
        <v>37</v>
      </c>
      <c r="AM15" s="201">
        <v>40</v>
      </c>
      <c r="AN15" s="201">
        <v>40</v>
      </c>
      <c r="AO15" s="201">
        <v>40</v>
      </c>
      <c r="AP15" s="201">
        <v>40</v>
      </c>
      <c r="AQ15" s="202">
        <v>40</v>
      </c>
      <c r="AR15" s="201">
        <v>60</v>
      </c>
      <c r="AS15" s="201">
        <v>60</v>
      </c>
      <c r="AT15" s="201">
        <v>80</v>
      </c>
      <c r="AU15" s="201">
        <v>90</v>
      </c>
      <c r="AV15" s="202">
        <v>100</v>
      </c>
      <c r="AW15" s="201">
        <v>120</v>
      </c>
      <c r="AX15" s="202">
        <v>121</v>
      </c>
      <c r="AY15" s="202">
        <v>120</v>
      </c>
      <c r="AZ15" s="201">
        <v>99</v>
      </c>
      <c r="BA15" s="201">
        <v>100</v>
      </c>
      <c r="BB15" s="202">
        <v>100</v>
      </c>
      <c r="BC15" s="201">
        <v>90</v>
      </c>
      <c r="BD15" s="201">
        <v>80</v>
      </c>
      <c r="BE15" s="201">
        <v>56</v>
      </c>
      <c r="BF15" s="201">
        <v>49</v>
      </c>
      <c r="BG15" s="201">
        <v>40</v>
      </c>
      <c r="BH15" s="201">
        <v>38</v>
      </c>
      <c r="BI15" s="201">
        <v>39</v>
      </c>
      <c r="BJ15" s="201">
        <v>10</v>
      </c>
      <c r="BK15" s="201">
        <v>10</v>
      </c>
      <c r="BL15" s="201">
        <v>10</v>
      </c>
      <c r="BM15" s="201">
        <v>31</v>
      </c>
      <c r="BN15" s="201">
        <v>30</v>
      </c>
      <c r="BO15" s="201">
        <v>46</v>
      </c>
      <c r="BP15" s="201">
        <v>39</v>
      </c>
      <c r="BQ15" s="201">
        <v>39</v>
      </c>
      <c r="BR15" s="201">
        <v>39</v>
      </c>
      <c r="BS15" s="201">
        <v>38</v>
      </c>
      <c r="BT15" s="201">
        <v>36</v>
      </c>
      <c r="BU15" s="201">
        <v>39</v>
      </c>
      <c r="BV15" s="201">
        <v>81</v>
      </c>
      <c r="BW15" s="202">
        <v>81</v>
      </c>
      <c r="BX15" s="201">
        <v>78</v>
      </c>
      <c r="BY15" s="202">
        <v>120</v>
      </c>
      <c r="BZ15" s="201">
        <v>99</v>
      </c>
      <c r="CA15" s="201">
        <v>80</v>
      </c>
      <c r="CB15" s="201">
        <v>80</v>
      </c>
      <c r="CC15" s="201">
        <v>60</v>
      </c>
      <c r="CD15" s="201">
        <v>60</v>
      </c>
      <c r="CE15" s="201">
        <v>60</v>
      </c>
      <c r="CF15" s="201">
        <v>60</v>
      </c>
      <c r="CG15" s="201">
        <v>59</v>
      </c>
      <c r="CH15" s="201">
        <v>41</v>
      </c>
      <c r="CI15" s="201">
        <v>119</v>
      </c>
      <c r="CJ15" s="201">
        <v>11</v>
      </c>
      <c r="CK15" s="201">
        <v>6</v>
      </c>
      <c r="CL15" s="201">
        <v>0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937</v>
      </c>
    </row>
    <row r="16" spans="1:98" x14ac:dyDescent="0.25">
      <c r="A16" s="20" t="s">
        <v>112</v>
      </c>
      <c r="B16" s="201">
        <v>77</v>
      </c>
      <c r="C16" s="201">
        <v>77</v>
      </c>
      <c r="D16" s="201">
        <v>77</v>
      </c>
      <c r="E16" s="201">
        <v>77</v>
      </c>
      <c r="F16" s="201">
        <v>77</v>
      </c>
      <c r="G16" s="201">
        <v>77</v>
      </c>
      <c r="H16" s="201">
        <v>76</v>
      </c>
      <c r="I16" s="201">
        <v>76</v>
      </c>
      <c r="J16" s="201">
        <v>77</v>
      </c>
      <c r="K16" s="201">
        <v>77</v>
      </c>
      <c r="L16" s="201">
        <v>77</v>
      </c>
      <c r="M16" s="201">
        <v>77</v>
      </c>
      <c r="N16" s="201">
        <v>77</v>
      </c>
      <c r="O16" s="201">
        <v>77</v>
      </c>
      <c r="P16" s="201">
        <v>77</v>
      </c>
      <c r="Q16" s="201">
        <v>77</v>
      </c>
      <c r="R16" s="201">
        <v>77</v>
      </c>
      <c r="S16" s="201">
        <v>77</v>
      </c>
      <c r="T16" s="201">
        <v>77</v>
      </c>
      <c r="U16" s="201">
        <v>77</v>
      </c>
      <c r="V16" s="201">
        <v>77</v>
      </c>
      <c r="W16" s="201">
        <v>77</v>
      </c>
      <c r="X16" s="201">
        <v>77</v>
      </c>
      <c r="Y16" s="201">
        <v>77</v>
      </c>
      <c r="Z16" s="201">
        <v>77</v>
      </c>
      <c r="AA16" s="201">
        <v>77</v>
      </c>
      <c r="AB16" s="201">
        <v>77</v>
      </c>
      <c r="AC16" s="201">
        <v>77</v>
      </c>
      <c r="AD16" s="201">
        <v>77</v>
      </c>
      <c r="AE16" s="202">
        <v>77</v>
      </c>
      <c r="AF16" s="201">
        <v>77</v>
      </c>
      <c r="AG16" s="201">
        <v>77</v>
      </c>
      <c r="AH16" s="201">
        <v>77</v>
      </c>
      <c r="AI16" s="201">
        <v>77</v>
      </c>
      <c r="AJ16" s="201">
        <v>77</v>
      </c>
      <c r="AK16" s="201">
        <v>77</v>
      </c>
      <c r="AL16" s="201">
        <v>77</v>
      </c>
      <c r="AM16" s="201">
        <v>77</v>
      </c>
      <c r="AN16" s="201">
        <v>77</v>
      </c>
      <c r="AO16" s="201">
        <v>77</v>
      </c>
      <c r="AP16" s="201">
        <v>77</v>
      </c>
      <c r="AQ16" s="202">
        <v>77</v>
      </c>
      <c r="AR16" s="201">
        <v>77</v>
      </c>
      <c r="AS16" s="201">
        <v>77</v>
      </c>
      <c r="AT16" s="201">
        <v>77</v>
      </c>
      <c r="AU16" s="201">
        <v>77</v>
      </c>
      <c r="AV16" s="202">
        <v>77</v>
      </c>
      <c r="AW16" s="201">
        <v>77</v>
      </c>
      <c r="AX16" s="201">
        <v>77</v>
      </c>
      <c r="AY16" s="202">
        <v>77</v>
      </c>
      <c r="AZ16" s="201">
        <v>77</v>
      </c>
      <c r="BA16" s="201">
        <v>77</v>
      </c>
      <c r="BB16" s="202">
        <v>77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1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1864.2</v>
      </c>
    </row>
    <row r="17" spans="1:98" x14ac:dyDescent="0.25">
      <c r="A17" s="20" t="s">
        <v>113</v>
      </c>
      <c r="B17" s="201">
        <v>151</v>
      </c>
      <c r="C17" s="202">
        <v>154</v>
      </c>
      <c r="D17" s="202">
        <v>150</v>
      </c>
      <c r="E17" s="202">
        <v>152</v>
      </c>
      <c r="F17" s="201">
        <v>150</v>
      </c>
      <c r="G17" s="202">
        <v>151</v>
      </c>
      <c r="H17" s="201">
        <v>150</v>
      </c>
      <c r="I17" s="201">
        <v>152</v>
      </c>
      <c r="J17" s="201">
        <v>152</v>
      </c>
      <c r="K17" s="201">
        <v>151</v>
      </c>
      <c r="L17" s="201">
        <v>151</v>
      </c>
      <c r="M17" s="201">
        <v>151</v>
      </c>
      <c r="N17" s="201">
        <v>152</v>
      </c>
      <c r="O17" s="201">
        <v>151</v>
      </c>
      <c r="P17" s="201">
        <v>152</v>
      </c>
      <c r="Q17" s="201">
        <v>151</v>
      </c>
      <c r="R17" s="201">
        <v>153</v>
      </c>
      <c r="S17" s="201">
        <v>151</v>
      </c>
      <c r="T17" s="201">
        <v>153</v>
      </c>
      <c r="U17" s="201">
        <v>152</v>
      </c>
      <c r="V17" s="201">
        <v>151</v>
      </c>
      <c r="W17" s="201">
        <v>167</v>
      </c>
      <c r="X17" s="201">
        <v>176</v>
      </c>
      <c r="Y17" s="201">
        <v>189</v>
      </c>
      <c r="Z17" s="201">
        <v>198</v>
      </c>
      <c r="AA17" s="201">
        <v>208</v>
      </c>
      <c r="AB17" s="201">
        <v>215</v>
      </c>
      <c r="AC17" s="201">
        <v>214</v>
      </c>
      <c r="AD17" s="202">
        <v>213</v>
      </c>
      <c r="AE17" s="202">
        <v>214</v>
      </c>
      <c r="AF17" s="201">
        <v>214</v>
      </c>
      <c r="AG17" s="202">
        <v>214</v>
      </c>
      <c r="AH17" s="202">
        <v>215</v>
      </c>
      <c r="AI17" s="201">
        <v>216</v>
      </c>
      <c r="AJ17" s="201">
        <v>215</v>
      </c>
      <c r="AK17" s="201">
        <v>224</v>
      </c>
      <c r="AL17" s="201">
        <v>232</v>
      </c>
      <c r="AM17" s="201">
        <v>244</v>
      </c>
      <c r="AN17" s="201">
        <v>246</v>
      </c>
      <c r="AO17" s="201">
        <v>245</v>
      </c>
      <c r="AP17" s="202">
        <v>247</v>
      </c>
      <c r="AQ17" s="202">
        <v>247</v>
      </c>
      <c r="AR17" s="201">
        <v>244</v>
      </c>
      <c r="AS17" s="201">
        <v>255</v>
      </c>
      <c r="AT17" s="202">
        <v>253</v>
      </c>
      <c r="AU17" s="201">
        <v>254</v>
      </c>
      <c r="AV17" s="202">
        <v>253</v>
      </c>
      <c r="AW17" s="201">
        <v>254</v>
      </c>
      <c r="AX17" s="202">
        <v>256</v>
      </c>
      <c r="AY17" s="202">
        <v>257</v>
      </c>
      <c r="AZ17" s="201">
        <v>257</v>
      </c>
      <c r="BA17" s="201">
        <v>255</v>
      </c>
      <c r="BB17" s="202">
        <v>256</v>
      </c>
      <c r="BC17" s="201">
        <v>257</v>
      </c>
      <c r="BD17" s="202">
        <v>256</v>
      </c>
      <c r="BE17" s="202">
        <v>255</v>
      </c>
      <c r="BF17" s="202">
        <v>256</v>
      </c>
      <c r="BG17" s="202">
        <v>255</v>
      </c>
      <c r="BH17" s="202">
        <v>256</v>
      </c>
      <c r="BI17" s="202">
        <v>257</v>
      </c>
      <c r="BJ17" s="202">
        <v>255</v>
      </c>
      <c r="BK17" s="202">
        <v>256</v>
      </c>
      <c r="BL17" s="202">
        <v>255</v>
      </c>
      <c r="BM17" s="202">
        <v>255</v>
      </c>
      <c r="BN17" s="202">
        <v>255</v>
      </c>
      <c r="BO17" s="202">
        <v>254</v>
      </c>
      <c r="BP17" s="201">
        <v>254</v>
      </c>
      <c r="BQ17" s="201">
        <v>255</v>
      </c>
      <c r="BR17" s="201">
        <v>255</v>
      </c>
      <c r="BS17" s="201">
        <v>257</v>
      </c>
      <c r="BT17" s="201">
        <v>258</v>
      </c>
      <c r="BU17" s="201">
        <v>258</v>
      </c>
      <c r="BV17" s="202">
        <v>259</v>
      </c>
      <c r="BW17" s="202">
        <v>258</v>
      </c>
      <c r="BX17" s="201">
        <v>257</v>
      </c>
      <c r="BY17" s="202">
        <v>258</v>
      </c>
      <c r="BZ17" s="202">
        <v>258</v>
      </c>
      <c r="CA17" s="202">
        <v>258</v>
      </c>
      <c r="CB17" s="202">
        <v>259</v>
      </c>
      <c r="CC17" s="202">
        <v>258</v>
      </c>
      <c r="CD17" s="202">
        <v>256</v>
      </c>
      <c r="CE17" s="202">
        <v>257</v>
      </c>
      <c r="CF17" s="202">
        <v>256</v>
      </c>
      <c r="CG17" s="201">
        <v>255</v>
      </c>
      <c r="CH17" s="201">
        <v>255</v>
      </c>
      <c r="CI17" s="201">
        <v>255</v>
      </c>
      <c r="CJ17" s="201">
        <v>253</v>
      </c>
      <c r="CK17" s="201">
        <v>252</v>
      </c>
      <c r="CL17" s="202">
        <v>251</v>
      </c>
      <c r="CM17" s="202">
        <v>240</v>
      </c>
      <c r="CN17" s="201">
        <v>234</v>
      </c>
      <c r="CO17" s="201">
        <v>216</v>
      </c>
      <c r="CP17" s="202">
        <v>215</v>
      </c>
      <c r="CQ17" s="201">
        <v>207</v>
      </c>
      <c r="CR17" s="202">
        <v>196</v>
      </c>
      <c r="CS17" s="201">
        <v>188</v>
      </c>
      <c r="CT17" s="203">
        <v>5304</v>
      </c>
    </row>
    <row r="18" spans="1:98" x14ac:dyDescent="0.25">
      <c r="A18" s="20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1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20" t="s">
        <v>115</v>
      </c>
      <c r="B19" s="201">
        <v>152</v>
      </c>
      <c r="C19" s="202">
        <v>152</v>
      </c>
      <c r="D19" s="202">
        <v>153</v>
      </c>
      <c r="E19" s="202">
        <v>153</v>
      </c>
      <c r="F19" s="201">
        <v>152</v>
      </c>
      <c r="G19" s="202">
        <v>152</v>
      </c>
      <c r="H19" s="201">
        <v>152</v>
      </c>
      <c r="I19" s="201">
        <v>152</v>
      </c>
      <c r="J19" s="201">
        <v>152</v>
      </c>
      <c r="K19" s="201">
        <v>152</v>
      </c>
      <c r="L19" s="201">
        <v>153</v>
      </c>
      <c r="M19" s="201">
        <v>152</v>
      </c>
      <c r="N19" s="201">
        <v>153</v>
      </c>
      <c r="O19" s="201">
        <v>153</v>
      </c>
      <c r="P19" s="201">
        <v>154</v>
      </c>
      <c r="Q19" s="201">
        <v>153</v>
      </c>
      <c r="R19" s="201">
        <v>153</v>
      </c>
      <c r="S19" s="201">
        <v>152</v>
      </c>
      <c r="T19" s="201">
        <v>154</v>
      </c>
      <c r="U19" s="201">
        <v>152</v>
      </c>
      <c r="V19" s="201">
        <v>154</v>
      </c>
      <c r="W19" s="201">
        <v>165</v>
      </c>
      <c r="X19" s="201">
        <v>186</v>
      </c>
      <c r="Y19" s="201">
        <v>209</v>
      </c>
      <c r="Z19" s="201">
        <v>221</v>
      </c>
      <c r="AA19" s="201">
        <v>222</v>
      </c>
      <c r="AB19" s="201">
        <v>222</v>
      </c>
      <c r="AC19" s="201">
        <v>223</v>
      </c>
      <c r="AD19" s="202">
        <v>222</v>
      </c>
      <c r="AE19" s="202">
        <v>222</v>
      </c>
      <c r="AF19" s="201">
        <v>222</v>
      </c>
      <c r="AG19" s="202">
        <v>223</v>
      </c>
      <c r="AH19" s="202">
        <v>223</v>
      </c>
      <c r="AI19" s="201">
        <v>221</v>
      </c>
      <c r="AJ19" s="201">
        <v>233</v>
      </c>
      <c r="AK19" s="201">
        <v>244</v>
      </c>
      <c r="AL19" s="201">
        <v>257</v>
      </c>
      <c r="AM19" s="201">
        <v>264</v>
      </c>
      <c r="AN19" s="201">
        <v>266</v>
      </c>
      <c r="AO19" s="201">
        <v>265</v>
      </c>
      <c r="AP19" s="202">
        <v>265</v>
      </c>
      <c r="AQ19" s="202">
        <v>269</v>
      </c>
      <c r="AR19" s="201">
        <v>269</v>
      </c>
      <c r="AS19" s="201">
        <v>267</v>
      </c>
      <c r="AT19" s="202">
        <v>270</v>
      </c>
      <c r="AU19" s="201">
        <v>269</v>
      </c>
      <c r="AV19" s="202">
        <v>268</v>
      </c>
      <c r="AW19" s="201">
        <v>269</v>
      </c>
      <c r="AX19" s="202">
        <v>269</v>
      </c>
      <c r="AY19" s="202">
        <v>269</v>
      </c>
      <c r="AZ19" s="201">
        <v>269</v>
      </c>
      <c r="BA19" s="201">
        <v>269</v>
      </c>
      <c r="BB19" s="202">
        <v>270</v>
      </c>
      <c r="BC19" s="201">
        <v>269</v>
      </c>
      <c r="BD19" s="202">
        <v>269</v>
      </c>
      <c r="BE19" s="202">
        <v>268</v>
      </c>
      <c r="BF19" s="202">
        <v>269</v>
      </c>
      <c r="BG19" s="202">
        <v>268</v>
      </c>
      <c r="BH19" s="202">
        <v>267</v>
      </c>
      <c r="BI19" s="202">
        <v>267</v>
      </c>
      <c r="BJ19" s="202">
        <v>268</v>
      </c>
      <c r="BK19" s="202">
        <v>264</v>
      </c>
      <c r="BL19" s="202">
        <v>260</v>
      </c>
      <c r="BM19" s="202">
        <v>260</v>
      </c>
      <c r="BN19" s="202">
        <v>260</v>
      </c>
      <c r="BO19" s="202">
        <v>259</v>
      </c>
      <c r="BP19" s="201">
        <v>259</v>
      </c>
      <c r="BQ19" s="201">
        <v>260</v>
      </c>
      <c r="BR19" s="201">
        <v>259</v>
      </c>
      <c r="BS19" s="201">
        <v>258</v>
      </c>
      <c r="BT19" s="201">
        <v>259</v>
      </c>
      <c r="BU19" s="201">
        <v>260</v>
      </c>
      <c r="BV19" s="202">
        <v>259</v>
      </c>
      <c r="BW19" s="202">
        <v>259</v>
      </c>
      <c r="BX19" s="201">
        <v>260</v>
      </c>
      <c r="BY19" s="202">
        <v>259</v>
      </c>
      <c r="BZ19" s="202">
        <v>259</v>
      </c>
      <c r="CA19" s="202">
        <v>261</v>
      </c>
      <c r="CB19" s="202">
        <v>260</v>
      </c>
      <c r="CC19" s="202">
        <v>260</v>
      </c>
      <c r="CD19" s="202">
        <v>260</v>
      </c>
      <c r="CE19" s="202">
        <v>260</v>
      </c>
      <c r="CF19" s="202">
        <v>260</v>
      </c>
      <c r="CG19" s="201">
        <v>260</v>
      </c>
      <c r="CH19" s="201">
        <v>261</v>
      </c>
      <c r="CI19" s="201">
        <v>259</v>
      </c>
      <c r="CJ19" s="201">
        <v>260</v>
      </c>
      <c r="CK19" s="201">
        <v>256</v>
      </c>
      <c r="CL19" s="202">
        <v>243</v>
      </c>
      <c r="CM19" s="202">
        <v>229</v>
      </c>
      <c r="CN19" s="201">
        <v>215</v>
      </c>
      <c r="CO19" s="201">
        <v>213</v>
      </c>
      <c r="CP19" s="202">
        <v>211</v>
      </c>
      <c r="CQ19" s="201">
        <v>208</v>
      </c>
      <c r="CR19" s="202">
        <v>196</v>
      </c>
      <c r="CS19" s="201">
        <v>194</v>
      </c>
      <c r="CT19" s="203">
        <v>5479</v>
      </c>
    </row>
    <row r="20" spans="1:98" x14ac:dyDescent="0.25">
      <c r="A20" s="20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1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20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2</v>
      </c>
      <c r="BC21" s="201">
        <v>14</v>
      </c>
      <c r="BD21" s="201">
        <v>20</v>
      </c>
      <c r="BE21" s="201">
        <v>21</v>
      </c>
      <c r="BF21" s="201">
        <v>33</v>
      </c>
      <c r="BG21" s="201">
        <v>40</v>
      </c>
      <c r="BH21" s="201">
        <v>42</v>
      </c>
      <c r="BI21" s="201">
        <v>42</v>
      </c>
      <c r="BJ21" s="201">
        <v>42</v>
      </c>
      <c r="BK21" s="201">
        <v>42</v>
      </c>
      <c r="BL21" s="201">
        <v>42</v>
      </c>
      <c r="BM21" s="201">
        <v>42</v>
      </c>
      <c r="BN21" s="201">
        <v>48</v>
      </c>
      <c r="BO21" s="201">
        <v>48</v>
      </c>
      <c r="BP21" s="201">
        <v>54</v>
      </c>
      <c r="BQ21" s="201">
        <v>54</v>
      </c>
      <c r="BR21" s="201">
        <v>54</v>
      </c>
      <c r="BS21" s="201">
        <v>54</v>
      </c>
      <c r="BT21" s="201">
        <v>54</v>
      </c>
      <c r="BU21" s="201">
        <v>54</v>
      </c>
      <c r="BV21" s="201">
        <v>54</v>
      </c>
      <c r="BW21" s="202">
        <v>54</v>
      </c>
      <c r="BX21" s="201">
        <v>54</v>
      </c>
      <c r="BY21" s="201">
        <v>53</v>
      </c>
      <c r="BZ21" s="201">
        <v>54</v>
      </c>
      <c r="CA21" s="201">
        <v>42</v>
      </c>
      <c r="CB21" s="201">
        <v>42</v>
      </c>
      <c r="CC21" s="201">
        <v>42</v>
      </c>
      <c r="CD21" s="201">
        <v>27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302</v>
      </c>
    </row>
    <row r="22" spans="1:98" ht="18" x14ac:dyDescent="0.25">
      <c r="A22" s="20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11</v>
      </c>
      <c r="Y22" s="201">
        <v>23</v>
      </c>
      <c r="Z22" s="201">
        <v>23</v>
      </c>
      <c r="AA22" s="201">
        <v>21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14</v>
      </c>
      <c r="AV22" s="202">
        <v>23</v>
      </c>
      <c r="AW22" s="201">
        <v>24</v>
      </c>
      <c r="AX22" s="201">
        <v>24</v>
      </c>
      <c r="AY22" s="202">
        <v>23</v>
      </c>
      <c r="AZ22" s="201">
        <v>24</v>
      </c>
      <c r="BA22" s="201">
        <v>24</v>
      </c>
      <c r="BB22" s="202">
        <v>23</v>
      </c>
      <c r="BC22" s="201">
        <v>23</v>
      </c>
      <c r="BD22" s="201">
        <v>24</v>
      </c>
      <c r="BE22" s="201">
        <v>23</v>
      </c>
      <c r="BF22" s="201">
        <v>23</v>
      </c>
      <c r="BG22" s="201">
        <v>12</v>
      </c>
      <c r="BH22" s="201">
        <v>12</v>
      </c>
      <c r="BI22" s="201">
        <v>11</v>
      </c>
      <c r="BJ22" s="201">
        <v>11</v>
      </c>
      <c r="BK22" s="201">
        <v>11</v>
      </c>
      <c r="BL22" s="201">
        <v>12</v>
      </c>
      <c r="BM22" s="201">
        <v>14</v>
      </c>
      <c r="BN22" s="201">
        <v>23</v>
      </c>
      <c r="BO22" s="201">
        <v>23</v>
      </c>
      <c r="BP22" s="201">
        <v>23</v>
      </c>
      <c r="BQ22" s="201">
        <v>23</v>
      </c>
      <c r="BR22" s="201">
        <v>24</v>
      </c>
      <c r="BS22" s="201">
        <v>23</v>
      </c>
      <c r="BT22" s="201">
        <v>23</v>
      </c>
      <c r="BU22" s="201">
        <v>23</v>
      </c>
      <c r="BV22" s="201">
        <v>24</v>
      </c>
      <c r="BW22" s="202">
        <v>24</v>
      </c>
      <c r="BX22" s="201">
        <v>23</v>
      </c>
      <c r="BY22" s="201">
        <v>24</v>
      </c>
      <c r="BZ22" s="201">
        <v>23</v>
      </c>
      <c r="CA22" s="201">
        <v>23</v>
      </c>
      <c r="CB22" s="201">
        <v>24</v>
      </c>
      <c r="CC22" s="201">
        <v>23</v>
      </c>
      <c r="CD22" s="201">
        <v>23</v>
      </c>
      <c r="CE22" s="201">
        <v>23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211</v>
      </c>
    </row>
    <row r="23" spans="1:98" x14ac:dyDescent="0.25">
      <c r="A23" s="20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-1</v>
      </c>
      <c r="Y23" s="201">
        <v>9</v>
      </c>
      <c r="Z23" s="201">
        <v>15</v>
      </c>
      <c r="AA23" s="201">
        <v>24</v>
      </c>
      <c r="AB23" s="201">
        <v>24</v>
      </c>
      <c r="AC23" s="201">
        <v>24</v>
      </c>
      <c r="AD23" s="201">
        <v>24</v>
      </c>
      <c r="AE23" s="202">
        <v>24</v>
      </c>
      <c r="AF23" s="201">
        <v>24</v>
      </c>
      <c r="AG23" s="201">
        <v>24</v>
      </c>
      <c r="AH23" s="201">
        <v>24</v>
      </c>
      <c r="AI23" s="201">
        <v>24</v>
      </c>
      <c r="AJ23" s="201">
        <v>24</v>
      </c>
      <c r="AK23" s="201">
        <v>24</v>
      </c>
      <c r="AL23" s="201">
        <v>24</v>
      </c>
      <c r="AM23" s="201">
        <v>24</v>
      </c>
      <c r="AN23" s="201">
        <v>24</v>
      </c>
      <c r="AO23" s="201">
        <v>24</v>
      </c>
      <c r="AP23" s="201">
        <v>24</v>
      </c>
      <c r="AQ23" s="202">
        <v>30</v>
      </c>
      <c r="AR23" s="201">
        <v>42</v>
      </c>
      <c r="AS23" s="201">
        <v>43</v>
      </c>
      <c r="AT23" s="201">
        <v>44</v>
      </c>
      <c r="AU23" s="201">
        <v>45</v>
      </c>
      <c r="AV23" s="202">
        <v>45</v>
      </c>
      <c r="AW23" s="201">
        <v>45</v>
      </c>
      <c r="AX23" s="201">
        <v>45</v>
      </c>
      <c r="AY23" s="202">
        <v>45</v>
      </c>
      <c r="AZ23" s="201">
        <v>45</v>
      </c>
      <c r="BA23" s="201">
        <v>45</v>
      </c>
      <c r="BB23" s="202">
        <v>45</v>
      </c>
      <c r="BC23" s="201">
        <v>45</v>
      </c>
      <c r="BD23" s="201">
        <v>45</v>
      </c>
      <c r="BE23" s="201">
        <v>45</v>
      </c>
      <c r="BF23" s="201">
        <v>45</v>
      </c>
      <c r="BG23" s="201">
        <v>40</v>
      </c>
      <c r="BH23" s="201">
        <v>41</v>
      </c>
      <c r="BI23" s="201">
        <v>38</v>
      </c>
      <c r="BJ23" s="201">
        <v>31</v>
      </c>
      <c r="BK23" s="201">
        <v>31</v>
      </c>
      <c r="BL23" s="201">
        <v>31</v>
      </c>
      <c r="BM23" s="201">
        <v>34</v>
      </c>
      <c r="BN23" s="201">
        <v>41</v>
      </c>
      <c r="BO23" s="201">
        <v>43</v>
      </c>
      <c r="BP23" s="201">
        <v>45</v>
      </c>
      <c r="BQ23" s="201">
        <v>45</v>
      </c>
      <c r="BR23" s="201">
        <v>45</v>
      </c>
      <c r="BS23" s="201">
        <v>45</v>
      </c>
      <c r="BT23" s="201">
        <v>45</v>
      </c>
      <c r="BU23" s="201">
        <v>45</v>
      </c>
      <c r="BV23" s="201">
        <v>45</v>
      </c>
      <c r="BW23" s="202">
        <v>45</v>
      </c>
      <c r="BX23" s="201">
        <v>45</v>
      </c>
      <c r="BY23" s="201">
        <v>45</v>
      </c>
      <c r="BZ23" s="201">
        <v>45</v>
      </c>
      <c r="CA23" s="201">
        <v>45</v>
      </c>
      <c r="CB23" s="201">
        <v>45</v>
      </c>
      <c r="CC23" s="201">
        <v>45</v>
      </c>
      <c r="CD23" s="201">
        <v>45</v>
      </c>
      <c r="CE23" s="201">
        <v>45</v>
      </c>
      <c r="CF23" s="201">
        <v>45</v>
      </c>
      <c r="CG23" s="201">
        <v>45</v>
      </c>
      <c r="CH23" s="201">
        <v>27</v>
      </c>
      <c r="CI23" s="201">
        <v>-2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570.29999999999995</v>
      </c>
    </row>
    <row r="24" spans="1:98" x14ac:dyDescent="0.25">
      <c r="A24" s="20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1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20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1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20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1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20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1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20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9</v>
      </c>
      <c r="BC28" s="201">
        <v>12</v>
      </c>
      <c r="BD28" s="201">
        <v>36</v>
      </c>
      <c r="BE28" s="201">
        <v>42</v>
      </c>
      <c r="BF28" s="201">
        <v>80</v>
      </c>
      <c r="BG28" s="202">
        <v>116</v>
      </c>
      <c r="BH28" s="202">
        <v>117</v>
      </c>
      <c r="BI28" s="202">
        <v>119</v>
      </c>
      <c r="BJ28" s="202">
        <v>119</v>
      </c>
      <c r="BK28" s="202">
        <v>119</v>
      </c>
      <c r="BL28" s="202">
        <v>119</v>
      </c>
      <c r="BM28" s="202">
        <v>131</v>
      </c>
      <c r="BN28" s="202">
        <v>140</v>
      </c>
      <c r="BO28" s="202">
        <v>139</v>
      </c>
      <c r="BP28" s="201">
        <v>151</v>
      </c>
      <c r="BQ28" s="201">
        <v>151</v>
      </c>
      <c r="BR28" s="201">
        <v>144</v>
      </c>
      <c r="BS28" s="201">
        <v>183</v>
      </c>
      <c r="BT28" s="201">
        <v>271</v>
      </c>
      <c r="BU28" s="201">
        <v>287</v>
      </c>
      <c r="BV28" s="202">
        <v>286</v>
      </c>
      <c r="BW28" s="202">
        <v>284</v>
      </c>
      <c r="BX28" s="201">
        <v>280</v>
      </c>
      <c r="BY28" s="202">
        <v>279</v>
      </c>
      <c r="BZ28" s="202">
        <v>280</v>
      </c>
      <c r="CA28" s="202">
        <v>282</v>
      </c>
      <c r="CB28" s="202">
        <v>225</v>
      </c>
      <c r="CC28" s="202">
        <v>228</v>
      </c>
      <c r="CD28" s="202">
        <v>176</v>
      </c>
      <c r="CE28" s="202">
        <v>171</v>
      </c>
      <c r="CF28" s="202">
        <v>141</v>
      </c>
      <c r="CG28" s="201">
        <v>129</v>
      </c>
      <c r="CH28" s="201">
        <v>106</v>
      </c>
      <c r="CI28" s="201">
        <v>39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1307.5999999999999</v>
      </c>
    </row>
    <row r="29" spans="1:98" x14ac:dyDescent="0.25">
      <c r="A29" s="20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1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20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1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20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1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21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8</v>
      </c>
      <c r="AW32" s="201">
        <v>8</v>
      </c>
      <c r="AX32" s="201">
        <v>8</v>
      </c>
      <c r="AY32" s="202">
        <v>8</v>
      </c>
      <c r="AZ32" s="201">
        <v>8</v>
      </c>
      <c r="BA32" s="201">
        <v>8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1">
        <v>0</v>
      </c>
      <c r="BS32" s="201">
        <v>0</v>
      </c>
      <c r="BT32" s="201">
        <v>0</v>
      </c>
      <c r="BU32" s="201">
        <v>0</v>
      </c>
      <c r="BV32" s="201">
        <v>8</v>
      </c>
      <c r="BW32" s="202">
        <v>8</v>
      </c>
      <c r="BX32" s="201">
        <v>8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16.100000000000001</v>
      </c>
    </row>
    <row r="33" spans="1:100" ht="16.5" x14ac:dyDescent="0.25">
      <c r="A33" s="21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1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14</v>
      </c>
      <c r="BX33" s="201">
        <v>17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9.8000000000000007</v>
      </c>
    </row>
    <row r="34" spans="1:100" ht="16.5" x14ac:dyDescent="0.25">
      <c r="A34" s="21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15</v>
      </c>
      <c r="AX34" s="201">
        <v>15</v>
      </c>
      <c r="AY34" s="202">
        <v>15</v>
      </c>
      <c r="AZ34" s="201">
        <v>15</v>
      </c>
      <c r="BA34" s="201">
        <v>15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1">
        <v>0</v>
      </c>
      <c r="BS34" s="201">
        <v>0</v>
      </c>
      <c r="BT34" s="201">
        <v>0</v>
      </c>
      <c r="BU34" s="201">
        <v>0</v>
      </c>
      <c r="BV34" s="201">
        <v>15</v>
      </c>
      <c r="BW34" s="202">
        <v>15</v>
      </c>
      <c r="BX34" s="201">
        <v>17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28.9</v>
      </c>
    </row>
    <row r="35" spans="1:100" ht="16.5" x14ac:dyDescent="0.25">
      <c r="A35" s="21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1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21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1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21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1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21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1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20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4</v>
      </c>
      <c r="AC39" s="201">
        <v>4</v>
      </c>
      <c r="AD39" s="201">
        <v>9</v>
      </c>
      <c r="AE39" s="202">
        <v>10</v>
      </c>
      <c r="AF39" s="201">
        <v>14</v>
      </c>
      <c r="AG39" s="201">
        <v>7</v>
      </c>
      <c r="AH39" s="201">
        <v>11</v>
      </c>
      <c r="AI39" s="201">
        <v>18</v>
      </c>
      <c r="AJ39" s="201">
        <v>21</v>
      </c>
      <c r="AK39" s="201">
        <v>21</v>
      </c>
      <c r="AL39" s="201">
        <v>24</v>
      </c>
      <c r="AM39" s="201">
        <v>19</v>
      </c>
      <c r="AN39" s="201">
        <v>25</v>
      </c>
      <c r="AO39" s="201">
        <v>21</v>
      </c>
      <c r="AP39" s="201">
        <v>18</v>
      </c>
      <c r="AQ39" s="202">
        <v>17</v>
      </c>
      <c r="AR39" s="201">
        <v>14</v>
      </c>
      <c r="AS39" s="201">
        <v>9</v>
      </c>
      <c r="AT39" s="201">
        <v>7</v>
      </c>
      <c r="AU39" s="201">
        <v>6</v>
      </c>
      <c r="AV39" s="202">
        <v>6</v>
      </c>
      <c r="AW39" s="201">
        <v>6</v>
      </c>
      <c r="AX39" s="201">
        <v>6</v>
      </c>
      <c r="AY39" s="202">
        <v>7</v>
      </c>
      <c r="AZ39" s="201">
        <v>9</v>
      </c>
      <c r="BA39" s="201">
        <v>6</v>
      </c>
      <c r="BB39" s="202">
        <v>11</v>
      </c>
      <c r="BC39" s="201">
        <v>15</v>
      </c>
      <c r="BD39" s="201">
        <v>17</v>
      </c>
      <c r="BE39" s="201">
        <v>24</v>
      </c>
      <c r="BF39" s="201">
        <v>13</v>
      </c>
      <c r="BG39" s="201">
        <v>10</v>
      </c>
      <c r="BH39" s="201">
        <v>10</v>
      </c>
      <c r="BI39" s="201">
        <v>10</v>
      </c>
      <c r="BJ39" s="201">
        <v>7</v>
      </c>
      <c r="BK39" s="201">
        <v>5</v>
      </c>
      <c r="BL39" s="201">
        <v>5</v>
      </c>
      <c r="BM39" s="201">
        <v>5</v>
      </c>
      <c r="BN39" s="201">
        <v>3</v>
      </c>
      <c r="BO39" s="201">
        <v>2</v>
      </c>
      <c r="BP39" s="201">
        <v>2</v>
      </c>
      <c r="BQ39" s="201">
        <v>1</v>
      </c>
      <c r="BR39" s="201">
        <v>0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187.1</v>
      </c>
    </row>
    <row r="40" spans="1:100" x14ac:dyDescent="0.25">
      <c r="A40" s="20" t="s">
        <v>136</v>
      </c>
      <c r="B40" s="201">
        <v>10</v>
      </c>
      <c r="C40" s="201">
        <v>11</v>
      </c>
      <c r="D40" s="201">
        <v>12</v>
      </c>
      <c r="E40" s="201">
        <v>5</v>
      </c>
      <c r="F40" s="201">
        <v>3</v>
      </c>
      <c r="G40" s="201">
        <v>4</v>
      </c>
      <c r="H40" s="201">
        <v>8</v>
      </c>
      <c r="I40" s="201">
        <v>15</v>
      </c>
      <c r="J40" s="201">
        <v>11</v>
      </c>
      <c r="K40" s="201">
        <v>6</v>
      </c>
      <c r="L40" s="201">
        <v>1</v>
      </c>
      <c r="M40" s="201">
        <v>1</v>
      </c>
      <c r="N40" s="201">
        <v>1</v>
      </c>
      <c r="O40" s="201">
        <v>2</v>
      </c>
      <c r="P40" s="201">
        <v>3</v>
      </c>
      <c r="Q40" s="201">
        <v>4</v>
      </c>
      <c r="R40" s="201">
        <v>5</v>
      </c>
      <c r="S40" s="201">
        <v>5</v>
      </c>
      <c r="T40" s="201">
        <v>5</v>
      </c>
      <c r="U40" s="201">
        <v>4</v>
      </c>
      <c r="V40" s="201">
        <v>3</v>
      </c>
      <c r="W40" s="201">
        <v>2</v>
      </c>
      <c r="X40" s="201">
        <v>1</v>
      </c>
      <c r="Y40" s="201">
        <v>1</v>
      </c>
      <c r="Z40" s="201">
        <v>3</v>
      </c>
      <c r="AA40" s="201">
        <v>5</v>
      </c>
      <c r="AB40" s="201">
        <v>8</v>
      </c>
      <c r="AC40" s="201">
        <v>8</v>
      </c>
      <c r="AD40" s="201">
        <v>6</v>
      </c>
      <c r="AE40" s="202">
        <v>3</v>
      </c>
      <c r="AF40" s="201">
        <v>1</v>
      </c>
      <c r="AG40" s="201">
        <v>0</v>
      </c>
      <c r="AH40" s="201">
        <v>1</v>
      </c>
      <c r="AI40" s="201">
        <v>2</v>
      </c>
      <c r="AJ40" s="201">
        <v>2</v>
      </c>
      <c r="AK40" s="201">
        <v>4</v>
      </c>
      <c r="AL40" s="201">
        <v>5</v>
      </c>
      <c r="AM40" s="201">
        <v>8</v>
      </c>
      <c r="AN40" s="201">
        <v>5</v>
      </c>
      <c r="AO40" s="201">
        <v>6</v>
      </c>
      <c r="AP40" s="201">
        <v>6</v>
      </c>
      <c r="AQ40" s="202">
        <v>7</v>
      </c>
      <c r="AR40" s="201">
        <v>11</v>
      </c>
      <c r="AS40" s="201">
        <v>12</v>
      </c>
      <c r="AT40" s="201">
        <v>13</v>
      </c>
      <c r="AU40" s="201">
        <v>6</v>
      </c>
      <c r="AV40" s="202">
        <v>2</v>
      </c>
      <c r="AW40" s="201">
        <v>2</v>
      </c>
      <c r="AX40" s="201">
        <v>2</v>
      </c>
      <c r="AY40" s="202">
        <v>5</v>
      </c>
      <c r="AZ40" s="201">
        <v>2</v>
      </c>
      <c r="BA40" s="201">
        <v>2</v>
      </c>
      <c r="BB40" s="202">
        <v>2</v>
      </c>
      <c r="BC40" s="201">
        <v>3</v>
      </c>
      <c r="BD40" s="201">
        <v>4</v>
      </c>
      <c r="BE40" s="201">
        <v>3</v>
      </c>
      <c r="BF40" s="201">
        <v>8</v>
      </c>
      <c r="BG40" s="201">
        <v>10</v>
      </c>
      <c r="BH40" s="201">
        <v>14</v>
      </c>
      <c r="BI40" s="201">
        <v>19</v>
      </c>
      <c r="BJ40" s="201">
        <v>18</v>
      </c>
      <c r="BK40" s="201">
        <v>12</v>
      </c>
      <c r="BL40" s="201">
        <v>12</v>
      </c>
      <c r="BM40" s="201">
        <v>9</v>
      </c>
      <c r="BN40" s="201">
        <v>8</v>
      </c>
      <c r="BO40" s="201">
        <v>10</v>
      </c>
      <c r="BP40" s="201">
        <v>5</v>
      </c>
      <c r="BQ40" s="201">
        <v>12</v>
      </c>
      <c r="BR40" s="201">
        <v>18</v>
      </c>
      <c r="BS40" s="201">
        <v>12</v>
      </c>
      <c r="BT40" s="201">
        <v>5</v>
      </c>
      <c r="BU40" s="201">
        <v>11</v>
      </c>
      <c r="BV40" s="201">
        <v>15</v>
      </c>
      <c r="BW40" s="202">
        <v>7</v>
      </c>
      <c r="BX40" s="201">
        <v>24</v>
      </c>
      <c r="BY40" s="201">
        <v>13</v>
      </c>
      <c r="BZ40" s="201">
        <v>4</v>
      </c>
      <c r="CA40" s="201">
        <v>1</v>
      </c>
      <c r="CB40" s="201">
        <v>4</v>
      </c>
      <c r="CC40" s="201">
        <v>6</v>
      </c>
      <c r="CD40" s="201">
        <v>3</v>
      </c>
      <c r="CE40" s="201">
        <v>2</v>
      </c>
      <c r="CF40" s="201">
        <v>4</v>
      </c>
      <c r="CG40" s="201">
        <v>3</v>
      </c>
      <c r="CH40" s="201">
        <v>5</v>
      </c>
      <c r="CI40" s="201">
        <v>4</v>
      </c>
      <c r="CJ40" s="201">
        <v>4</v>
      </c>
      <c r="CK40" s="201">
        <v>5</v>
      </c>
      <c r="CL40" s="201">
        <v>9</v>
      </c>
      <c r="CM40" s="201">
        <v>9</v>
      </c>
      <c r="CN40" s="201">
        <v>7</v>
      </c>
      <c r="CO40" s="201">
        <v>8</v>
      </c>
      <c r="CP40" s="201">
        <v>8</v>
      </c>
      <c r="CQ40" s="201">
        <v>7</v>
      </c>
      <c r="CR40" s="201">
        <v>3</v>
      </c>
      <c r="CS40" s="201">
        <v>0</v>
      </c>
      <c r="CT40" s="203">
        <v>213</v>
      </c>
    </row>
    <row r="41" spans="1:100" x14ac:dyDescent="0.25">
      <c r="A41" s="20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10</v>
      </c>
      <c r="I41" s="201">
        <v>10</v>
      </c>
      <c r="J41" s="201">
        <v>10</v>
      </c>
      <c r="K41" s="201">
        <v>11</v>
      </c>
      <c r="L41" s="201">
        <v>10</v>
      </c>
      <c r="M41" s="201">
        <v>10</v>
      </c>
      <c r="N41" s="201">
        <v>9</v>
      </c>
      <c r="O41" s="201">
        <v>9</v>
      </c>
      <c r="P41" s="201">
        <v>9</v>
      </c>
      <c r="Q41" s="201">
        <v>9</v>
      </c>
      <c r="R41" s="201">
        <v>9</v>
      </c>
      <c r="S41" s="201">
        <v>7</v>
      </c>
      <c r="T41" s="201">
        <v>7</v>
      </c>
      <c r="U41" s="201">
        <v>9</v>
      </c>
      <c r="V41" s="201">
        <v>8</v>
      </c>
      <c r="W41" s="201">
        <v>6</v>
      </c>
      <c r="X41" s="201">
        <v>6</v>
      </c>
      <c r="Y41" s="201">
        <v>5</v>
      </c>
      <c r="Z41" s="201">
        <v>6</v>
      </c>
      <c r="AA41" s="201">
        <v>5</v>
      </c>
      <c r="AB41" s="201">
        <v>6</v>
      </c>
      <c r="AC41" s="201">
        <v>6</v>
      </c>
      <c r="AD41" s="201">
        <v>7</v>
      </c>
      <c r="AE41" s="202">
        <v>8</v>
      </c>
      <c r="AF41" s="201">
        <v>8</v>
      </c>
      <c r="AG41" s="201">
        <v>8</v>
      </c>
      <c r="AH41" s="201">
        <v>8</v>
      </c>
      <c r="AI41" s="201">
        <v>8</v>
      </c>
      <c r="AJ41" s="201">
        <v>9</v>
      </c>
      <c r="AK41" s="201">
        <v>9</v>
      </c>
      <c r="AL41" s="201">
        <v>9</v>
      </c>
      <c r="AM41" s="201">
        <v>9</v>
      </c>
      <c r="AN41" s="201">
        <v>9</v>
      </c>
      <c r="AO41" s="201">
        <v>9</v>
      </c>
      <c r="AP41" s="201">
        <v>9</v>
      </c>
      <c r="AQ41" s="202">
        <v>9</v>
      </c>
      <c r="AR41" s="201">
        <v>9</v>
      </c>
      <c r="AS41" s="201">
        <v>9</v>
      </c>
      <c r="AT41" s="201">
        <v>11</v>
      </c>
      <c r="AU41" s="201">
        <v>11</v>
      </c>
      <c r="AV41" s="202">
        <v>10</v>
      </c>
      <c r="AW41" s="201">
        <v>10</v>
      </c>
      <c r="AX41" s="201">
        <v>11</v>
      </c>
      <c r="AY41" s="202">
        <v>11</v>
      </c>
      <c r="AZ41" s="201">
        <v>11</v>
      </c>
      <c r="BA41" s="201">
        <v>11</v>
      </c>
      <c r="BB41" s="202">
        <v>11</v>
      </c>
      <c r="BC41" s="201">
        <v>11</v>
      </c>
      <c r="BD41" s="201">
        <v>11</v>
      </c>
      <c r="BE41" s="201">
        <v>11</v>
      </c>
      <c r="BF41" s="201">
        <v>11</v>
      </c>
      <c r="BG41" s="201">
        <v>11</v>
      </c>
      <c r="BH41" s="201">
        <v>11</v>
      </c>
      <c r="BI41" s="201">
        <v>11</v>
      </c>
      <c r="BJ41" s="201">
        <v>11</v>
      </c>
      <c r="BK41" s="201">
        <v>11</v>
      </c>
      <c r="BL41" s="201">
        <v>11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1">
        <v>11</v>
      </c>
      <c r="BS41" s="201">
        <v>11</v>
      </c>
      <c r="BT41" s="201">
        <v>11</v>
      </c>
      <c r="BU41" s="201">
        <v>10</v>
      </c>
      <c r="BV41" s="201">
        <v>10</v>
      </c>
      <c r="BW41" s="202">
        <v>11</v>
      </c>
      <c r="BX41" s="201">
        <v>10</v>
      </c>
      <c r="BY41" s="201">
        <v>10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238.9</v>
      </c>
    </row>
    <row r="42" spans="1:100" ht="16.5" customHeight="1" x14ac:dyDescent="0.25">
      <c r="A42" s="22" t="s">
        <v>138</v>
      </c>
      <c r="B42" s="201">
        <v>121</v>
      </c>
      <c r="C42" s="202">
        <v>122</v>
      </c>
      <c r="D42" s="202">
        <v>120</v>
      </c>
      <c r="E42" s="202">
        <v>122</v>
      </c>
      <c r="F42" s="201">
        <v>122</v>
      </c>
      <c r="G42" s="202">
        <v>123</v>
      </c>
      <c r="H42" s="201">
        <v>122</v>
      </c>
      <c r="I42" s="201">
        <v>122</v>
      </c>
      <c r="J42" s="201">
        <v>121</v>
      </c>
      <c r="K42" s="201">
        <v>122</v>
      </c>
      <c r="L42" s="201">
        <v>122</v>
      </c>
      <c r="M42" s="201">
        <v>121</v>
      </c>
      <c r="N42" s="201">
        <v>120</v>
      </c>
      <c r="O42" s="201">
        <v>120</v>
      </c>
      <c r="P42" s="201">
        <v>120</v>
      </c>
      <c r="Q42" s="201">
        <v>118</v>
      </c>
      <c r="R42" s="201">
        <v>117</v>
      </c>
      <c r="S42" s="201">
        <v>116</v>
      </c>
      <c r="T42" s="201">
        <v>113</v>
      </c>
      <c r="U42" s="201">
        <v>108</v>
      </c>
      <c r="V42" s="201">
        <v>100</v>
      </c>
      <c r="W42" s="201">
        <v>106</v>
      </c>
      <c r="X42" s="201">
        <v>105</v>
      </c>
      <c r="Y42" s="201">
        <v>108</v>
      </c>
      <c r="Z42" s="201">
        <v>111</v>
      </c>
      <c r="AA42" s="201">
        <v>111</v>
      </c>
      <c r="AB42" s="201">
        <v>112</v>
      </c>
      <c r="AC42" s="201">
        <v>111</v>
      </c>
      <c r="AD42" s="202">
        <v>111</v>
      </c>
      <c r="AE42" s="202">
        <v>113</v>
      </c>
      <c r="AF42" s="201">
        <v>113</v>
      </c>
      <c r="AG42" s="202">
        <v>108</v>
      </c>
      <c r="AH42" s="202">
        <v>105</v>
      </c>
      <c r="AI42" s="201">
        <v>106</v>
      </c>
      <c r="AJ42" s="201">
        <v>111</v>
      </c>
      <c r="AK42" s="201">
        <v>109</v>
      </c>
      <c r="AL42" s="201">
        <v>113</v>
      </c>
      <c r="AM42" s="201">
        <v>113</v>
      </c>
      <c r="AN42" s="201">
        <v>116</v>
      </c>
      <c r="AO42" s="201">
        <v>118</v>
      </c>
      <c r="AP42" s="202">
        <v>111</v>
      </c>
      <c r="AQ42" s="202">
        <v>117</v>
      </c>
      <c r="AR42" s="201">
        <v>113</v>
      </c>
      <c r="AS42" s="201">
        <v>115</v>
      </c>
      <c r="AT42" s="202">
        <v>115</v>
      </c>
      <c r="AU42" s="201">
        <v>117</v>
      </c>
      <c r="AV42" s="202">
        <v>117</v>
      </c>
      <c r="AW42" s="201">
        <v>118</v>
      </c>
      <c r="AX42" s="202">
        <v>120</v>
      </c>
      <c r="AY42" s="202">
        <v>121</v>
      </c>
      <c r="AZ42" s="201">
        <v>121</v>
      </c>
      <c r="BA42" s="201">
        <v>114</v>
      </c>
      <c r="BB42" s="202">
        <v>122</v>
      </c>
      <c r="BC42" s="201">
        <v>121</v>
      </c>
      <c r="BD42" s="202">
        <v>123</v>
      </c>
      <c r="BE42" s="202">
        <v>124</v>
      </c>
      <c r="BF42" s="202">
        <v>125</v>
      </c>
      <c r="BG42" s="202">
        <v>125</v>
      </c>
      <c r="BH42" s="202">
        <v>121</v>
      </c>
      <c r="BI42" s="202">
        <v>123</v>
      </c>
      <c r="BJ42" s="202">
        <v>127</v>
      </c>
      <c r="BK42" s="202">
        <v>123</v>
      </c>
      <c r="BL42" s="202">
        <v>123</v>
      </c>
      <c r="BM42" s="202">
        <v>127</v>
      </c>
      <c r="BN42" s="202">
        <v>125</v>
      </c>
      <c r="BO42" s="202">
        <v>124</v>
      </c>
      <c r="BP42" s="201">
        <v>124</v>
      </c>
      <c r="BQ42" s="201">
        <v>117</v>
      </c>
      <c r="BR42" s="201">
        <v>119</v>
      </c>
      <c r="BS42" s="201">
        <v>120</v>
      </c>
      <c r="BT42" s="201">
        <v>117</v>
      </c>
      <c r="BU42" s="201">
        <v>114</v>
      </c>
      <c r="BV42" s="202">
        <v>115</v>
      </c>
      <c r="BW42" s="202">
        <v>104</v>
      </c>
      <c r="BX42" s="201">
        <v>108</v>
      </c>
      <c r="BY42" s="201">
        <v>84</v>
      </c>
      <c r="BZ42" s="201">
        <v>90</v>
      </c>
      <c r="CA42" s="202">
        <v>107</v>
      </c>
      <c r="CB42" s="202">
        <v>105</v>
      </c>
      <c r="CC42" s="202">
        <v>109</v>
      </c>
      <c r="CD42" s="202">
        <v>110</v>
      </c>
      <c r="CE42" s="202">
        <v>113</v>
      </c>
      <c r="CF42" s="202">
        <v>115</v>
      </c>
      <c r="CG42" s="201">
        <v>111</v>
      </c>
      <c r="CH42" s="201">
        <v>115</v>
      </c>
      <c r="CI42" s="201">
        <v>107</v>
      </c>
      <c r="CJ42" s="201">
        <v>98</v>
      </c>
      <c r="CK42" s="201">
        <v>103</v>
      </c>
      <c r="CL42" s="202">
        <v>111</v>
      </c>
      <c r="CM42" s="202">
        <v>111</v>
      </c>
      <c r="CN42" s="201">
        <v>107</v>
      </c>
      <c r="CO42" s="201">
        <v>112</v>
      </c>
      <c r="CP42" s="202">
        <v>111</v>
      </c>
      <c r="CQ42" s="201">
        <v>110</v>
      </c>
      <c r="CR42" s="202">
        <v>111</v>
      </c>
      <c r="CS42" s="201">
        <v>110</v>
      </c>
      <c r="CT42" s="203">
        <v>2748.9</v>
      </c>
    </row>
    <row r="43" spans="1:100" x14ac:dyDescent="0.25">
      <c r="A43" s="20" t="s">
        <v>139</v>
      </c>
      <c r="B43" s="216">
        <v>1169</v>
      </c>
      <c r="C43" s="216">
        <v>1164</v>
      </c>
      <c r="D43" s="216">
        <v>1137</v>
      </c>
      <c r="E43" s="216">
        <v>1133</v>
      </c>
      <c r="F43" s="217">
        <v>1113</v>
      </c>
      <c r="G43" s="217">
        <v>1101</v>
      </c>
      <c r="H43" s="217">
        <v>1102</v>
      </c>
      <c r="I43" s="217">
        <v>1096</v>
      </c>
      <c r="J43" s="217">
        <v>1092</v>
      </c>
      <c r="K43" s="217">
        <v>1085</v>
      </c>
      <c r="L43" s="217">
        <v>1082</v>
      </c>
      <c r="M43" s="217">
        <v>1073</v>
      </c>
      <c r="N43" s="217">
        <v>1075</v>
      </c>
      <c r="O43" s="217">
        <v>1088</v>
      </c>
      <c r="P43" s="217">
        <v>1090</v>
      </c>
      <c r="Q43" s="218">
        <v>1091</v>
      </c>
      <c r="R43" s="217">
        <v>1128</v>
      </c>
      <c r="S43" s="217">
        <v>1190</v>
      </c>
      <c r="T43" s="217">
        <v>1253</v>
      </c>
      <c r="U43" s="217">
        <v>1198</v>
      </c>
      <c r="V43" s="217">
        <v>1367</v>
      </c>
      <c r="W43" s="217">
        <v>1521</v>
      </c>
      <c r="X43" s="217">
        <v>1643</v>
      </c>
      <c r="Y43" s="217">
        <v>1716</v>
      </c>
      <c r="Z43" s="217">
        <v>1768</v>
      </c>
      <c r="AA43" s="217">
        <v>1739</v>
      </c>
      <c r="AB43" s="217">
        <v>1712</v>
      </c>
      <c r="AC43" s="217">
        <v>1638</v>
      </c>
      <c r="AD43" s="217">
        <v>1618</v>
      </c>
      <c r="AE43" s="217">
        <v>1620</v>
      </c>
      <c r="AF43" s="217">
        <v>1625</v>
      </c>
      <c r="AG43" s="217">
        <v>1632</v>
      </c>
      <c r="AH43" s="218">
        <v>1689</v>
      </c>
      <c r="AI43" s="217">
        <v>1745</v>
      </c>
      <c r="AJ43" s="217">
        <v>1783</v>
      </c>
      <c r="AK43" s="217">
        <v>1803</v>
      </c>
      <c r="AL43" s="217">
        <v>1822</v>
      </c>
      <c r="AM43" s="217">
        <v>1844</v>
      </c>
      <c r="AN43" s="217">
        <v>1872</v>
      </c>
      <c r="AO43" s="217">
        <v>1892</v>
      </c>
      <c r="AP43" s="216">
        <v>1896</v>
      </c>
      <c r="AQ43" s="216">
        <v>1905</v>
      </c>
      <c r="AR43" s="216">
        <v>1905</v>
      </c>
      <c r="AS43" s="216">
        <v>1922</v>
      </c>
      <c r="AT43" s="216">
        <v>1976</v>
      </c>
      <c r="AU43" s="217">
        <v>1996</v>
      </c>
      <c r="AV43" s="216">
        <v>2038</v>
      </c>
      <c r="AW43" s="217">
        <v>2072</v>
      </c>
      <c r="AX43" s="219">
        <v>2068</v>
      </c>
      <c r="AY43" s="216">
        <v>2044</v>
      </c>
      <c r="AZ43" s="216">
        <v>2023</v>
      </c>
      <c r="BA43" s="216">
        <v>1999</v>
      </c>
      <c r="BB43" s="217">
        <v>1987</v>
      </c>
      <c r="BC43" s="217">
        <v>1981</v>
      </c>
      <c r="BD43" s="217">
        <v>1969</v>
      </c>
      <c r="BE43" s="217">
        <v>1966</v>
      </c>
      <c r="BF43" s="217">
        <v>2003</v>
      </c>
      <c r="BG43" s="217">
        <v>2009</v>
      </c>
      <c r="BH43" s="217">
        <v>1993</v>
      </c>
      <c r="BI43" s="217">
        <v>2012</v>
      </c>
      <c r="BJ43" s="217">
        <v>1975</v>
      </c>
      <c r="BK43" s="217">
        <v>1972</v>
      </c>
      <c r="BL43" s="217">
        <v>1981</v>
      </c>
      <c r="BM43" s="217">
        <v>2043</v>
      </c>
      <c r="BN43" s="217">
        <v>2083</v>
      </c>
      <c r="BO43" s="218">
        <v>2100</v>
      </c>
      <c r="BP43" s="217">
        <v>2122</v>
      </c>
      <c r="BQ43" s="217">
        <v>2116</v>
      </c>
      <c r="BR43" s="217">
        <v>2116</v>
      </c>
      <c r="BS43" s="217">
        <v>2141</v>
      </c>
      <c r="BT43" s="217">
        <v>2204</v>
      </c>
      <c r="BU43" s="217">
        <v>2288</v>
      </c>
      <c r="BV43" s="217">
        <v>2350</v>
      </c>
      <c r="BW43" s="217">
        <v>2356</v>
      </c>
      <c r="BX43" s="217">
        <v>2337</v>
      </c>
      <c r="BY43" s="217">
        <v>2306</v>
      </c>
      <c r="BZ43" s="217">
        <v>2251</v>
      </c>
      <c r="CA43" s="217">
        <v>2222</v>
      </c>
      <c r="CB43" s="217">
        <v>2175</v>
      </c>
      <c r="CC43" s="217">
        <v>2129</v>
      </c>
      <c r="CD43" s="217">
        <v>2083</v>
      </c>
      <c r="CE43" s="217">
        <v>2050</v>
      </c>
      <c r="CF43" s="218">
        <v>2007</v>
      </c>
      <c r="CG43" s="217">
        <v>1950</v>
      </c>
      <c r="CH43" s="217">
        <v>1886</v>
      </c>
      <c r="CI43" s="217">
        <v>1864</v>
      </c>
      <c r="CJ43" s="217">
        <v>1764</v>
      </c>
      <c r="CK43" s="217">
        <v>1687</v>
      </c>
      <c r="CL43" s="216">
        <v>1630</v>
      </c>
      <c r="CM43" s="216">
        <v>1582</v>
      </c>
      <c r="CN43" s="216">
        <v>1521</v>
      </c>
      <c r="CO43" s="216">
        <v>1486</v>
      </c>
      <c r="CP43" s="216">
        <v>1437</v>
      </c>
      <c r="CQ43" s="217">
        <v>1401</v>
      </c>
      <c r="CR43" s="216">
        <v>1357</v>
      </c>
      <c r="CS43" s="216">
        <v>1336</v>
      </c>
      <c r="CT43" s="220">
        <v>41547.800000000003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303</v>
      </c>
      <c r="C46" s="14">
        <f t="shared" ref="C46:BN46" si="0">SUM(C17:C19)</f>
        <v>306</v>
      </c>
      <c r="D46" s="14">
        <f t="shared" si="0"/>
        <v>303</v>
      </c>
      <c r="E46" s="14">
        <f t="shared" si="0"/>
        <v>305</v>
      </c>
      <c r="F46" s="14">
        <f t="shared" si="0"/>
        <v>302</v>
      </c>
      <c r="G46" s="14">
        <f t="shared" si="0"/>
        <v>303</v>
      </c>
      <c r="H46" s="14">
        <f t="shared" si="0"/>
        <v>302</v>
      </c>
      <c r="I46" s="14">
        <f t="shared" si="0"/>
        <v>304</v>
      </c>
      <c r="J46" s="14">
        <f t="shared" si="0"/>
        <v>304</v>
      </c>
      <c r="K46" s="14">
        <f t="shared" si="0"/>
        <v>303</v>
      </c>
      <c r="L46" s="14">
        <f t="shared" si="0"/>
        <v>304</v>
      </c>
      <c r="M46" s="14">
        <f t="shared" si="0"/>
        <v>303</v>
      </c>
      <c r="N46" s="14">
        <f t="shared" si="0"/>
        <v>305</v>
      </c>
      <c r="O46" s="14">
        <f t="shared" si="0"/>
        <v>304</v>
      </c>
      <c r="P46" s="14">
        <f t="shared" si="0"/>
        <v>306</v>
      </c>
      <c r="Q46" s="14">
        <f t="shared" si="0"/>
        <v>304</v>
      </c>
      <c r="R46" s="14">
        <f t="shared" si="0"/>
        <v>306</v>
      </c>
      <c r="S46" s="14">
        <f t="shared" si="0"/>
        <v>303</v>
      </c>
      <c r="T46" s="14">
        <f t="shared" si="0"/>
        <v>307</v>
      </c>
      <c r="U46" s="14">
        <f t="shared" si="0"/>
        <v>304</v>
      </c>
      <c r="V46" s="14">
        <f t="shared" si="0"/>
        <v>305</v>
      </c>
      <c r="W46" s="14">
        <f t="shared" si="0"/>
        <v>332</v>
      </c>
      <c r="X46" s="14">
        <f t="shared" si="0"/>
        <v>362</v>
      </c>
      <c r="Y46" s="14">
        <f t="shared" si="0"/>
        <v>398</v>
      </c>
      <c r="Z46" s="14">
        <f t="shared" si="0"/>
        <v>419</v>
      </c>
      <c r="AA46" s="14">
        <f t="shared" si="0"/>
        <v>430</v>
      </c>
      <c r="AB46" s="14">
        <f t="shared" si="0"/>
        <v>437</v>
      </c>
      <c r="AC46" s="14">
        <f t="shared" si="0"/>
        <v>437</v>
      </c>
      <c r="AD46" s="14">
        <f t="shared" si="0"/>
        <v>435</v>
      </c>
      <c r="AE46" s="14">
        <f t="shared" si="0"/>
        <v>436</v>
      </c>
      <c r="AF46" s="14">
        <f t="shared" si="0"/>
        <v>436</v>
      </c>
      <c r="AG46" s="14">
        <f t="shared" si="0"/>
        <v>437</v>
      </c>
      <c r="AH46" s="14">
        <f t="shared" si="0"/>
        <v>438</v>
      </c>
      <c r="AI46" s="14">
        <f t="shared" si="0"/>
        <v>437</v>
      </c>
      <c r="AJ46" s="14">
        <f t="shared" si="0"/>
        <v>448</v>
      </c>
      <c r="AK46" s="14">
        <f t="shared" si="0"/>
        <v>468</v>
      </c>
      <c r="AL46" s="14">
        <f t="shared" si="0"/>
        <v>489</v>
      </c>
      <c r="AM46" s="14">
        <f t="shared" si="0"/>
        <v>508</v>
      </c>
      <c r="AN46" s="14">
        <f t="shared" si="0"/>
        <v>512</v>
      </c>
      <c r="AO46" s="14">
        <f t="shared" si="0"/>
        <v>510</v>
      </c>
      <c r="AP46" s="14">
        <f t="shared" si="0"/>
        <v>512</v>
      </c>
      <c r="AQ46" s="14">
        <f t="shared" si="0"/>
        <v>516</v>
      </c>
      <c r="AR46" s="14">
        <f t="shared" si="0"/>
        <v>513</v>
      </c>
      <c r="AS46" s="14">
        <f t="shared" si="0"/>
        <v>522</v>
      </c>
      <c r="AT46" s="14">
        <f t="shared" si="0"/>
        <v>523</v>
      </c>
      <c r="AU46" s="14">
        <f t="shared" si="0"/>
        <v>523</v>
      </c>
      <c r="AV46" s="14">
        <f t="shared" si="0"/>
        <v>521</v>
      </c>
      <c r="AW46" s="14">
        <f t="shared" si="0"/>
        <v>523</v>
      </c>
      <c r="AX46" s="14">
        <f t="shared" si="0"/>
        <v>525</v>
      </c>
      <c r="AY46" s="14">
        <f t="shared" si="0"/>
        <v>526</v>
      </c>
      <c r="AZ46" s="14">
        <f t="shared" si="0"/>
        <v>526</v>
      </c>
      <c r="BA46" s="14">
        <f t="shared" si="0"/>
        <v>524</v>
      </c>
      <c r="BB46" s="14">
        <f t="shared" si="0"/>
        <v>526</v>
      </c>
      <c r="BC46" s="14">
        <f t="shared" si="0"/>
        <v>526</v>
      </c>
      <c r="BD46" s="14">
        <f t="shared" si="0"/>
        <v>525</v>
      </c>
      <c r="BE46" s="14">
        <f t="shared" si="0"/>
        <v>523</v>
      </c>
      <c r="BF46" s="14">
        <f t="shared" si="0"/>
        <v>525</v>
      </c>
      <c r="BG46" s="14">
        <f t="shared" si="0"/>
        <v>523</v>
      </c>
      <c r="BH46" s="14">
        <f t="shared" si="0"/>
        <v>523</v>
      </c>
      <c r="BI46" s="14">
        <f t="shared" si="0"/>
        <v>524</v>
      </c>
      <c r="BJ46" s="14">
        <f t="shared" si="0"/>
        <v>523</v>
      </c>
      <c r="BK46" s="14">
        <f t="shared" si="0"/>
        <v>520</v>
      </c>
      <c r="BL46" s="14">
        <f t="shared" si="0"/>
        <v>515</v>
      </c>
      <c r="BM46" s="14">
        <f t="shared" si="0"/>
        <v>515</v>
      </c>
      <c r="BN46" s="14">
        <f t="shared" si="0"/>
        <v>515</v>
      </c>
      <c r="BO46" s="14">
        <f t="shared" ref="BO46:CT46" si="1">SUM(BO17:BO19)</f>
        <v>513</v>
      </c>
      <c r="BP46" s="14">
        <f t="shared" si="1"/>
        <v>513</v>
      </c>
      <c r="BQ46" s="14">
        <f t="shared" si="1"/>
        <v>515</v>
      </c>
      <c r="BR46" s="14">
        <f t="shared" si="1"/>
        <v>514</v>
      </c>
      <c r="BS46" s="14">
        <f t="shared" si="1"/>
        <v>515</v>
      </c>
      <c r="BT46" s="14">
        <f t="shared" si="1"/>
        <v>517</v>
      </c>
      <c r="BU46" s="14">
        <f t="shared" si="1"/>
        <v>518</v>
      </c>
      <c r="BV46" s="14">
        <f t="shared" si="1"/>
        <v>518</v>
      </c>
      <c r="BW46" s="14">
        <f t="shared" si="1"/>
        <v>517</v>
      </c>
      <c r="BX46" s="14">
        <f t="shared" si="1"/>
        <v>517</v>
      </c>
      <c r="BY46" s="14">
        <f t="shared" si="1"/>
        <v>517</v>
      </c>
      <c r="BZ46" s="14">
        <f t="shared" si="1"/>
        <v>517</v>
      </c>
      <c r="CA46" s="14">
        <f t="shared" si="1"/>
        <v>519</v>
      </c>
      <c r="CB46" s="14">
        <f t="shared" si="1"/>
        <v>519</v>
      </c>
      <c r="CC46" s="14">
        <f t="shared" si="1"/>
        <v>518</v>
      </c>
      <c r="CD46" s="14">
        <f t="shared" si="1"/>
        <v>516</v>
      </c>
      <c r="CE46" s="14">
        <f t="shared" si="1"/>
        <v>517</v>
      </c>
      <c r="CF46" s="14">
        <f t="shared" si="1"/>
        <v>516</v>
      </c>
      <c r="CG46" s="14">
        <f t="shared" si="1"/>
        <v>515</v>
      </c>
      <c r="CH46" s="14">
        <f t="shared" si="1"/>
        <v>516</v>
      </c>
      <c r="CI46" s="14">
        <f t="shared" si="1"/>
        <v>514</v>
      </c>
      <c r="CJ46" s="14">
        <f t="shared" si="1"/>
        <v>513</v>
      </c>
      <c r="CK46" s="14">
        <f t="shared" si="1"/>
        <v>508</v>
      </c>
      <c r="CL46" s="14">
        <f t="shared" si="1"/>
        <v>494</v>
      </c>
      <c r="CM46" s="14">
        <f t="shared" si="1"/>
        <v>469</v>
      </c>
      <c r="CN46" s="14">
        <f t="shared" si="1"/>
        <v>449</v>
      </c>
      <c r="CO46" s="14">
        <f t="shared" si="1"/>
        <v>429</v>
      </c>
      <c r="CP46" s="14">
        <f t="shared" si="1"/>
        <v>426</v>
      </c>
      <c r="CQ46" s="14">
        <f t="shared" si="1"/>
        <v>415</v>
      </c>
      <c r="CR46" s="14">
        <f t="shared" si="1"/>
        <v>392</v>
      </c>
      <c r="CS46" s="14">
        <f t="shared" si="1"/>
        <v>382</v>
      </c>
      <c r="CT46" s="14">
        <f t="shared" si="1"/>
        <v>10783</v>
      </c>
      <c r="CU46" s="14">
        <f>SUM(A46:CS46)/4</f>
        <v>10777.5</v>
      </c>
      <c r="CV46" s="15">
        <v>12977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10</v>
      </c>
      <c r="Y47" s="14">
        <f t="shared" si="2"/>
        <v>32</v>
      </c>
      <c r="Z47" s="14">
        <f t="shared" si="2"/>
        <v>38</v>
      </c>
      <c r="AA47" s="14">
        <f t="shared" si="2"/>
        <v>45</v>
      </c>
      <c r="AB47" s="14">
        <f t="shared" si="2"/>
        <v>24</v>
      </c>
      <c r="AC47" s="14">
        <f t="shared" si="2"/>
        <v>24</v>
      </c>
      <c r="AD47" s="14">
        <f t="shared" si="2"/>
        <v>24</v>
      </c>
      <c r="AE47" s="14">
        <f t="shared" si="2"/>
        <v>24</v>
      </c>
      <c r="AF47" s="14">
        <f t="shared" si="2"/>
        <v>24</v>
      </c>
      <c r="AG47" s="14">
        <f t="shared" si="2"/>
        <v>24</v>
      </c>
      <c r="AH47" s="14">
        <f t="shared" si="2"/>
        <v>24</v>
      </c>
      <c r="AI47" s="14">
        <f t="shared" si="2"/>
        <v>24</v>
      </c>
      <c r="AJ47" s="14">
        <f t="shared" si="2"/>
        <v>24</v>
      </c>
      <c r="AK47" s="14">
        <f t="shared" si="2"/>
        <v>24</v>
      </c>
      <c r="AL47" s="14">
        <f t="shared" si="2"/>
        <v>24</v>
      </c>
      <c r="AM47" s="14">
        <f t="shared" si="2"/>
        <v>24</v>
      </c>
      <c r="AN47" s="14">
        <f t="shared" si="2"/>
        <v>24</v>
      </c>
      <c r="AO47" s="14">
        <f t="shared" si="2"/>
        <v>24</v>
      </c>
      <c r="AP47" s="14">
        <f t="shared" si="2"/>
        <v>24</v>
      </c>
      <c r="AQ47" s="14">
        <f t="shared" si="2"/>
        <v>30</v>
      </c>
      <c r="AR47" s="14">
        <f t="shared" si="2"/>
        <v>42</v>
      </c>
      <c r="AS47" s="14">
        <f t="shared" si="2"/>
        <v>43</v>
      </c>
      <c r="AT47" s="14">
        <f t="shared" si="2"/>
        <v>44</v>
      </c>
      <c r="AU47" s="14">
        <f t="shared" si="2"/>
        <v>59</v>
      </c>
      <c r="AV47" s="14">
        <f t="shared" si="2"/>
        <v>76</v>
      </c>
      <c r="AW47" s="14">
        <f t="shared" si="2"/>
        <v>92</v>
      </c>
      <c r="AX47" s="14">
        <f t="shared" si="2"/>
        <v>92</v>
      </c>
      <c r="AY47" s="14">
        <f t="shared" si="2"/>
        <v>91</v>
      </c>
      <c r="AZ47" s="14">
        <f t="shared" si="2"/>
        <v>92</v>
      </c>
      <c r="BA47" s="14">
        <f t="shared" si="2"/>
        <v>92</v>
      </c>
      <c r="BB47" s="14">
        <f t="shared" si="2"/>
        <v>70</v>
      </c>
      <c r="BC47" s="14">
        <f t="shared" si="2"/>
        <v>82</v>
      </c>
      <c r="BD47" s="14">
        <f t="shared" si="2"/>
        <v>89</v>
      </c>
      <c r="BE47" s="14">
        <f t="shared" si="2"/>
        <v>89</v>
      </c>
      <c r="BF47" s="14">
        <f t="shared" si="2"/>
        <v>101</v>
      </c>
      <c r="BG47" s="14">
        <f t="shared" si="2"/>
        <v>92</v>
      </c>
      <c r="BH47" s="14">
        <f t="shared" si="2"/>
        <v>95</v>
      </c>
      <c r="BI47" s="14">
        <f t="shared" si="2"/>
        <v>91</v>
      </c>
      <c r="BJ47" s="14">
        <f t="shared" si="2"/>
        <v>84</v>
      </c>
      <c r="BK47" s="14">
        <f t="shared" si="2"/>
        <v>84</v>
      </c>
      <c r="BL47" s="14">
        <f t="shared" si="2"/>
        <v>85</v>
      </c>
      <c r="BM47" s="14">
        <f t="shared" si="2"/>
        <v>90</v>
      </c>
      <c r="BN47" s="14">
        <f t="shared" si="2"/>
        <v>112</v>
      </c>
      <c r="BO47" s="14">
        <f t="shared" ref="BO47:CT47" si="3">SUM(BO20:BO24,BO30:BO34)</f>
        <v>114</v>
      </c>
      <c r="BP47" s="14">
        <f t="shared" si="3"/>
        <v>122</v>
      </c>
      <c r="BQ47" s="14">
        <f t="shared" si="3"/>
        <v>122</v>
      </c>
      <c r="BR47" s="14">
        <f t="shared" si="3"/>
        <v>123</v>
      </c>
      <c r="BS47" s="14">
        <f t="shared" si="3"/>
        <v>122</v>
      </c>
      <c r="BT47" s="14">
        <f t="shared" si="3"/>
        <v>122</v>
      </c>
      <c r="BU47" s="14">
        <f t="shared" si="3"/>
        <v>122</v>
      </c>
      <c r="BV47" s="14">
        <f t="shared" si="3"/>
        <v>146</v>
      </c>
      <c r="BW47" s="14">
        <f t="shared" si="3"/>
        <v>160</v>
      </c>
      <c r="BX47" s="14">
        <f t="shared" si="3"/>
        <v>164</v>
      </c>
      <c r="BY47" s="14">
        <f t="shared" si="3"/>
        <v>122</v>
      </c>
      <c r="BZ47" s="14">
        <f t="shared" si="3"/>
        <v>122</v>
      </c>
      <c r="CA47" s="14">
        <f t="shared" si="3"/>
        <v>110</v>
      </c>
      <c r="CB47" s="14">
        <f t="shared" si="3"/>
        <v>111</v>
      </c>
      <c r="CC47" s="14">
        <f t="shared" si="3"/>
        <v>110</v>
      </c>
      <c r="CD47" s="14">
        <f t="shared" si="3"/>
        <v>95</v>
      </c>
      <c r="CE47" s="14">
        <f t="shared" si="3"/>
        <v>68</v>
      </c>
      <c r="CF47" s="14">
        <f t="shared" si="3"/>
        <v>45</v>
      </c>
      <c r="CG47" s="14">
        <f t="shared" si="3"/>
        <v>45</v>
      </c>
      <c r="CH47" s="14">
        <f t="shared" si="3"/>
        <v>27</v>
      </c>
      <c r="CI47" s="14">
        <f t="shared" si="3"/>
        <v>-2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1138.0999999999999</v>
      </c>
      <c r="CU47" s="14">
        <f t="shared" ref="CU47:CU51" si="4">SUM(A47:CS47)/4</f>
        <v>1143</v>
      </c>
      <c r="CV47" s="15">
        <v>3261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9</v>
      </c>
      <c r="BC48" s="14">
        <f t="shared" si="5"/>
        <v>12</v>
      </c>
      <c r="BD48" s="14">
        <f t="shared" si="5"/>
        <v>36</v>
      </c>
      <c r="BE48" s="14">
        <f t="shared" si="5"/>
        <v>42</v>
      </c>
      <c r="BF48" s="14">
        <f t="shared" si="5"/>
        <v>80</v>
      </c>
      <c r="BG48" s="14">
        <f t="shared" si="5"/>
        <v>116</v>
      </c>
      <c r="BH48" s="14">
        <f t="shared" si="5"/>
        <v>117</v>
      </c>
      <c r="BI48" s="14">
        <f t="shared" si="5"/>
        <v>119</v>
      </c>
      <c r="BJ48" s="14">
        <f t="shared" si="5"/>
        <v>119</v>
      </c>
      <c r="BK48" s="14">
        <f t="shared" si="5"/>
        <v>119</v>
      </c>
      <c r="BL48" s="14">
        <f t="shared" si="5"/>
        <v>119</v>
      </c>
      <c r="BM48" s="14">
        <f t="shared" si="5"/>
        <v>131</v>
      </c>
      <c r="BN48" s="14">
        <f t="shared" si="5"/>
        <v>140</v>
      </c>
      <c r="BO48" s="14">
        <f t="shared" ref="BO48:CT48" si="6">SUM(BO25:BO29,BO35:BO38)</f>
        <v>139</v>
      </c>
      <c r="BP48" s="14">
        <f t="shared" si="6"/>
        <v>151</v>
      </c>
      <c r="BQ48" s="14">
        <f t="shared" si="6"/>
        <v>151</v>
      </c>
      <c r="BR48" s="14">
        <f t="shared" si="6"/>
        <v>144</v>
      </c>
      <c r="BS48" s="14">
        <f t="shared" si="6"/>
        <v>183</v>
      </c>
      <c r="BT48" s="14">
        <f t="shared" si="6"/>
        <v>271</v>
      </c>
      <c r="BU48" s="14">
        <f t="shared" si="6"/>
        <v>287</v>
      </c>
      <c r="BV48" s="14">
        <f t="shared" si="6"/>
        <v>286</v>
      </c>
      <c r="BW48" s="14">
        <f t="shared" si="6"/>
        <v>284</v>
      </c>
      <c r="BX48" s="14">
        <f t="shared" si="6"/>
        <v>280</v>
      </c>
      <c r="BY48" s="14">
        <f t="shared" si="6"/>
        <v>279</v>
      </c>
      <c r="BZ48" s="14">
        <f t="shared" si="6"/>
        <v>280</v>
      </c>
      <c r="CA48" s="14">
        <f t="shared" si="6"/>
        <v>282</v>
      </c>
      <c r="CB48" s="14">
        <f t="shared" si="6"/>
        <v>225</v>
      </c>
      <c r="CC48" s="14">
        <f t="shared" si="6"/>
        <v>228</v>
      </c>
      <c r="CD48" s="14">
        <f t="shared" si="6"/>
        <v>176</v>
      </c>
      <c r="CE48" s="14">
        <f t="shared" si="6"/>
        <v>171</v>
      </c>
      <c r="CF48" s="14">
        <f t="shared" si="6"/>
        <v>141</v>
      </c>
      <c r="CG48" s="14">
        <f t="shared" si="6"/>
        <v>129</v>
      </c>
      <c r="CH48" s="14">
        <f t="shared" si="6"/>
        <v>106</v>
      </c>
      <c r="CI48" s="14">
        <f t="shared" si="6"/>
        <v>39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1307.5999999999999</v>
      </c>
      <c r="CU48" s="14">
        <f t="shared" si="4"/>
        <v>1347.75</v>
      </c>
      <c r="CV48" s="15">
        <v>6526</v>
      </c>
    </row>
    <row r="49" spans="1:100" x14ac:dyDescent="0.25">
      <c r="A49" s="13" t="s">
        <v>227</v>
      </c>
      <c r="B49" s="14">
        <f>SUM(B3:B16)</f>
        <v>722</v>
      </c>
      <c r="C49" s="14">
        <f t="shared" ref="C49:BN49" si="7">SUM(C3:C16)</f>
        <v>712</v>
      </c>
      <c r="D49" s="14">
        <f t="shared" si="7"/>
        <v>690</v>
      </c>
      <c r="E49" s="14">
        <f t="shared" si="7"/>
        <v>690</v>
      </c>
      <c r="F49" s="14">
        <f t="shared" si="7"/>
        <v>674</v>
      </c>
      <c r="G49" s="14">
        <f t="shared" si="7"/>
        <v>659</v>
      </c>
      <c r="H49" s="14">
        <f t="shared" si="7"/>
        <v>660</v>
      </c>
      <c r="I49" s="14">
        <f t="shared" si="7"/>
        <v>646</v>
      </c>
      <c r="J49" s="14">
        <f t="shared" si="7"/>
        <v>646</v>
      </c>
      <c r="K49" s="14">
        <f t="shared" si="7"/>
        <v>643</v>
      </c>
      <c r="L49" s="14">
        <f t="shared" si="7"/>
        <v>645</v>
      </c>
      <c r="M49" s="14">
        <f t="shared" si="7"/>
        <v>638</v>
      </c>
      <c r="N49" s="14">
        <f t="shared" si="7"/>
        <v>641</v>
      </c>
      <c r="O49" s="14">
        <f t="shared" si="7"/>
        <v>653</v>
      </c>
      <c r="P49" s="14">
        <f t="shared" si="7"/>
        <v>653</v>
      </c>
      <c r="Q49" s="14">
        <f t="shared" si="7"/>
        <v>656</v>
      </c>
      <c r="R49" s="14">
        <f t="shared" si="7"/>
        <v>693</v>
      </c>
      <c r="S49" s="14">
        <f t="shared" si="7"/>
        <v>759</v>
      </c>
      <c r="T49" s="14">
        <f t="shared" si="7"/>
        <v>821</v>
      </c>
      <c r="U49" s="14">
        <f t="shared" si="7"/>
        <v>773</v>
      </c>
      <c r="V49" s="14">
        <f t="shared" si="7"/>
        <v>952</v>
      </c>
      <c r="W49" s="14">
        <f t="shared" si="7"/>
        <v>1075</v>
      </c>
      <c r="X49" s="14">
        <f t="shared" si="7"/>
        <v>1161</v>
      </c>
      <c r="Y49" s="14">
        <f t="shared" si="7"/>
        <v>1173</v>
      </c>
      <c r="Z49" s="14">
        <f t="shared" si="7"/>
        <v>1189</v>
      </c>
      <c r="AA49" s="14">
        <f t="shared" si="7"/>
        <v>1141</v>
      </c>
      <c r="AB49" s="14">
        <f t="shared" si="7"/>
        <v>1121</v>
      </c>
      <c r="AC49" s="14">
        <f t="shared" si="7"/>
        <v>1049</v>
      </c>
      <c r="AD49" s="14">
        <f t="shared" si="7"/>
        <v>1027</v>
      </c>
      <c r="AE49" s="14">
        <f t="shared" si="7"/>
        <v>1026</v>
      </c>
      <c r="AF49" s="14">
        <f t="shared" si="7"/>
        <v>1029</v>
      </c>
      <c r="AG49" s="14">
        <f t="shared" si="7"/>
        <v>1048</v>
      </c>
      <c r="AH49" s="14">
        <f t="shared" si="7"/>
        <v>1102</v>
      </c>
      <c r="AI49" s="14">
        <f t="shared" si="7"/>
        <v>1148</v>
      </c>
      <c r="AJ49" s="14">
        <f t="shared" si="7"/>
        <v>1167</v>
      </c>
      <c r="AK49" s="14">
        <f t="shared" si="7"/>
        <v>1168</v>
      </c>
      <c r="AL49" s="14">
        <f t="shared" si="7"/>
        <v>1156</v>
      </c>
      <c r="AM49" s="14">
        <f t="shared" si="7"/>
        <v>1162</v>
      </c>
      <c r="AN49" s="14">
        <f t="shared" si="7"/>
        <v>1180</v>
      </c>
      <c r="AO49" s="14">
        <f t="shared" si="7"/>
        <v>1204</v>
      </c>
      <c r="AP49" s="14">
        <f t="shared" si="7"/>
        <v>1215</v>
      </c>
      <c r="AQ49" s="14">
        <f t="shared" si="7"/>
        <v>1208</v>
      </c>
      <c r="AR49" s="14">
        <f t="shared" si="7"/>
        <v>1203</v>
      </c>
      <c r="AS49" s="14">
        <f t="shared" si="7"/>
        <v>1211</v>
      </c>
      <c r="AT49" s="14">
        <f t="shared" si="7"/>
        <v>1262</v>
      </c>
      <c r="AU49" s="14">
        <f t="shared" si="7"/>
        <v>1275</v>
      </c>
      <c r="AV49" s="14">
        <f t="shared" si="7"/>
        <v>1305</v>
      </c>
      <c r="AW49" s="14">
        <f t="shared" si="7"/>
        <v>1321</v>
      </c>
      <c r="AX49" s="14">
        <f t="shared" si="7"/>
        <v>1313</v>
      </c>
      <c r="AY49" s="14">
        <f t="shared" si="7"/>
        <v>1283</v>
      </c>
      <c r="AZ49" s="14">
        <f t="shared" si="7"/>
        <v>1261</v>
      </c>
      <c r="BA49" s="14">
        <f t="shared" si="7"/>
        <v>1250</v>
      </c>
      <c r="BB49" s="14">
        <f t="shared" si="7"/>
        <v>1235</v>
      </c>
      <c r="BC49" s="14">
        <f t="shared" si="7"/>
        <v>1212</v>
      </c>
      <c r="BD49" s="14">
        <f t="shared" si="7"/>
        <v>1166</v>
      </c>
      <c r="BE49" s="14">
        <f t="shared" si="7"/>
        <v>1149</v>
      </c>
      <c r="BF49" s="14">
        <f t="shared" si="7"/>
        <v>1140</v>
      </c>
      <c r="BG49" s="14">
        <f t="shared" si="7"/>
        <v>1121</v>
      </c>
      <c r="BH49" s="14">
        <f t="shared" si="7"/>
        <v>1102</v>
      </c>
      <c r="BI49" s="14">
        <f t="shared" si="7"/>
        <v>1115</v>
      </c>
      <c r="BJ49" s="14">
        <f t="shared" si="7"/>
        <v>1087</v>
      </c>
      <c r="BK49" s="14">
        <f t="shared" si="7"/>
        <v>1097</v>
      </c>
      <c r="BL49" s="14">
        <f t="shared" si="7"/>
        <v>1112</v>
      </c>
      <c r="BM49" s="14">
        <f t="shared" si="7"/>
        <v>1158</v>
      </c>
      <c r="BN49" s="14">
        <f t="shared" si="7"/>
        <v>1168</v>
      </c>
      <c r="BO49" s="14">
        <f t="shared" ref="BO49:CT49" si="8">SUM(BO3:BO16)</f>
        <v>1187</v>
      </c>
      <c r="BP49" s="14">
        <f t="shared" si="8"/>
        <v>1196</v>
      </c>
      <c r="BQ49" s="14">
        <f t="shared" si="8"/>
        <v>1186</v>
      </c>
      <c r="BR49" s="14">
        <f t="shared" si="8"/>
        <v>1186</v>
      </c>
      <c r="BS49" s="14">
        <f t="shared" si="8"/>
        <v>1176</v>
      </c>
      <c r="BT49" s="14">
        <f t="shared" si="8"/>
        <v>1158</v>
      </c>
      <c r="BU49" s="14">
        <f t="shared" si="8"/>
        <v>1226</v>
      </c>
      <c r="BV49" s="14">
        <f t="shared" si="8"/>
        <v>1261</v>
      </c>
      <c r="BW49" s="14">
        <f t="shared" si="8"/>
        <v>1272</v>
      </c>
      <c r="BX49" s="14">
        <f t="shared" si="8"/>
        <v>1232</v>
      </c>
      <c r="BY49" s="14">
        <f t="shared" si="8"/>
        <v>1278</v>
      </c>
      <c r="BZ49" s="14">
        <f t="shared" si="8"/>
        <v>1225</v>
      </c>
      <c r="CA49" s="14">
        <f t="shared" si="8"/>
        <v>1191</v>
      </c>
      <c r="CB49" s="14">
        <f t="shared" si="8"/>
        <v>1197</v>
      </c>
      <c r="CC49" s="14">
        <f t="shared" si="8"/>
        <v>1143</v>
      </c>
      <c r="CD49" s="14">
        <f t="shared" si="8"/>
        <v>1169</v>
      </c>
      <c r="CE49" s="14">
        <f t="shared" si="8"/>
        <v>1168</v>
      </c>
      <c r="CF49" s="14">
        <f t="shared" si="8"/>
        <v>1174</v>
      </c>
      <c r="CG49" s="14">
        <f t="shared" si="8"/>
        <v>1134</v>
      </c>
      <c r="CH49" s="14">
        <f t="shared" si="8"/>
        <v>1104</v>
      </c>
      <c r="CI49" s="14">
        <f t="shared" si="8"/>
        <v>1189</v>
      </c>
      <c r="CJ49" s="14">
        <f t="shared" si="8"/>
        <v>1138</v>
      </c>
      <c r="CK49" s="14">
        <f t="shared" si="8"/>
        <v>1060</v>
      </c>
      <c r="CL49" s="14">
        <f t="shared" si="8"/>
        <v>1004</v>
      </c>
      <c r="CM49" s="14">
        <f t="shared" si="8"/>
        <v>980</v>
      </c>
      <c r="CN49" s="14">
        <f t="shared" si="8"/>
        <v>948</v>
      </c>
      <c r="CO49" s="14">
        <f t="shared" si="8"/>
        <v>926</v>
      </c>
      <c r="CP49" s="14">
        <f t="shared" si="8"/>
        <v>879</v>
      </c>
      <c r="CQ49" s="14">
        <f t="shared" si="8"/>
        <v>858</v>
      </c>
      <c r="CR49" s="14">
        <f t="shared" si="8"/>
        <v>840</v>
      </c>
      <c r="CS49" s="14">
        <f t="shared" si="8"/>
        <v>831</v>
      </c>
      <c r="CT49" s="14">
        <f t="shared" si="8"/>
        <v>24931.200000000001</v>
      </c>
      <c r="CU49" s="14">
        <f t="shared" si="4"/>
        <v>25109.25</v>
      </c>
      <c r="CV49" s="15">
        <v>16284</v>
      </c>
    </row>
    <row r="50" spans="1:100" x14ac:dyDescent="0.25">
      <c r="A50" s="13" t="s">
        <v>228</v>
      </c>
      <c r="B50" s="14">
        <f>B40</f>
        <v>10</v>
      </c>
      <c r="C50" s="14">
        <f t="shared" ref="C50:BN50" si="9">C40</f>
        <v>11</v>
      </c>
      <c r="D50" s="14">
        <f t="shared" si="9"/>
        <v>12</v>
      </c>
      <c r="E50" s="14">
        <f t="shared" si="9"/>
        <v>5</v>
      </c>
      <c r="F50" s="14">
        <f t="shared" si="9"/>
        <v>3</v>
      </c>
      <c r="G50" s="14">
        <f t="shared" si="9"/>
        <v>4</v>
      </c>
      <c r="H50" s="14">
        <f t="shared" si="9"/>
        <v>8</v>
      </c>
      <c r="I50" s="14">
        <f t="shared" si="9"/>
        <v>15</v>
      </c>
      <c r="J50" s="14">
        <f t="shared" si="9"/>
        <v>11</v>
      </c>
      <c r="K50" s="14">
        <f t="shared" si="9"/>
        <v>6</v>
      </c>
      <c r="L50" s="14">
        <f t="shared" si="9"/>
        <v>1</v>
      </c>
      <c r="M50" s="14">
        <f t="shared" si="9"/>
        <v>1</v>
      </c>
      <c r="N50" s="14">
        <f t="shared" si="9"/>
        <v>1</v>
      </c>
      <c r="O50" s="14">
        <f t="shared" si="9"/>
        <v>2</v>
      </c>
      <c r="P50" s="14">
        <f t="shared" si="9"/>
        <v>3</v>
      </c>
      <c r="Q50" s="14">
        <f t="shared" si="9"/>
        <v>4</v>
      </c>
      <c r="R50" s="14">
        <f t="shared" si="9"/>
        <v>5</v>
      </c>
      <c r="S50" s="14">
        <f t="shared" si="9"/>
        <v>5</v>
      </c>
      <c r="T50" s="14">
        <f t="shared" si="9"/>
        <v>5</v>
      </c>
      <c r="U50" s="14">
        <f t="shared" si="9"/>
        <v>4</v>
      </c>
      <c r="V50" s="14">
        <f t="shared" si="9"/>
        <v>3</v>
      </c>
      <c r="W50" s="14">
        <f t="shared" si="9"/>
        <v>2</v>
      </c>
      <c r="X50" s="14">
        <f t="shared" si="9"/>
        <v>1</v>
      </c>
      <c r="Y50" s="14">
        <f t="shared" si="9"/>
        <v>1</v>
      </c>
      <c r="Z50" s="14">
        <f t="shared" si="9"/>
        <v>3</v>
      </c>
      <c r="AA50" s="14">
        <f t="shared" si="9"/>
        <v>5</v>
      </c>
      <c r="AB50" s="14">
        <f t="shared" si="9"/>
        <v>8</v>
      </c>
      <c r="AC50" s="14">
        <f t="shared" si="9"/>
        <v>8</v>
      </c>
      <c r="AD50" s="14">
        <f t="shared" si="9"/>
        <v>6</v>
      </c>
      <c r="AE50" s="14">
        <f t="shared" si="9"/>
        <v>3</v>
      </c>
      <c r="AF50" s="14">
        <f t="shared" si="9"/>
        <v>1</v>
      </c>
      <c r="AG50" s="14">
        <f t="shared" si="9"/>
        <v>0</v>
      </c>
      <c r="AH50" s="14">
        <f t="shared" si="9"/>
        <v>1</v>
      </c>
      <c r="AI50" s="14">
        <f t="shared" si="9"/>
        <v>2</v>
      </c>
      <c r="AJ50" s="14">
        <f t="shared" si="9"/>
        <v>2</v>
      </c>
      <c r="AK50" s="14">
        <f t="shared" si="9"/>
        <v>4</v>
      </c>
      <c r="AL50" s="14">
        <f t="shared" si="9"/>
        <v>5</v>
      </c>
      <c r="AM50" s="14">
        <f t="shared" si="9"/>
        <v>8</v>
      </c>
      <c r="AN50" s="14">
        <f t="shared" si="9"/>
        <v>5</v>
      </c>
      <c r="AO50" s="14">
        <f t="shared" si="9"/>
        <v>6</v>
      </c>
      <c r="AP50" s="14">
        <f t="shared" si="9"/>
        <v>6</v>
      </c>
      <c r="AQ50" s="14">
        <f t="shared" si="9"/>
        <v>7</v>
      </c>
      <c r="AR50" s="14">
        <f t="shared" si="9"/>
        <v>11</v>
      </c>
      <c r="AS50" s="14">
        <f t="shared" si="9"/>
        <v>12</v>
      </c>
      <c r="AT50" s="14">
        <f t="shared" si="9"/>
        <v>13</v>
      </c>
      <c r="AU50" s="14">
        <f t="shared" si="9"/>
        <v>6</v>
      </c>
      <c r="AV50" s="14">
        <f t="shared" si="9"/>
        <v>2</v>
      </c>
      <c r="AW50" s="14">
        <f t="shared" si="9"/>
        <v>2</v>
      </c>
      <c r="AX50" s="14">
        <f t="shared" si="9"/>
        <v>2</v>
      </c>
      <c r="AY50" s="14">
        <f t="shared" si="9"/>
        <v>5</v>
      </c>
      <c r="AZ50" s="14">
        <f t="shared" si="9"/>
        <v>2</v>
      </c>
      <c r="BA50" s="14">
        <f t="shared" si="9"/>
        <v>2</v>
      </c>
      <c r="BB50" s="14">
        <f t="shared" si="9"/>
        <v>2</v>
      </c>
      <c r="BC50" s="14">
        <f t="shared" si="9"/>
        <v>3</v>
      </c>
      <c r="BD50" s="14">
        <f t="shared" si="9"/>
        <v>4</v>
      </c>
      <c r="BE50" s="14">
        <f t="shared" si="9"/>
        <v>3</v>
      </c>
      <c r="BF50" s="14">
        <f t="shared" si="9"/>
        <v>8</v>
      </c>
      <c r="BG50" s="14">
        <f t="shared" si="9"/>
        <v>10</v>
      </c>
      <c r="BH50" s="14">
        <f t="shared" si="9"/>
        <v>14</v>
      </c>
      <c r="BI50" s="14">
        <f t="shared" si="9"/>
        <v>19</v>
      </c>
      <c r="BJ50" s="14">
        <f t="shared" si="9"/>
        <v>18</v>
      </c>
      <c r="BK50" s="14">
        <f t="shared" si="9"/>
        <v>12</v>
      </c>
      <c r="BL50" s="14">
        <f t="shared" si="9"/>
        <v>12</v>
      </c>
      <c r="BM50" s="14">
        <f t="shared" si="9"/>
        <v>9</v>
      </c>
      <c r="BN50" s="14">
        <f t="shared" si="9"/>
        <v>8</v>
      </c>
      <c r="BO50" s="14">
        <f t="shared" ref="BO50:CT50" si="10">BO40</f>
        <v>10</v>
      </c>
      <c r="BP50" s="14">
        <f t="shared" si="10"/>
        <v>5</v>
      </c>
      <c r="BQ50" s="14">
        <f t="shared" si="10"/>
        <v>12</v>
      </c>
      <c r="BR50" s="14">
        <f t="shared" si="10"/>
        <v>18</v>
      </c>
      <c r="BS50" s="14">
        <f t="shared" si="10"/>
        <v>12</v>
      </c>
      <c r="BT50" s="14">
        <f t="shared" si="10"/>
        <v>5</v>
      </c>
      <c r="BU50" s="14">
        <f t="shared" si="10"/>
        <v>11</v>
      </c>
      <c r="BV50" s="14">
        <f t="shared" si="10"/>
        <v>15</v>
      </c>
      <c r="BW50" s="14">
        <f t="shared" si="10"/>
        <v>7</v>
      </c>
      <c r="BX50" s="14">
        <f t="shared" si="10"/>
        <v>24</v>
      </c>
      <c r="BY50" s="14">
        <f t="shared" si="10"/>
        <v>13</v>
      </c>
      <c r="BZ50" s="14">
        <f t="shared" si="10"/>
        <v>4</v>
      </c>
      <c r="CA50" s="14">
        <f t="shared" si="10"/>
        <v>1</v>
      </c>
      <c r="CB50" s="14">
        <f t="shared" si="10"/>
        <v>4</v>
      </c>
      <c r="CC50" s="14">
        <f t="shared" si="10"/>
        <v>6</v>
      </c>
      <c r="CD50" s="14">
        <f t="shared" si="10"/>
        <v>3</v>
      </c>
      <c r="CE50" s="14">
        <f t="shared" si="10"/>
        <v>2</v>
      </c>
      <c r="CF50" s="14">
        <f t="shared" si="10"/>
        <v>4</v>
      </c>
      <c r="CG50" s="14">
        <f t="shared" si="10"/>
        <v>3</v>
      </c>
      <c r="CH50" s="14">
        <f t="shared" si="10"/>
        <v>5</v>
      </c>
      <c r="CI50" s="14">
        <f t="shared" si="10"/>
        <v>4</v>
      </c>
      <c r="CJ50" s="14">
        <f t="shared" si="10"/>
        <v>4</v>
      </c>
      <c r="CK50" s="14">
        <f t="shared" si="10"/>
        <v>5</v>
      </c>
      <c r="CL50" s="14">
        <f t="shared" si="10"/>
        <v>9</v>
      </c>
      <c r="CM50" s="14">
        <f t="shared" si="10"/>
        <v>9</v>
      </c>
      <c r="CN50" s="14">
        <f t="shared" si="10"/>
        <v>7</v>
      </c>
      <c r="CO50" s="14">
        <f t="shared" si="10"/>
        <v>8</v>
      </c>
      <c r="CP50" s="14">
        <f t="shared" si="10"/>
        <v>8</v>
      </c>
      <c r="CQ50" s="14">
        <f t="shared" si="10"/>
        <v>7</v>
      </c>
      <c r="CR50" s="14">
        <f t="shared" si="10"/>
        <v>3</v>
      </c>
      <c r="CS50" s="14">
        <f t="shared" si="10"/>
        <v>0</v>
      </c>
      <c r="CT50" s="14">
        <f t="shared" si="10"/>
        <v>213</v>
      </c>
      <c r="CU50" s="14">
        <f t="shared" si="4"/>
        <v>152.5</v>
      </c>
      <c r="CV50" s="15">
        <v>578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4</v>
      </c>
      <c r="AC51" s="14">
        <f t="shared" si="11"/>
        <v>4</v>
      </c>
      <c r="AD51" s="14">
        <f t="shared" si="11"/>
        <v>9</v>
      </c>
      <c r="AE51" s="14">
        <f t="shared" si="11"/>
        <v>10</v>
      </c>
      <c r="AF51" s="14">
        <f t="shared" si="11"/>
        <v>14</v>
      </c>
      <c r="AG51" s="14">
        <f t="shared" si="11"/>
        <v>7</v>
      </c>
      <c r="AH51" s="14">
        <f t="shared" si="11"/>
        <v>11</v>
      </c>
      <c r="AI51" s="14">
        <f t="shared" si="11"/>
        <v>18</v>
      </c>
      <c r="AJ51" s="14">
        <f t="shared" si="11"/>
        <v>21</v>
      </c>
      <c r="AK51" s="14">
        <f t="shared" si="11"/>
        <v>21</v>
      </c>
      <c r="AL51" s="14">
        <f t="shared" si="11"/>
        <v>24</v>
      </c>
      <c r="AM51" s="14">
        <f t="shared" si="11"/>
        <v>19</v>
      </c>
      <c r="AN51" s="14">
        <f t="shared" si="11"/>
        <v>25</v>
      </c>
      <c r="AO51" s="14">
        <f t="shared" si="11"/>
        <v>21</v>
      </c>
      <c r="AP51" s="14">
        <f t="shared" si="11"/>
        <v>18</v>
      </c>
      <c r="AQ51" s="14">
        <f t="shared" si="11"/>
        <v>17</v>
      </c>
      <c r="AR51" s="14">
        <f t="shared" si="11"/>
        <v>14</v>
      </c>
      <c r="AS51" s="14">
        <f t="shared" si="11"/>
        <v>9</v>
      </c>
      <c r="AT51" s="14">
        <f t="shared" si="11"/>
        <v>7</v>
      </c>
      <c r="AU51" s="14">
        <f t="shared" si="11"/>
        <v>6</v>
      </c>
      <c r="AV51" s="14">
        <f t="shared" si="11"/>
        <v>6</v>
      </c>
      <c r="AW51" s="14">
        <f t="shared" si="11"/>
        <v>6</v>
      </c>
      <c r="AX51" s="14">
        <f t="shared" si="11"/>
        <v>6</v>
      </c>
      <c r="AY51" s="14">
        <f t="shared" si="11"/>
        <v>7</v>
      </c>
      <c r="AZ51" s="14">
        <f t="shared" si="11"/>
        <v>9</v>
      </c>
      <c r="BA51" s="14">
        <f t="shared" si="11"/>
        <v>6</v>
      </c>
      <c r="BB51" s="14">
        <f t="shared" si="11"/>
        <v>11</v>
      </c>
      <c r="BC51" s="14">
        <f t="shared" si="11"/>
        <v>15</v>
      </c>
      <c r="BD51" s="14">
        <f t="shared" si="11"/>
        <v>17</v>
      </c>
      <c r="BE51" s="14">
        <f t="shared" si="11"/>
        <v>24</v>
      </c>
      <c r="BF51" s="14">
        <f t="shared" si="11"/>
        <v>13</v>
      </c>
      <c r="BG51" s="14">
        <f t="shared" si="11"/>
        <v>10</v>
      </c>
      <c r="BH51" s="14">
        <f t="shared" si="11"/>
        <v>10</v>
      </c>
      <c r="BI51" s="14">
        <f t="shared" si="11"/>
        <v>10</v>
      </c>
      <c r="BJ51" s="14">
        <f t="shared" si="11"/>
        <v>7</v>
      </c>
      <c r="BK51" s="14">
        <f t="shared" si="11"/>
        <v>5</v>
      </c>
      <c r="BL51" s="14">
        <f t="shared" si="11"/>
        <v>5</v>
      </c>
      <c r="BM51" s="14">
        <f t="shared" si="11"/>
        <v>5</v>
      </c>
      <c r="BN51" s="14">
        <f t="shared" si="11"/>
        <v>3</v>
      </c>
      <c r="BO51" s="14">
        <f t="shared" ref="BO51:CT51" si="12">BO39</f>
        <v>2</v>
      </c>
      <c r="BP51" s="14">
        <f t="shared" si="12"/>
        <v>2</v>
      </c>
      <c r="BQ51" s="14">
        <f t="shared" si="12"/>
        <v>1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187.1</v>
      </c>
      <c r="CU51" s="14">
        <f t="shared" si="4"/>
        <v>115.25</v>
      </c>
      <c r="CV51" s="15">
        <v>84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10</v>
      </c>
      <c r="I52" s="14">
        <f t="shared" si="13"/>
        <v>10</v>
      </c>
      <c r="J52" s="14">
        <f t="shared" si="13"/>
        <v>10</v>
      </c>
      <c r="K52" s="14">
        <f t="shared" si="13"/>
        <v>11</v>
      </c>
      <c r="L52" s="14">
        <f t="shared" si="13"/>
        <v>10</v>
      </c>
      <c r="M52" s="14">
        <f t="shared" si="13"/>
        <v>10</v>
      </c>
      <c r="N52" s="14">
        <f t="shared" si="13"/>
        <v>9</v>
      </c>
      <c r="O52" s="14">
        <f t="shared" si="13"/>
        <v>9</v>
      </c>
      <c r="P52" s="14">
        <f t="shared" si="13"/>
        <v>9</v>
      </c>
      <c r="Q52" s="14">
        <f t="shared" si="13"/>
        <v>9</v>
      </c>
      <c r="R52" s="14">
        <f t="shared" si="13"/>
        <v>9</v>
      </c>
      <c r="S52" s="14">
        <f t="shared" si="13"/>
        <v>7</v>
      </c>
      <c r="T52" s="14">
        <f t="shared" si="13"/>
        <v>7</v>
      </c>
      <c r="U52" s="14">
        <f t="shared" si="13"/>
        <v>9</v>
      </c>
      <c r="V52" s="14">
        <f t="shared" si="13"/>
        <v>8</v>
      </c>
      <c r="W52" s="14">
        <f t="shared" si="13"/>
        <v>6</v>
      </c>
      <c r="X52" s="14">
        <f t="shared" si="13"/>
        <v>6</v>
      </c>
      <c r="Y52" s="14">
        <f t="shared" si="13"/>
        <v>5</v>
      </c>
      <c r="Z52" s="14">
        <f t="shared" si="13"/>
        <v>6</v>
      </c>
      <c r="AA52" s="14">
        <f t="shared" si="13"/>
        <v>5</v>
      </c>
      <c r="AB52" s="14">
        <f t="shared" si="13"/>
        <v>6</v>
      </c>
      <c r="AC52" s="14">
        <f t="shared" si="13"/>
        <v>6</v>
      </c>
      <c r="AD52" s="14">
        <f t="shared" si="13"/>
        <v>7</v>
      </c>
      <c r="AE52" s="14">
        <f t="shared" si="13"/>
        <v>8</v>
      </c>
      <c r="AF52" s="14">
        <f t="shared" si="13"/>
        <v>8</v>
      </c>
      <c r="AG52" s="14">
        <f t="shared" si="13"/>
        <v>8</v>
      </c>
      <c r="AH52" s="14">
        <f t="shared" si="13"/>
        <v>8</v>
      </c>
      <c r="AI52" s="14">
        <f t="shared" si="13"/>
        <v>8</v>
      </c>
      <c r="AJ52" s="14">
        <f t="shared" si="13"/>
        <v>9</v>
      </c>
      <c r="AK52" s="14">
        <f t="shared" si="13"/>
        <v>9</v>
      </c>
      <c r="AL52" s="14">
        <f t="shared" si="13"/>
        <v>9</v>
      </c>
      <c r="AM52" s="14">
        <f t="shared" si="13"/>
        <v>9</v>
      </c>
      <c r="AN52" s="14">
        <f t="shared" si="13"/>
        <v>9</v>
      </c>
      <c r="AO52" s="14">
        <f t="shared" si="13"/>
        <v>9</v>
      </c>
      <c r="AP52" s="14">
        <f t="shared" si="13"/>
        <v>9</v>
      </c>
      <c r="AQ52" s="14">
        <f t="shared" si="13"/>
        <v>9</v>
      </c>
      <c r="AR52" s="14">
        <f t="shared" si="13"/>
        <v>9</v>
      </c>
      <c r="AS52" s="14">
        <f t="shared" si="13"/>
        <v>9</v>
      </c>
      <c r="AT52" s="14">
        <f t="shared" si="13"/>
        <v>11</v>
      </c>
      <c r="AU52" s="14">
        <f t="shared" si="13"/>
        <v>11</v>
      </c>
      <c r="AV52" s="14">
        <f t="shared" si="13"/>
        <v>10</v>
      </c>
      <c r="AW52" s="14">
        <f t="shared" si="13"/>
        <v>10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10</v>
      </c>
      <c r="BV52" s="14">
        <f t="shared" si="14"/>
        <v>10</v>
      </c>
      <c r="BW52" s="14">
        <f t="shared" si="14"/>
        <v>11</v>
      </c>
      <c r="BX52" s="14">
        <f t="shared" si="14"/>
        <v>10</v>
      </c>
      <c r="BY52" s="14">
        <f t="shared" si="14"/>
        <v>10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238.9</v>
      </c>
      <c r="CU52" s="14">
        <f>SUM(A52:CS52)/4</f>
        <v>236.5</v>
      </c>
      <c r="CV52" s="16">
        <v>1819</v>
      </c>
    </row>
    <row r="53" spans="1:100" x14ac:dyDescent="0.25">
      <c r="B53" s="14">
        <f>SUM(B46:B52)</f>
        <v>1046</v>
      </c>
      <c r="C53" s="14">
        <f t="shared" ref="C53:BN53" si="15">SUM(C46:C52)</f>
        <v>1040</v>
      </c>
      <c r="D53" s="14">
        <f t="shared" si="15"/>
        <v>1016</v>
      </c>
      <c r="E53" s="14">
        <f t="shared" si="15"/>
        <v>1011</v>
      </c>
      <c r="F53" s="14">
        <f t="shared" si="15"/>
        <v>990</v>
      </c>
      <c r="G53" s="14">
        <f t="shared" si="15"/>
        <v>977</v>
      </c>
      <c r="H53" s="14">
        <f t="shared" si="15"/>
        <v>980</v>
      </c>
      <c r="I53" s="14">
        <f t="shared" si="15"/>
        <v>975</v>
      </c>
      <c r="J53" s="14">
        <f t="shared" si="15"/>
        <v>971</v>
      </c>
      <c r="K53" s="14">
        <f t="shared" si="15"/>
        <v>963</v>
      </c>
      <c r="L53" s="14">
        <f t="shared" si="15"/>
        <v>960</v>
      </c>
      <c r="M53" s="14">
        <f t="shared" si="15"/>
        <v>952</v>
      </c>
      <c r="N53" s="14">
        <f t="shared" si="15"/>
        <v>956</v>
      </c>
      <c r="O53" s="14">
        <f t="shared" si="15"/>
        <v>968</v>
      </c>
      <c r="P53" s="14">
        <f t="shared" si="15"/>
        <v>971</v>
      </c>
      <c r="Q53" s="14">
        <f t="shared" si="15"/>
        <v>973</v>
      </c>
      <c r="R53" s="14">
        <f t="shared" si="15"/>
        <v>1013</v>
      </c>
      <c r="S53" s="14">
        <f t="shared" si="15"/>
        <v>1074</v>
      </c>
      <c r="T53" s="14">
        <f t="shared" si="15"/>
        <v>1140</v>
      </c>
      <c r="U53" s="14">
        <f t="shared" si="15"/>
        <v>1090</v>
      </c>
      <c r="V53" s="14">
        <f t="shared" si="15"/>
        <v>1268</v>
      </c>
      <c r="W53" s="14">
        <f t="shared" si="15"/>
        <v>1415</v>
      </c>
      <c r="X53" s="14">
        <f t="shared" si="15"/>
        <v>1540</v>
      </c>
      <c r="Y53" s="14">
        <f t="shared" si="15"/>
        <v>1609</v>
      </c>
      <c r="Z53" s="14">
        <f t="shared" si="15"/>
        <v>1655</v>
      </c>
      <c r="AA53" s="14">
        <f t="shared" si="15"/>
        <v>1628</v>
      </c>
      <c r="AB53" s="14">
        <f t="shared" si="15"/>
        <v>1600</v>
      </c>
      <c r="AC53" s="14">
        <f t="shared" si="15"/>
        <v>1528</v>
      </c>
      <c r="AD53" s="14">
        <f t="shared" si="15"/>
        <v>1508</v>
      </c>
      <c r="AE53" s="14">
        <f t="shared" si="15"/>
        <v>1507</v>
      </c>
      <c r="AF53" s="14">
        <f t="shared" si="15"/>
        <v>1512</v>
      </c>
      <c r="AG53" s="14">
        <f t="shared" si="15"/>
        <v>1524</v>
      </c>
      <c r="AH53" s="14">
        <f t="shared" si="15"/>
        <v>1584</v>
      </c>
      <c r="AI53" s="14">
        <f t="shared" si="15"/>
        <v>1637</v>
      </c>
      <c r="AJ53" s="14">
        <f t="shared" si="15"/>
        <v>1671</v>
      </c>
      <c r="AK53" s="14">
        <f t="shared" si="15"/>
        <v>1694</v>
      </c>
      <c r="AL53" s="14">
        <f t="shared" si="15"/>
        <v>1707</v>
      </c>
      <c r="AM53" s="14">
        <f t="shared" si="15"/>
        <v>1730</v>
      </c>
      <c r="AN53" s="14">
        <f t="shared" si="15"/>
        <v>1755</v>
      </c>
      <c r="AO53" s="14">
        <f t="shared" si="15"/>
        <v>1774</v>
      </c>
      <c r="AP53" s="14">
        <f t="shared" si="15"/>
        <v>1784</v>
      </c>
      <c r="AQ53" s="14">
        <f t="shared" si="15"/>
        <v>1787</v>
      </c>
      <c r="AR53" s="14">
        <f t="shared" si="15"/>
        <v>1792</v>
      </c>
      <c r="AS53" s="14">
        <f t="shared" si="15"/>
        <v>1806</v>
      </c>
      <c r="AT53" s="14">
        <f t="shared" si="15"/>
        <v>1860</v>
      </c>
      <c r="AU53" s="14">
        <f t="shared" si="15"/>
        <v>1880</v>
      </c>
      <c r="AV53" s="14">
        <f t="shared" si="15"/>
        <v>1920</v>
      </c>
      <c r="AW53" s="14">
        <f t="shared" si="15"/>
        <v>1954</v>
      </c>
      <c r="AX53" s="14">
        <f t="shared" si="15"/>
        <v>1949</v>
      </c>
      <c r="AY53" s="14">
        <f t="shared" si="15"/>
        <v>1923</v>
      </c>
      <c r="AZ53" s="14">
        <f t="shared" si="15"/>
        <v>1901</v>
      </c>
      <c r="BA53" s="14">
        <f t="shared" si="15"/>
        <v>1885</v>
      </c>
      <c r="BB53" s="14">
        <f t="shared" si="15"/>
        <v>1864</v>
      </c>
      <c r="BC53" s="14">
        <f t="shared" si="15"/>
        <v>1861</v>
      </c>
      <c r="BD53" s="14">
        <f t="shared" si="15"/>
        <v>1848</v>
      </c>
      <c r="BE53" s="14">
        <f t="shared" si="15"/>
        <v>1841</v>
      </c>
      <c r="BF53" s="14">
        <f t="shared" si="15"/>
        <v>1878</v>
      </c>
      <c r="BG53" s="14">
        <f t="shared" si="15"/>
        <v>1883</v>
      </c>
      <c r="BH53" s="14">
        <f t="shared" si="15"/>
        <v>1872</v>
      </c>
      <c r="BI53" s="14">
        <f t="shared" si="15"/>
        <v>1889</v>
      </c>
      <c r="BJ53" s="14">
        <f t="shared" si="15"/>
        <v>1849</v>
      </c>
      <c r="BK53" s="14">
        <f t="shared" si="15"/>
        <v>1848</v>
      </c>
      <c r="BL53" s="14">
        <f t="shared" si="15"/>
        <v>1859</v>
      </c>
      <c r="BM53" s="14">
        <f t="shared" si="15"/>
        <v>1919</v>
      </c>
      <c r="BN53" s="14">
        <f t="shared" si="15"/>
        <v>1957</v>
      </c>
      <c r="BO53" s="14">
        <f t="shared" ref="BO53:CT53" si="16">SUM(BO46:BO52)</f>
        <v>1976</v>
      </c>
      <c r="BP53" s="14">
        <f t="shared" si="16"/>
        <v>2000</v>
      </c>
      <c r="BQ53" s="14">
        <f t="shared" si="16"/>
        <v>1998</v>
      </c>
      <c r="BR53" s="14">
        <f t="shared" si="16"/>
        <v>1996</v>
      </c>
      <c r="BS53" s="14">
        <f t="shared" si="16"/>
        <v>2019</v>
      </c>
      <c r="BT53" s="14">
        <f t="shared" si="16"/>
        <v>2084</v>
      </c>
      <c r="BU53" s="14">
        <f t="shared" si="16"/>
        <v>2174</v>
      </c>
      <c r="BV53" s="14">
        <f t="shared" si="16"/>
        <v>2236</v>
      </c>
      <c r="BW53" s="14">
        <f t="shared" si="16"/>
        <v>2251</v>
      </c>
      <c r="BX53" s="14">
        <f t="shared" si="16"/>
        <v>2227</v>
      </c>
      <c r="BY53" s="14">
        <f t="shared" si="16"/>
        <v>2219</v>
      </c>
      <c r="BZ53" s="14">
        <f t="shared" si="16"/>
        <v>2159</v>
      </c>
      <c r="CA53" s="14">
        <f t="shared" si="16"/>
        <v>2114</v>
      </c>
      <c r="CB53" s="14">
        <f t="shared" si="16"/>
        <v>2067</v>
      </c>
      <c r="CC53" s="14">
        <f t="shared" si="16"/>
        <v>2016</v>
      </c>
      <c r="CD53" s="14">
        <f t="shared" si="16"/>
        <v>1970</v>
      </c>
      <c r="CE53" s="14">
        <f t="shared" si="16"/>
        <v>1937</v>
      </c>
      <c r="CF53" s="14">
        <f t="shared" si="16"/>
        <v>1891</v>
      </c>
      <c r="CG53" s="14">
        <f t="shared" si="16"/>
        <v>1837</v>
      </c>
      <c r="CH53" s="14">
        <f t="shared" si="16"/>
        <v>1769</v>
      </c>
      <c r="CI53" s="14">
        <f t="shared" si="16"/>
        <v>1755</v>
      </c>
      <c r="CJ53" s="14">
        <f t="shared" si="16"/>
        <v>1666</v>
      </c>
      <c r="CK53" s="14">
        <f t="shared" si="16"/>
        <v>1584</v>
      </c>
      <c r="CL53" s="14">
        <f t="shared" si="16"/>
        <v>1518</v>
      </c>
      <c r="CM53" s="14">
        <f t="shared" si="16"/>
        <v>1469</v>
      </c>
      <c r="CN53" s="14">
        <f t="shared" si="16"/>
        <v>1415</v>
      </c>
      <c r="CO53" s="14">
        <f t="shared" si="16"/>
        <v>1374</v>
      </c>
      <c r="CP53" s="14">
        <f t="shared" si="16"/>
        <v>1324</v>
      </c>
      <c r="CQ53" s="14">
        <f t="shared" si="16"/>
        <v>1291</v>
      </c>
      <c r="CR53" s="14">
        <f t="shared" si="16"/>
        <v>1246</v>
      </c>
      <c r="CS53" s="14">
        <f t="shared" si="16"/>
        <v>1224</v>
      </c>
      <c r="CT53" s="14">
        <f t="shared" si="16"/>
        <v>38798.9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D18" sqref="D18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44502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33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4" t="s">
        <v>10</v>
      </c>
      <c r="K2" s="35" t="s">
        <v>11</v>
      </c>
      <c r="L2" s="34" t="s">
        <v>12</v>
      </c>
      <c r="M2" s="34" t="s">
        <v>13</v>
      </c>
      <c r="N2" s="34" t="s">
        <v>14</v>
      </c>
      <c r="O2" s="35" t="s">
        <v>15</v>
      </c>
      <c r="P2" s="34" t="s">
        <v>16</v>
      </c>
      <c r="Q2" s="35" t="s">
        <v>17</v>
      </c>
      <c r="R2" s="42" t="s">
        <v>18</v>
      </c>
      <c r="S2" s="43" t="s">
        <v>19</v>
      </c>
      <c r="T2" s="42" t="s">
        <v>20</v>
      </c>
      <c r="U2" s="42" t="s">
        <v>21</v>
      </c>
      <c r="V2" s="42" t="s">
        <v>22</v>
      </c>
      <c r="W2" s="43" t="s">
        <v>23</v>
      </c>
      <c r="X2" s="42" t="s">
        <v>24</v>
      </c>
      <c r="Y2" s="42" t="s">
        <v>25</v>
      </c>
      <c r="Z2" s="42" t="s">
        <v>26</v>
      </c>
      <c r="AA2" s="43" t="s">
        <v>27</v>
      </c>
      <c r="AB2" s="42" t="s">
        <v>28</v>
      </c>
      <c r="AC2" s="42" t="s">
        <v>29</v>
      </c>
      <c r="AD2" s="42" t="s">
        <v>30</v>
      </c>
      <c r="AE2" s="43" t="s">
        <v>31</v>
      </c>
      <c r="AF2" s="42" t="s">
        <v>32</v>
      </c>
      <c r="AG2" s="42" t="s">
        <v>33</v>
      </c>
      <c r="AH2" s="43" t="s">
        <v>34</v>
      </c>
      <c r="AI2" s="47" t="s">
        <v>35</v>
      </c>
      <c r="AJ2" s="46" t="s">
        <v>36</v>
      </c>
      <c r="AK2" s="46" t="s">
        <v>37</v>
      </c>
      <c r="AL2" s="46" t="s">
        <v>38</v>
      </c>
      <c r="AM2" s="47" t="s">
        <v>39</v>
      </c>
      <c r="AN2" s="46" t="s">
        <v>40</v>
      </c>
      <c r="AO2" s="47" t="s">
        <v>41</v>
      </c>
      <c r="AP2" s="47" t="s">
        <v>42</v>
      </c>
      <c r="AQ2" s="47" t="s">
        <v>43</v>
      </c>
      <c r="AR2" s="47" t="s">
        <v>44</v>
      </c>
      <c r="AS2" s="47" t="s">
        <v>45</v>
      </c>
      <c r="AT2" s="47" t="s">
        <v>46</v>
      </c>
      <c r="AU2" s="47" t="s">
        <v>47</v>
      </c>
      <c r="AV2" s="47" t="s">
        <v>48</v>
      </c>
      <c r="AW2" s="47" t="s">
        <v>49</v>
      </c>
      <c r="AX2" s="47" t="s">
        <v>50</v>
      </c>
      <c r="AY2" s="51" t="s">
        <v>51</v>
      </c>
      <c r="AZ2" s="51" t="s">
        <v>52</v>
      </c>
      <c r="BA2" s="51" t="s">
        <v>53</v>
      </c>
      <c r="BB2" s="51" t="s">
        <v>54</v>
      </c>
      <c r="BC2" s="55" t="s">
        <v>55</v>
      </c>
      <c r="BD2" s="51" t="s">
        <v>56</v>
      </c>
      <c r="BE2" s="51" t="s">
        <v>57</v>
      </c>
      <c r="BF2" s="51" t="s">
        <v>58</v>
      </c>
      <c r="BG2" s="51" t="s">
        <v>59</v>
      </c>
      <c r="BH2" s="51" t="s">
        <v>60</v>
      </c>
      <c r="BI2" s="51" t="s">
        <v>61</v>
      </c>
      <c r="BJ2" s="51" t="s">
        <v>62</v>
      </c>
      <c r="BK2" s="51" t="s">
        <v>63</v>
      </c>
      <c r="BL2" s="51" t="s">
        <v>64</v>
      </c>
      <c r="BM2" s="51" t="s">
        <v>65</v>
      </c>
      <c r="BN2" s="51" t="s">
        <v>66</v>
      </c>
      <c r="BO2" s="51" t="s">
        <v>67</v>
      </c>
      <c r="BP2" s="56" t="s">
        <v>68</v>
      </c>
      <c r="BQ2" s="56" t="s">
        <v>69</v>
      </c>
      <c r="BR2" s="56" t="s">
        <v>70</v>
      </c>
      <c r="BS2" s="56" t="s">
        <v>71</v>
      </c>
      <c r="BT2" s="56" t="s">
        <v>72</v>
      </c>
      <c r="BU2" s="56" t="s">
        <v>73</v>
      </c>
      <c r="BV2" s="56" t="s">
        <v>74</v>
      </c>
      <c r="BW2" s="56" t="s">
        <v>75</v>
      </c>
      <c r="BX2" s="56" t="s">
        <v>76</v>
      </c>
      <c r="BY2" s="56" t="s">
        <v>77</v>
      </c>
      <c r="BZ2" s="56" t="s">
        <v>78</v>
      </c>
      <c r="CA2" s="56" t="s">
        <v>79</v>
      </c>
      <c r="CB2" s="56" t="s">
        <v>80</v>
      </c>
      <c r="CC2" s="56" t="s">
        <v>81</v>
      </c>
      <c r="CD2" s="56" t="s">
        <v>82</v>
      </c>
      <c r="CE2" s="56" t="s">
        <v>83</v>
      </c>
      <c r="CF2" s="56" t="s">
        <v>84</v>
      </c>
      <c r="CG2" s="61" t="s">
        <v>85</v>
      </c>
      <c r="CH2" s="61" t="s">
        <v>86</v>
      </c>
      <c r="CI2" s="61" t="s">
        <v>87</v>
      </c>
      <c r="CJ2" s="61" t="s">
        <v>88</v>
      </c>
      <c r="CK2" s="61" t="s">
        <v>89</v>
      </c>
      <c r="CL2" s="61" t="s">
        <v>90</v>
      </c>
      <c r="CM2" s="61" t="s">
        <v>91</v>
      </c>
      <c r="CN2" s="61" t="s">
        <v>92</v>
      </c>
      <c r="CO2" s="61" t="s">
        <v>93</v>
      </c>
      <c r="CP2" s="61" t="s">
        <v>94</v>
      </c>
      <c r="CQ2" s="61" t="s">
        <v>95</v>
      </c>
      <c r="CR2" s="61" t="s">
        <v>96</v>
      </c>
      <c r="CS2" s="60" t="s">
        <v>97</v>
      </c>
      <c r="CT2" s="59" t="s">
        <v>221</v>
      </c>
    </row>
    <row r="3" spans="1:98" x14ac:dyDescent="0.25">
      <c r="A3" s="36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35</v>
      </c>
      <c r="M3" s="201">
        <v>35</v>
      </c>
      <c r="N3" s="201">
        <v>35</v>
      </c>
      <c r="O3" s="201">
        <v>35</v>
      </c>
      <c r="P3" s="201">
        <v>35</v>
      </c>
      <c r="Q3" s="201">
        <v>35</v>
      </c>
      <c r="R3" s="201">
        <v>35</v>
      </c>
      <c r="S3" s="201">
        <v>35</v>
      </c>
      <c r="T3" s="201">
        <v>35</v>
      </c>
      <c r="U3" s="201">
        <v>35</v>
      </c>
      <c r="V3" s="201">
        <v>35</v>
      </c>
      <c r="W3" s="201">
        <v>35</v>
      </c>
      <c r="X3" s="201">
        <v>36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0</v>
      </c>
      <c r="BE3" s="201">
        <v>0</v>
      </c>
      <c r="BF3" s="201">
        <v>0</v>
      </c>
      <c r="BG3" s="201">
        <v>0</v>
      </c>
      <c r="BH3" s="201">
        <v>0</v>
      </c>
      <c r="BI3" s="201">
        <v>0</v>
      </c>
      <c r="BJ3" s="201">
        <v>30</v>
      </c>
      <c r="BK3" s="201">
        <v>30</v>
      </c>
      <c r="BL3" s="201">
        <v>30</v>
      </c>
      <c r="BM3" s="201">
        <v>32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795</v>
      </c>
    </row>
    <row r="4" spans="1:98" x14ac:dyDescent="0.25">
      <c r="A4" s="36" t="s">
        <v>100</v>
      </c>
      <c r="B4" s="201">
        <v>50</v>
      </c>
      <c r="C4" s="201">
        <v>40</v>
      </c>
      <c r="D4" s="201">
        <v>40</v>
      </c>
      <c r="E4" s="201">
        <v>40</v>
      </c>
      <c r="F4" s="201">
        <v>40</v>
      </c>
      <c r="G4" s="201">
        <v>20</v>
      </c>
      <c r="H4" s="201">
        <v>20</v>
      </c>
      <c r="I4" s="201">
        <v>20</v>
      </c>
      <c r="J4" s="201">
        <v>20</v>
      </c>
      <c r="K4" s="201">
        <v>20</v>
      </c>
      <c r="L4" s="201">
        <v>20</v>
      </c>
      <c r="M4" s="201">
        <v>20</v>
      </c>
      <c r="N4" s="201">
        <v>20</v>
      </c>
      <c r="O4" s="201">
        <v>20</v>
      </c>
      <c r="P4" s="201">
        <v>20</v>
      </c>
      <c r="Q4" s="201">
        <v>20</v>
      </c>
      <c r="R4" s="201">
        <v>20</v>
      </c>
      <c r="S4" s="201">
        <v>20</v>
      </c>
      <c r="T4" s="201">
        <v>20</v>
      </c>
      <c r="U4" s="201">
        <v>20</v>
      </c>
      <c r="V4" s="201">
        <v>20</v>
      </c>
      <c r="W4" s="201">
        <v>20</v>
      </c>
      <c r="X4" s="201">
        <v>20</v>
      </c>
      <c r="Y4" s="201">
        <v>20</v>
      </c>
      <c r="Z4" s="201">
        <v>10</v>
      </c>
      <c r="AA4" s="201">
        <v>10</v>
      </c>
      <c r="AB4" s="201">
        <v>10</v>
      </c>
      <c r="AC4" s="201">
        <v>0</v>
      </c>
      <c r="AD4" s="201">
        <v>0</v>
      </c>
      <c r="AE4" s="202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25</v>
      </c>
      <c r="AP4" s="201">
        <v>25</v>
      </c>
      <c r="AQ4" s="202">
        <v>25</v>
      </c>
      <c r="AR4" s="201">
        <v>25</v>
      </c>
      <c r="AS4" s="201">
        <v>30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33</v>
      </c>
      <c r="BA4" s="201">
        <v>20</v>
      </c>
      <c r="BB4" s="202">
        <v>20</v>
      </c>
      <c r="BC4" s="201">
        <v>20</v>
      </c>
      <c r="BD4" s="201">
        <v>20</v>
      </c>
      <c r="BE4" s="201">
        <v>20</v>
      </c>
      <c r="BF4" s="201">
        <v>20</v>
      </c>
      <c r="BG4" s="201">
        <v>20</v>
      </c>
      <c r="BH4" s="201">
        <v>20</v>
      </c>
      <c r="BI4" s="201">
        <v>20</v>
      </c>
      <c r="BJ4" s="201">
        <v>20</v>
      </c>
      <c r="BK4" s="201">
        <v>20</v>
      </c>
      <c r="BL4" s="201">
        <v>40</v>
      </c>
      <c r="BM4" s="201">
        <v>30</v>
      </c>
      <c r="BN4" s="201">
        <v>50</v>
      </c>
      <c r="BO4" s="201">
        <v>50</v>
      </c>
      <c r="BP4" s="201">
        <v>50</v>
      </c>
      <c r="BQ4" s="201">
        <v>50</v>
      </c>
      <c r="BR4" s="202">
        <v>50</v>
      </c>
      <c r="BS4" s="201">
        <v>50</v>
      </c>
      <c r="BT4" s="201">
        <v>50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50</v>
      </c>
      <c r="CN4" s="201">
        <v>50</v>
      </c>
      <c r="CO4" s="201">
        <v>50</v>
      </c>
      <c r="CP4" s="201">
        <v>50</v>
      </c>
      <c r="CQ4" s="201">
        <v>50</v>
      </c>
      <c r="CR4" s="201">
        <v>50</v>
      </c>
      <c r="CS4" s="201">
        <v>50</v>
      </c>
      <c r="CT4" s="203">
        <v>744</v>
      </c>
    </row>
    <row r="5" spans="1:98" x14ac:dyDescent="0.25">
      <c r="A5" s="36" t="s">
        <v>101</v>
      </c>
      <c r="B5" s="201">
        <v>53</v>
      </c>
      <c r="C5" s="201">
        <v>53</v>
      </c>
      <c r="D5" s="201">
        <v>53</v>
      </c>
      <c r="E5" s="201">
        <v>53</v>
      </c>
      <c r="F5" s="201">
        <v>53</v>
      </c>
      <c r="G5" s="201">
        <v>53</v>
      </c>
      <c r="H5" s="201">
        <v>53</v>
      </c>
      <c r="I5" s="201">
        <v>53</v>
      </c>
      <c r="J5" s="201">
        <v>53</v>
      </c>
      <c r="K5" s="201">
        <v>53</v>
      </c>
      <c r="L5" s="201">
        <v>53</v>
      </c>
      <c r="M5" s="201">
        <v>53</v>
      </c>
      <c r="N5" s="201">
        <v>53</v>
      </c>
      <c r="O5" s="201">
        <v>53</v>
      </c>
      <c r="P5" s="201">
        <v>53</v>
      </c>
      <c r="Q5" s="201">
        <v>53</v>
      </c>
      <c r="R5" s="201">
        <v>53</v>
      </c>
      <c r="S5" s="201">
        <v>53</v>
      </c>
      <c r="T5" s="201">
        <v>53</v>
      </c>
      <c r="U5" s="201">
        <v>53</v>
      </c>
      <c r="V5" s="201">
        <v>53</v>
      </c>
      <c r="W5" s="201">
        <v>53</v>
      </c>
      <c r="X5" s="201">
        <v>53</v>
      </c>
      <c r="Y5" s="201">
        <v>53</v>
      </c>
      <c r="Z5" s="201">
        <v>53</v>
      </c>
      <c r="AA5" s="201">
        <v>53</v>
      </c>
      <c r="AB5" s="201">
        <v>53</v>
      </c>
      <c r="AC5" s="201">
        <v>53</v>
      </c>
      <c r="AD5" s="201">
        <v>53</v>
      </c>
      <c r="AE5" s="202">
        <v>53</v>
      </c>
      <c r="AF5" s="201">
        <v>53</v>
      </c>
      <c r="AG5" s="201">
        <v>53</v>
      </c>
      <c r="AH5" s="201">
        <v>53</v>
      </c>
      <c r="AI5" s="201">
        <v>53</v>
      </c>
      <c r="AJ5" s="201">
        <v>52</v>
      </c>
      <c r="AK5" s="201">
        <v>52</v>
      </c>
      <c r="AL5" s="201">
        <v>51</v>
      </c>
      <c r="AM5" s="201">
        <v>50</v>
      </c>
      <c r="AN5" s="201">
        <v>50</v>
      </c>
      <c r="AO5" s="201">
        <v>52</v>
      </c>
      <c r="AP5" s="201">
        <v>52</v>
      </c>
      <c r="AQ5" s="202">
        <v>52</v>
      </c>
      <c r="AR5" s="201">
        <v>52</v>
      </c>
      <c r="AS5" s="201">
        <v>52</v>
      </c>
      <c r="AT5" s="201">
        <v>51</v>
      </c>
      <c r="AU5" s="201">
        <v>51</v>
      </c>
      <c r="AV5" s="202">
        <v>52</v>
      </c>
      <c r="AW5" s="201">
        <v>52</v>
      </c>
      <c r="AX5" s="201">
        <v>53</v>
      </c>
      <c r="AY5" s="202">
        <v>53</v>
      </c>
      <c r="AZ5" s="201">
        <v>53</v>
      </c>
      <c r="BA5" s="201">
        <v>53</v>
      </c>
      <c r="BB5" s="202">
        <v>53</v>
      </c>
      <c r="BC5" s="201">
        <v>53</v>
      </c>
      <c r="BD5" s="201">
        <v>53</v>
      </c>
      <c r="BE5" s="201">
        <v>53</v>
      </c>
      <c r="BF5" s="201">
        <v>53</v>
      </c>
      <c r="BG5" s="201">
        <v>53</v>
      </c>
      <c r="BH5" s="201">
        <v>53</v>
      </c>
      <c r="BI5" s="201">
        <v>53</v>
      </c>
      <c r="BJ5" s="201">
        <v>53</v>
      </c>
      <c r="BK5" s="201">
        <v>53</v>
      </c>
      <c r="BL5" s="201">
        <v>53</v>
      </c>
      <c r="BM5" s="201">
        <v>53</v>
      </c>
      <c r="BN5" s="201">
        <v>53</v>
      </c>
      <c r="BO5" s="201">
        <v>53</v>
      </c>
      <c r="BP5" s="201">
        <v>53</v>
      </c>
      <c r="BQ5" s="201">
        <v>53</v>
      </c>
      <c r="BR5" s="202">
        <v>53</v>
      </c>
      <c r="BS5" s="201">
        <v>53</v>
      </c>
      <c r="BT5" s="201">
        <v>53</v>
      </c>
      <c r="BU5" s="201">
        <v>53</v>
      </c>
      <c r="BV5" s="201">
        <v>53</v>
      </c>
      <c r="BW5" s="202">
        <v>53</v>
      </c>
      <c r="BX5" s="201">
        <v>53</v>
      </c>
      <c r="BY5" s="201">
        <v>53</v>
      </c>
      <c r="BZ5" s="201">
        <v>53</v>
      </c>
      <c r="CA5" s="201">
        <v>53</v>
      </c>
      <c r="CB5" s="201">
        <v>53</v>
      </c>
      <c r="CC5" s="201">
        <v>53</v>
      </c>
      <c r="CD5" s="201">
        <v>53</v>
      </c>
      <c r="CE5" s="201">
        <v>53</v>
      </c>
      <c r="CF5" s="201">
        <v>53</v>
      </c>
      <c r="CG5" s="201">
        <v>53</v>
      </c>
      <c r="CH5" s="201">
        <v>53</v>
      </c>
      <c r="CI5" s="201">
        <v>53</v>
      </c>
      <c r="CJ5" s="201">
        <v>53</v>
      </c>
      <c r="CK5" s="201">
        <v>53</v>
      </c>
      <c r="CL5" s="201">
        <v>53</v>
      </c>
      <c r="CM5" s="201">
        <v>53</v>
      </c>
      <c r="CN5" s="201">
        <v>53</v>
      </c>
      <c r="CO5" s="201">
        <v>53</v>
      </c>
      <c r="CP5" s="201">
        <v>53</v>
      </c>
      <c r="CQ5" s="201">
        <v>53</v>
      </c>
      <c r="CR5" s="201">
        <v>53</v>
      </c>
      <c r="CS5" s="201">
        <v>53</v>
      </c>
      <c r="CT5" s="203">
        <v>1277</v>
      </c>
    </row>
    <row r="6" spans="1:98" x14ac:dyDescent="0.25">
      <c r="A6" s="36" t="s">
        <v>102</v>
      </c>
      <c r="B6" s="201">
        <v>101</v>
      </c>
      <c r="C6" s="202">
        <v>101</v>
      </c>
      <c r="D6" s="202">
        <v>101</v>
      </c>
      <c r="E6" s="202">
        <v>101</v>
      </c>
      <c r="F6" s="201">
        <v>100</v>
      </c>
      <c r="G6" s="202">
        <v>101</v>
      </c>
      <c r="H6" s="201">
        <v>101</v>
      </c>
      <c r="I6" s="201">
        <v>100</v>
      </c>
      <c r="J6" s="201">
        <v>101</v>
      </c>
      <c r="K6" s="201">
        <v>101</v>
      </c>
      <c r="L6" s="201">
        <v>101</v>
      </c>
      <c r="M6" s="201">
        <v>101</v>
      </c>
      <c r="N6" s="201">
        <v>101</v>
      </c>
      <c r="O6" s="201">
        <v>100</v>
      </c>
      <c r="P6" s="201">
        <v>100</v>
      </c>
      <c r="Q6" s="201">
        <v>101</v>
      </c>
      <c r="R6" s="201">
        <v>101</v>
      </c>
      <c r="S6" s="201">
        <v>101</v>
      </c>
      <c r="T6" s="201">
        <v>101</v>
      </c>
      <c r="U6" s="201">
        <v>101</v>
      </c>
      <c r="V6" s="201">
        <v>101</v>
      </c>
      <c r="W6" s="201">
        <v>101</v>
      </c>
      <c r="X6" s="201">
        <v>101</v>
      </c>
      <c r="Y6" s="201">
        <v>101</v>
      </c>
      <c r="Z6" s="201">
        <v>101</v>
      </c>
      <c r="AA6" s="201">
        <v>101</v>
      </c>
      <c r="AB6" s="201">
        <v>101</v>
      </c>
      <c r="AC6" s="201">
        <v>100</v>
      </c>
      <c r="AD6" s="201">
        <v>98</v>
      </c>
      <c r="AE6" s="202">
        <v>101</v>
      </c>
      <c r="AF6" s="201">
        <v>101</v>
      </c>
      <c r="AG6" s="202">
        <v>101</v>
      </c>
      <c r="AH6" s="202">
        <v>101</v>
      </c>
      <c r="AI6" s="201">
        <v>101</v>
      </c>
      <c r="AJ6" s="201">
        <v>101</v>
      </c>
      <c r="AK6" s="201">
        <v>101</v>
      </c>
      <c r="AL6" s="201">
        <v>101</v>
      </c>
      <c r="AM6" s="201">
        <v>101</v>
      </c>
      <c r="AN6" s="201">
        <v>101</v>
      </c>
      <c r="AO6" s="201">
        <v>100</v>
      </c>
      <c r="AP6" s="202">
        <v>101</v>
      </c>
      <c r="AQ6" s="202">
        <v>101</v>
      </c>
      <c r="AR6" s="201">
        <v>101</v>
      </c>
      <c r="AS6" s="201">
        <v>101</v>
      </c>
      <c r="AT6" s="202">
        <v>101</v>
      </c>
      <c r="AU6" s="201">
        <v>101</v>
      </c>
      <c r="AV6" s="202">
        <v>101</v>
      </c>
      <c r="AW6" s="201">
        <v>100</v>
      </c>
      <c r="AX6" s="202">
        <v>101</v>
      </c>
      <c r="AY6" s="202">
        <v>101</v>
      </c>
      <c r="AZ6" s="201">
        <v>101</v>
      </c>
      <c r="BA6" s="201">
        <v>99</v>
      </c>
      <c r="BB6" s="202">
        <v>101</v>
      </c>
      <c r="BC6" s="201">
        <v>101</v>
      </c>
      <c r="BD6" s="202">
        <v>101</v>
      </c>
      <c r="BE6" s="202">
        <v>101</v>
      </c>
      <c r="BF6" s="202">
        <v>101</v>
      </c>
      <c r="BG6" s="202">
        <v>101</v>
      </c>
      <c r="BH6" s="202">
        <v>101</v>
      </c>
      <c r="BI6" s="202">
        <v>101</v>
      </c>
      <c r="BJ6" s="202">
        <v>101</v>
      </c>
      <c r="BK6" s="202">
        <v>101</v>
      </c>
      <c r="BL6" s="202">
        <v>101</v>
      </c>
      <c r="BM6" s="202">
        <v>101</v>
      </c>
      <c r="BN6" s="202">
        <v>101</v>
      </c>
      <c r="BO6" s="202">
        <v>101</v>
      </c>
      <c r="BP6" s="201">
        <v>101</v>
      </c>
      <c r="BQ6" s="201">
        <v>100</v>
      </c>
      <c r="BR6" s="202">
        <v>101</v>
      </c>
      <c r="BS6" s="201">
        <v>101</v>
      </c>
      <c r="BT6" s="201">
        <v>101</v>
      </c>
      <c r="BU6" s="201">
        <v>101</v>
      </c>
      <c r="BV6" s="202">
        <v>101</v>
      </c>
      <c r="BW6" s="202">
        <v>100</v>
      </c>
      <c r="BX6" s="201">
        <v>101</v>
      </c>
      <c r="BY6" s="202">
        <v>101</v>
      </c>
      <c r="BZ6" s="202">
        <v>101</v>
      </c>
      <c r="CA6" s="202">
        <v>101</v>
      </c>
      <c r="CB6" s="202">
        <v>101</v>
      </c>
      <c r="CC6" s="202">
        <v>101</v>
      </c>
      <c r="CD6" s="201">
        <v>97</v>
      </c>
      <c r="CE6" s="202">
        <v>101</v>
      </c>
      <c r="CF6" s="202">
        <v>101</v>
      </c>
      <c r="CG6" s="201">
        <v>101</v>
      </c>
      <c r="CH6" s="201">
        <v>101</v>
      </c>
      <c r="CI6" s="201">
        <v>101</v>
      </c>
      <c r="CJ6" s="201">
        <v>101</v>
      </c>
      <c r="CK6" s="201">
        <v>101</v>
      </c>
      <c r="CL6" s="202">
        <v>100</v>
      </c>
      <c r="CM6" s="202">
        <v>101</v>
      </c>
      <c r="CN6" s="201">
        <v>101</v>
      </c>
      <c r="CO6" s="201">
        <v>101</v>
      </c>
      <c r="CP6" s="202">
        <v>101</v>
      </c>
      <c r="CQ6" s="201">
        <v>101</v>
      </c>
      <c r="CR6" s="202">
        <v>101</v>
      </c>
      <c r="CS6" s="201">
        <v>101</v>
      </c>
      <c r="CT6" s="203">
        <v>2420</v>
      </c>
    </row>
    <row r="7" spans="1:98" x14ac:dyDescent="0.25">
      <c r="A7" s="36" t="s">
        <v>103</v>
      </c>
      <c r="B7" s="201">
        <v>89</v>
      </c>
      <c r="C7" s="201">
        <v>89</v>
      </c>
      <c r="D7" s="201">
        <v>89</v>
      </c>
      <c r="E7" s="201">
        <v>88</v>
      </c>
      <c r="F7" s="201">
        <v>86</v>
      </c>
      <c r="G7" s="201">
        <v>89</v>
      </c>
      <c r="H7" s="201">
        <v>87</v>
      </c>
      <c r="I7" s="201">
        <v>87</v>
      </c>
      <c r="J7" s="201">
        <v>89</v>
      </c>
      <c r="K7" s="201">
        <v>87</v>
      </c>
      <c r="L7" s="201">
        <v>81</v>
      </c>
      <c r="M7" s="201">
        <v>81</v>
      </c>
      <c r="N7" s="201">
        <v>79</v>
      </c>
      <c r="O7" s="201">
        <v>87</v>
      </c>
      <c r="P7" s="201">
        <v>88</v>
      </c>
      <c r="Q7" s="201">
        <v>86</v>
      </c>
      <c r="R7" s="201">
        <v>90</v>
      </c>
      <c r="S7" s="201">
        <v>90</v>
      </c>
      <c r="T7" s="201">
        <v>90</v>
      </c>
      <c r="U7" s="201">
        <v>90</v>
      </c>
      <c r="V7" s="201">
        <v>89</v>
      </c>
      <c r="W7" s="201">
        <v>90</v>
      </c>
      <c r="X7" s="201">
        <v>90</v>
      </c>
      <c r="Y7" s="201">
        <v>89</v>
      </c>
      <c r="Z7" s="201">
        <v>87</v>
      </c>
      <c r="AA7" s="201">
        <v>85</v>
      </c>
      <c r="AB7" s="201">
        <v>87</v>
      </c>
      <c r="AC7" s="201">
        <v>86</v>
      </c>
      <c r="AD7" s="201">
        <v>85</v>
      </c>
      <c r="AE7" s="202">
        <v>88</v>
      </c>
      <c r="AF7" s="201">
        <v>90</v>
      </c>
      <c r="AG7" s="201">
        <v>90</v>
      </c>
      <c r="AH7" s="201">
        <v>88</v>
      </c>
      <c r="AI7" s="201">
        <v>90</v>
      </c>
      <c r="AJ7" s="201">
        <v>90</v>
      </c>
      <c r="AK7" s="201">
        <v>90</v>
      </c>
      <c r="AL7" s="201">
        <v>90</v>
      </c>
      <c r="AM7" s="201">
        <v>89</v>
      </c>
      <c r="AN7" s="201">
        <v>89</v>
      </c>
      <c r="AO7" s="201">
        <v>86</v>
      </c>
      <c r="AP7" s="201">
        <v>89</v>
      </c>
      <c r="AQ7" s="202">
        <v>90</v>
      </c>
      <c r="AR7" s="201">
        <v>90</v>
      </c>
      <c r="AS7" s="201">
        <v>88</v>
      </c>
      <c r="AT7" s="201">
        <v>86</v>
      </c>
      <c r="AU7" s="201">
        <v>84</v>
      </c>
      <c r="AV7" s="202">
        <v>79</v>
      </c>
      <c r="AW7" s="201">
        <v>76</v>
      </c>
      <c r="AX7" s="201">
        <v>78</v>
      </c>
      <c r="AY7" s="202">
        <v>77</v>
      </c>
      <c r="AZ7" s="201">
        <v>77</v>
      </c>
      <c r="BA7" s="201">
        <v>77</v>
      </c>
      <c r="BB7" s="202">
        <v>88</v>
      </c>
      <c r="BC7" s="201">
        <v>88</v>
      </c>
      <c r="BD7" s="201">
        <v>90</v>
      </c>
      <c r="BE7" s="201">
        <v>91</v>
      </c>
      <c r="BF7" s="201">
        <v>91</v>
      </c>
      <c r="BG7" s="201">
        <v>91</v>
      </c>
      <c r="BH7" s="201">
        <v>91</v>
      </c>
      <c r="BI7" s="201">
        <v>91</v>
      </c>
      <c r="BJ7" s="201">
        <v>90</v>
      </c>
      <c r="BK7" s="201">
        <v>90</v>
      </c>
      <c r="BL7" s="201">
        <v>90</v>
      </c>
      <c r="BM7" s="201">
        <v>90</v>
      </c>
      <c r="BN7" s="201">
        <v>88</v>
      </c>
      <c r="BO7" s="201">
        <v>90</v>
      </c>
      <c r="BP7" s="201">
        <v>87</v>
      </c>
      <c r="BQ7" s="201">
        <v>86</v>
      </c>
      <c r="BR7" s="202">
        <v>90</v>
      </c>
      <c r="BS7" s="201">
        <v>90</v>
      </c>
      <c r="BT7" s="201">
        <v>88</v>
      </c>
      <c r="BU7" s="201">
        <v>90</v>
      </c>
      <c r="BV7" s="201">
        <v>88</v>
      </c>
      <c r="BW7" s="202">
        <v>88</v>
      </c>
      <c r="BX7" s="201">
        <v>87</v>
      </c>
      <c r="BY7" s="201">
        <v>90</v>
      </c>
      <c r="BZ7" s="201">
        <v>87</v>
      </c>
      <c r="CA7" s="201">
        <v>89</v>
      </c>
      <c r="CB7" s="201">
        <v>90</v>
      </c>
      <c r="CC7" s="201">
        <v>90</v>
      </c>
      <c r="CD7" s="201">
        <v>85</v>
      </c>
      <c r="CE7" s="201">
        <v>90</v>
      </c>
      <c r="CF7" s="201">
        <v>90</v>
      </c>
      <c r="CG7" s="201">
        <v>90</v>
      </c>
      <c r="CH7" s="201">
        <v>90</v>
      </c>
      <c r="CI7" s="201">
        <v>86</v>
      </c>
      <c r="CJ7" s="201">
        <v>89</v>
      </c>
      <c r="CK7" s="201">
        <v>90</v>
      </c>
      <c r="CL7" s="201">
        <v>86</v>
      </c>
      <c r="CM7" s="201">
        <v>90</v>
      </c>
      <c r="CN7" s="201">
        <v>89</v>
      </c>
      <c r="CO7" s="201">
        <v>88</v>
      </c>
      <c r="CP7" s="201">
        <v>90</v>
      </c>
      <c r="CQ7" s="201">
        <v>88</v>
      </c>
      <c r="CR7" s="201">
        <v>90</v>
      </c>
      <c r="CS7" s="201">
        <v>89</v>
      </c>
      <c r="CT7" s="203">
        <v>2025</v>
      </c>
    </row>
    <row r="8" spans="1:98" ht="18" x14ac:dyDescent="0.25">
      <c r="A8" s="37" t="s">
        <v>231</v>
      </c>
      <c r="B8" s="201">
        <v>80</v>
      </c>
      <c r="C8" s="201">
        <v>93</v>
      </c>
      <c r="D8" s="202">
        <v>100</v>
      </c>
      <c r="E8" s="202">
        <v>100</v>
      </c>
      <c r="F8" s="201">
        <v>100</v>
      </c>
      <c r="G8" s="201">
        <v>80</v>
      </c>
      <c r="H8" s="201">
        <v>80</v>
      </c>
      <c r="I8" s="201">
        <v>80</v>
      </c>
      <c r="J8" s="201">
        <v>57</v>
      </c>
      <c r="K8" s="201">
        <v>61</v>
      </c>
      <c r="L8" s="201">
        <v>60</v>
      </c>
      <c r="M8" s="201">
        <v>60</v>
      </c>
      <c r="N8" s="201">
        <v>60</v>
      </c>
      <c r="O8" s="201">
        <v>60</v>
      </c>
      <c r="P8" s="201">
        <v>80</v>
      </c>
      <c r="Q8" s="201">
        <v>80</v>
      </c>
      <c r="R8" s="201">
        <v>100</v>
      </c>
      <c r="S8" s="201">
        <v>120</v>
      </c>
      <c r="T8" s="201">
        <v>153</v>
      </c>
      <c r="U8" s="201">
        <v>153</v>
      </c>
      <c r="V8" s="201">
        <v>154</v>
      </c>
      <c r="W8" s="201">
        <v>154</v>
      </c>
      <c r="X8" s="201">
        <v>154</v>
      </c>
      <c r="Y8" s="201">
        <v>153</v>
      </c>
      <c r="Z8" s="201">
        <v>153</v>
      </c>
      <c r="AA8" s="201">
        <v>153</v>
      </c>
      <c r="AB8" s="201">
        <v>153</v>
      </c>
      <c r="AC8" s="201">
        <v>153</v>
      </c>
      <c r="AD8" s="202">
        <v>153</v>
      </c>
      <c r="AE8" s="202">
        <v>153</v>
      </c>
      <c r="AF8" s="201">
        <v>153</v>
      </c>
      <c r="AG8" s="202">
        <v>153</v>
      </c>
      <c r="AH8" s="202">
        <v>153</v>
      </c>
      <c r="AI8" s="201">
        <v>153</v>
      </c>
      <c r="AJ8" s="201">
        <v>153</v>
      </c>
      <c r="AK8" s="201">
        <v>153</v>
      </c>
      <c r="AL8" s="201">
        <v>153</v>
      </c>
      <c r="AM8" s="201">
        <v>153</v>
      </c>
      <c r="AN8" s="201">
        <v>153</v>
      </c>
      <c r="AO8" s="201">
        <v>153</v>
      </c>
      <c r="AP8" s="202">
        <v>153</v>
      </c>
      <c r="AQ8" s="202">
        <v>153</v>
      </c>
      <c r="AR8" s="201">
        <v>153</v>
      </c>
      <c r="AS8" s="201">
        <v>153</v>
      </c>
      <c r="AT8" s="202">
        <v>153</v>
      </c>
      <c r="AU8" s="201">
        <v>153</v>
      </c>
      <c r="AV8" s="202">
        <v>153</v>
      </c>
      <c r="AW8" s="201">
        <v>153</v>
      </c>
      <c r="AX8" s="202">
        <v>153</v>
      </c>
      <c r="AY8" s="202">
        <v>153</v>
      </c>
      <c r="AZ8" s="201">
        <v>153</v>
      </c>
      <c r="BA8" s="201">
        <v>153</v>
      </c>
      <c r="BB8" s="202">
        <v>153</v>
      </c>
      <c r="BC8" s="201">
        <v>153</v>
      </c>
      <c r="BD8" s="202">
        <v>153</v>
      </c>
      <c r="BE8" s="202">
        <v>153</v>
      </c>
      <c r="BF8" s="202">
        <v>153</v>
      </c>
      <c r="BG8" s="202">
        <v>153</v>
      </c>
      <c r="BH8" s="202">
        <v>153</v>
      </c>
      <c r="BI8" s="202">
        <v>153</v>
      </c>
      <c r="BJ8" s="202">
        <v>153</v>
      </c>
      <c r="BK8" s="202">
        <v>153</v>
      </c>
      <c r="BL8" s="202">
        <v>153</v>
      </c>
      <c r="BM8" s="202">
        <v>153</v>
      </c>
      <c r="BN8" s="202">
        <v>153</v>
      </c>
      <c r="BO8" s="202">
        <v>153</v>
      </c>
      <c r="BP8" s="201">
        <v>153</v>
      </c>
      <c r="BQ8" s="201">
        <v>153</v>
      </c>
      <c r="BR8" s="202">
        <v>153</v>
      </c>
      <c r="BS8" s="201">
        <v>153</v>
      </c>
      <c r="BT8" s="201">
        <v>153</v>
      </c>
      <c r="BU8" s="201">
        <v>153</v>
      </c>
      <c r="BV8" s="202">
        <v>153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153</v>
      </c>
      <c r="CK8" s="201">
        <v>153</v>
      </c>
      <c r="CL8" s="202">
        <v>153</v>
      </c>
      <c r="CM8" s="202">
        <v>153</v>
      </c>
      <c r="CN8" s="201">
        <v>153</v>
      </c>
      <c r="CO8" s="201">
        <v>153</v>
      </c>
      <c r="CP8" s="202">
        <v>153</v>
      </c>
      <c r="CQ8" s="201">
        <v>153</v>
      </c>
      <c r="CR8" s="202">
        <v>153</v>
      </c>
      <c r="CS8" s="201">
        <v>153</v>
      </c>
      <c r="CT8" s="203">
        <v>3304</v>
      </c>
    </row>
    <row r="9" spans="1:98" x14ac:dyDescent="0.25">
      <c r="A9" s="36" t="s">
        <v>105</v>
      </c>
      <c r="B9" s="201">
        <v>43</v>
      </c>
      <c r="C9" s="201">
        <v>50</v>
      </c>
      <c r="D9" s="201">
        <v>47</v>
      </c>
      <c r="E9" s="201">
        <v>36</v>
      </c>
      <c r="F9" s="201">
        <v>30</v>
      </c>
      <c r="G9" s="201">
        <v>50</v>
      </c>
      <c r="H9" s="201">
        <v>39</v>
      </c>
      <c r="I9" s="201">
        <v>33</v>
      </c>
      <c r="J9" s="201">
        <v>47</v>
      </c>
      <c r="K9" s="201">
        <v>46</v>
      </c>
      <c r="L9" s="201">
        <v>53</v>
      </c>
      <c r="M9" s="201">
        <v>48</v>
      </c>
      <c r="N9" s="201">
        <v>46</v>
      </c>
      <c r="O9" s="201">
        <v>42</v>
      </c>
      <c r="P9" s="201">
        <v>45</v>
      </c>
      <c r="Q9" s="201">
        <v>42</v>
      </c>
      <c r="R9" s="201">
        <v>54</v>
      </c>
      <c r="S9" s="201">
        <v>80</v>
      </c>
      <c r="T9" s="201">
        <v>92</v>
      </c>
      <c r="U9" s="201">
        <v>117</v>
      </c>
      <c r="V9" s="201">
        <v>159</v>
      </c>
      <c r="W9" s="201">
        <v>166</v>
      </c>
      <c r="X9" s="201">
        <v>163</v>
      </c>
      <c r="Y9" s="201">
        <v>145</v>
      </c>
      <c r="Z9" s="201">
        <v>134</v>
      </c>
      <c r="AA9" s="201">
        <v>129</v>
      </c>
      <c r="AB9" s="201">
        <v>129</v>
      </c>
      <c r="AC9" s="201">
        <v>96</v>
      </c>
      <c r="AD9" s="201">
        <v>94</v>
      </c>
      <c r="AE9" s="202">
        <v>107</v>
      </c>
      <c r="AF9" s="201">
        <v>121</v>
      </c>
      <c r="AG9" s="202">
        <v>149</v>
      </c>
      <c r="AH9" s="202">
        <v>132</v>
      </c>
      <c r="AI9" s="201">
        <v>153</v>
      </c>
      <c r="AJ9" s="201">
        <v>161</v>
      </c>
      <c r="AK9" s="201">
        <v>171</v>
      </c>
      <c r="AL9" s="201">
        <v>168</v>
      </c>
      <c r="AM9" s="201">
        <v>154</v>
      </c>
      <c r="AN9" s="201">
        <v>153</v>
      </c>
      <c r="AO9" s="201">
        <v>122</v>
      </c>
      <c r="AP9" s="202">
        <v>128</v>
      </c>
      <c r="AQ9" s="202">
        <v>125</v>
      </c>
      <c r="AR9" s="201">
        <v>124</v>
      </c>
      <c r="AS9" s="201">
        <v>114</v>
      </c>
      <c r="AT9" s="202">
        <v>134</v>
      </c>
      <c r="AU9" s="201">
        <v>136</v>
      </c>
      <c r="AV9" s="202">
        <v>123</v>
      </c>
      <c r="AW9" s="201">
        <v>101</v>
      </c>
      <c r="AX9" s="202">
        <v>114</v>
      </c>
      <c r="AY9" s="202">
        <v>100</v>
      </c>
      <c r="AZ9" s="201">
        <v>104</v>
      </c>
      <c r="BA9" s="201">
        <v>88</v>
      </c>
      <c r="BB9" s="202">
        <v>110</v>
      </c>
      <c r="BC9" s="201">
        <v>106</v>
      </c>
      <c r="BD9" s="202">
        <v>136</v>
      </c>
      <c r="BE9" s="202">
        <v>149</v>
      </c>
      <c r="BF9" s="202">
        <v>153</v>
      </c>
      <c r="BG9" s="202">
        <v>169</v>
      </c>
      <c r="BH9" s="202">
        <v>168</v>
      </c>
      <c r="BI9" s="202">
        <v>173</v>
      </c>
      <c r="BJ9" s="202">
        <v>156</v>
      </c>
      <c r="BK9" s="202">
        <v>173</v>
      </c>
      <c r="BL9" s="202">
        <v>175</v>
      </c>
      <c r="BM9" s="202">
        <v>162</v>
      </c>
      <c r="BN9" s="202">
        <v>108</v>
      </c>
      <c r="BO9" s="202">
        <v>109</v>
      </c>
      <c r="BP9" s="201">
        <v>98</v>
      </c>
      <c r="BQ9" s="201">
        <v>90</v>
      </c>
      <c r="BR9" s="202">
        <v>131</v>
      </c>
      <c r="BS9" s="201">
        <v>155</v>
      </c>
      <c r="BT9" s="201">
        <v>122</v>
      </c>
      <c r="BU9" s="201">
        <v>171</v>
      </c>
      <c r="BV9" s="202">
        <v>134</v>
      </c>
      <c r="BW9" s="202">
        <v>123</v>
      </c>
      <c r="BX9" s="201">
        <v>107</v>
      </c>
      <c r="BY9" s="202">
        <v>127</v>
      </c>
      <c r="BZ9" s="202">
        <v>114</v>
      </c>
      <c r="CA9" s="202">
        <v>113</v>
      </c>
      <c r="CB9" s="202">
        <v>129</v>
      </c>
      <c r="CC9" s="202">
        <v>121</v>
      </c>
      <c r="CD9" s="201">
        <v>84</v>
      </c>
      <c r="CE9" s="202">
        <v>110</v>
      </c>
      <c r="CF9" s="202">
        <v>121</v>
      </c>
      <c r="CG9" s="201">
        <v>139</v>
      </c>
      <c r="CH9" s="201">
        <v>159</v>
      </c>
      <c r="CI9" s="201">
        <v>124</v>
      </c>
      <c r="CJ9" s="201">
        <v>132</v>
      </c>
      <c r="CK9" s="201">
        <v>127</v>
      </c>
      <c r="CL9" s="201">
        <v>94</v>
      </c>
      <c r="CM9" s="202">
        <v>139</v>
      </c>
      <c r="CN9" s="201">
        <v>139</v>
      </c>
      <c r="CO9" s="201">
        <v>136</v>
      </c>
      <c r="CP9" s="202">
        <v>165</v>
      </c>
      <c r="CQ9" s="201">
        <v>152</v>
      </c>
      <c r="CR9" s="202">
        <v>164</v>
      </c>
      <c r="CS9" s="201">
        <v>144</v>
      </c>
      <c r="CT9" s="203">
        <v>2740</v>
      </c>
    </row>
    <row r="10" spans="1:98" x14ac:dyDescent="0.25">
      <c r="A10" s="36" t="s">
        <v>106</v>
      </c>
      <c r="B10" s="201">
        <v>240</v>
      </c>
      <c r="C10" s="202">
        <v>240</v>
      </c>
      <c r="D10" s="202">
        <v>241</v>
      </c>
      <c r="E10" s="202">
        <v>240</v>
      </c>
      <c r="F10" s="201">
        <v>240</v>
      </c>
      <c r="G10" s="202">
        <v>241</v>
      </c>
      <c r="H10" s="201">
        <v>240</v>
      </c>
      <c r="I10" s="201">
        <v>232</v>
      </c>
      <c r="J10" s="201">
        <v>222</v>
      </c>
      <c r="K10" s="201">
        <v>222</v>
      </c>
      <c r="L10" s="201">
        <v>222</v>
      </c>
      <c r="M10" s="201">
        <v>222</v>
      </c>
      <c r="N10" s="201">
        <v>222</v>
      </c>
      <c r="O10" s="201">
        <v>222</v>
      </c>
      <c r="P10" s="201">
        <v>222</v>
      </c>
      <c r="Q10" s="201">
        <v>222</v>
      </c>
      <c r="R10" s="201">
        <v>222</v>
      </c>
      <c r="S10" s="201">
        <v>222</v>
      </c>
      <c r="T10" s="201">
        <v>222</v>
      </c>
      <c r="U10" s="201">
        <v>222</v>
      </c>
      <c r="V10" s="201">
        <v>238</v>
      </c>
      <c r="W10" s="201">
        <v>239</v>
      </c>
      <c r="X10" s="201">
        <v>240</v>
      </c>
      <c r="Y10" s="201">
        <v>240</v>
      </c>
      <c r="Z10" s="201">
        <v>241</v>
      </c>
      <c r="AA10" s="201">
        <v>241</v>
      </c>
      <c r="AB10" s="201">
        <v>241</v>
      </c>
      <c r="AC10" s="201">
        <v>241</v>
      </c>
      <c r="AD10" s="202">
        <v>241</v>
      </c>
      <c r="AE10" s="202">
        <v>241</v>
      </c>
      <c r="AF10" s="201">
        <v>241</v>
      </c>
      <c r="AG10" s="202">
        <v>241</v>
      </c>
      <c r="AH10" s="202">
        <v>240</v>
      </c>
      <c r="AI10" s="201">
        <v>240</v>
      </c>
      <c r="AJ10" s="201">
        <v>240</v>
      </c>
      <c r="AK10" s="201">
        <v>240</v>
      </c>
      <c r="AL10" s="201">
        <v>240</v>
      </c>
      <c r="AM10" s="201">
        <v>240</v>
      </c>
      <c r="AN10" s="201">
        <v>240</v>
      </c>
      <c r="AO10" s="201">
        <v>240</v>
      </c>
      <c r="AP10" s="202">
        <v>240</v>
      </c>
      <c r="AQ10" s="202">
        <v>240</v>
      </c>
      <c r="AR10" s="201">
        <v>240</v>
      </c>
      <c r="AS10" s="201">
        <v>240</v>
      </c>
      <c r="AT10" s="202">
        <v>240</v>
      </c>
      <c r="AU10" s="201">
        <v>240</v>
      </c>
      <c r="AV10" s="202">
        <v>240</v>
      </c>
      <c r="AW10" s="201">
        <v>240</v>
      </c>
      <c r="AX10" s="202">
        <v>240</v>
      </c>
      <c r="AY10" s="202">
        <v>240</v>
      </c>
      <c r="AZ10" s="201">
        <v>240</v>
      </c>
      <c r="BA10" s="201">
        <v>240</v>
      </c>
      <c r="BB10" s="202">
        <v>240</v>
      </c>
      <c r="BC10" s="201">
        <v>240</v>
      </c>
      <c r="BD10" s="202">
        <v>240</v>
      </c>
      <c r="BE10" s="202">
        <v>240</v>
      </c>
      <c r="BF10" s="202">
        <v>240</v>
      </c>
      <c r="BG10" s="202">
        <v>241</v>
      </c>
      <c r="BH10" s="202">
        <v>240</v>
      </c>
      <c r="BI10" s="202">
        <v>240</v>
      </c>
      <c r="BJ10" s="202">
        <v>241</v>
      </c>
      <c r="BK10" s="202">
        <v>240</v>
      </c>
      <c r="BL10" s="202">
        <v>240</v>
      </c>
      <c r="BM10" s="202">
        <v>240</v>
      </c>
      <c r="BN10" s="202">
        <v>240</v>
      </c>
      <c r="BO10" s="202">
        <v>241</v>
      </c>
      <c r="BP10" s="201">
        <v>240</v>
      </c>
      <c r="BQ10" s="201">
        <v>240</v>
      </c>
      <c r="BR10" s="202">
        <v>240</v>
      </c>
      <c r="BS10" s="201">
        <v>240</v>
      </c>
      <c r="BT10" s="201">
        <v>240</v>
      </c>
      <c r="BU10" s="201">
        <v>240</v>
      </c>
      <c r="BV10" s="202">
        <v>240</v>
      </c>
      <c r="BW10" s="202">
        <v>240</v>
      </c>
      <c r="BX10" s="201">
        <v>240</v>
      </c>
      <c r="BY10" s="202">
        <v>240</v>
      </c>
      <c r="BZ10" s="202">
        <v>240</v>
      </c>
      <c r="CA10" s="202">
        <v>240</v>
      </c>
      <c r="CB10" s="202">
        <v>240</v>
      </c>
      <c r="CC10" s="202">
        <v>240</v>
      </c>
      <c r="CD10" s="202">
        <v>240</v>
      </c>
      <c r="CE10" s="202">
        <v>239</v>
      </c>
      <c r="CF10" s="202">
        <v>240</v>
      </c>
      <c r="CG10" s="201">
        <v>240</v>
      </c>
      <c r="CH10" s="201">
        <v>241</v>
      </c>
      <c r="CI10" s="201">
        <v>241</v>
      </c>
      <c r="CJ10" s="201">
        <v>241</v>
      </c>
      <c r="CK10" s="201">
        <v>240</v>
      </c>
      <c r="CL10" s="202">
        <v>241</v>
      </c>
      <c r="CM10" s="202">
        <v>240</v>
      </c>
      <c r="CN10" s="201">
        <v>240</v>
      </c>
      <c r="CO10" s="201">
        <v>240</v>
      </c>
      <c r="CP10" s="202">
        <v>240</v>
      </c>
      <c r="CQ10" s="201">
        <v>240</v>
      </c>
      <c r="CR10" s="202">
        <v>240</v>
      </c>
      <c r="CS10" s="201">
        <v>241</v>
      </c>
      <c r="CT10" s="203">
        <v>5740</v>
      </c>
    </row>
    <row r="11" spans="1:98" x14ac:dyDescent="0.25">
      <c r="A11" s="36" t="s">
        <v>107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47</v>
      </c>
      <c r="X11" s="201">
        <v>92</v>
      </c>
      <c r="Y11" s="201">
        <v>119</v>
      </c>
      <c r="Z11" s="201">
        <v>119</v>
      </c>
      <c r="AA11" s="201">
        <v>92</v>
      </c>
      <c r="AB11" s="201">
        <v>94</v>
      </c>
      <c r="AC11" s="201">
        <v>94</v>
      </c>
      <c r="AD11" s="201">
        <v>94</v>
      </c>
      <c r="AE11" s="202">
        <v>60</v>
      </c>
      <c r="AF11" s="201">
        <v>60</v>
      </c>
      <c r="AG11" s="201">
        <v>60</v>
      </c>
      <c r="AH11" s="201">
        <v>85</v>
      </c>
      <c r="AI11" s="201">
        <v>85</v>
      </c>
      <c r="AJ11" s="201">
        <v>85</v>
      </c>
      <c r="AK11" s="201">
        <v>85</v>
      </c>
      <c r="AL11" s="201">
        <v>84</v>
      </c>
      <c r="AM11" s="201">
        <v>84</v>
      </c>
      <c r="AN11" s="201">
        <v>84</v>
      </c>
      <c r="AO11" s="201">
        <v>120</v>
      </c>
      <c r="AP11" s="202">
        <v>120</v>
      </c>
      <c r="AQ11" s="202">
        <v>120</v>
      </c>
      <c r="AR11" s="201">
        <v>120</v>
      </c>
      <c r="AS11" s="201">
        <v>120</v>
      </c>
      <c r="AT11" s="201">
        <v>91</v>
      </c>
      <c r="AU11" s="201">
        <v>91</v>
      </c>
      <c r="AV11" s="202">
        <v>91</v>
      </c>
      <c r="AW11" s="201">
        <v>91</v>
      </c>
      <c r="AX11" s="201">
        <v>61</v>
      </c>
      <c r="AY11" s="202">
        <v>61</v>
      </c>
      <c r="AZ11" s="201">
        <v>61</v>
      </c>
      <c r="BA11" s="201">
        <v>61</v>
      </c>
      <c r="BB11" s="202">
        <v>45</v>
      </c>
      <c r="BC11" s="201">
        <v>45</v>
      </c>
      <c r="BD11" s="201">
        <v>45</v>
      </c>
      <c r="BE11" s="201">
        <v>45</v>
      </c>
      <c r="BF11" s="201">
        <v>60</v>
      </c>
      <c r="BG11" s="201">
        <v>61</v>
      </c>
      <c r="BH11" s="201">
        <v>61</v>
      </c>
      <c r="BI11" s="201">
        <v>61</v>
      </c>
      <c r="BJ11" s="201">
        <v>61</v>
      </c>
      <c r="BK11" s="201">
        <v>61</v>
      </c>
      <c r="BL11" s="201">
        <v>61</v>
      </c>
      <c r="BM11" s="201">
        <v>91</v>
      </c>
      <c r="BN11" s="201">
        <v>93</v>
      </c>
      <c r="BO11" s="201">
        <v>93</v>
      </c>
      <c r="BP11" s="201">
        <v>93</v>
      </c>
      <c r="BQ11" s="201">
        <v>93</v>
      </c>
      <c r="BR11" s="202">
        <v>94</v>
      </c>
      <c r="BS11" s="201">
        <v>94</v>
      </c>
      <c r="BT11" s="201">
        <v>94</v>
      </c>
      <c r="BU11" s="201">
        <v>94</v>
      </c>
      <c r="BV11" s="202">
        <v>120</v>
      </c>
      <c r="BW11" s="202">
        <v>120</v>
      </c>
      <c r="BX11" s="201">
        <v>122</v>
      </c>
      <c r="BY11" s="202">
        <v>122</v>
      </c>
      <c r="BZ11" s="202">
        <v>122</v>
      </c>
      <c r="CA11" s="202">
        <v>121</v>
      </c>
      <c r="CB11" s="202">
        <v>121</v>
      </c>
      <c r="CC11" s="202">
        <v>120</v>
      </c>
      <c r="CD11" s="202">
        <v>120</v>
      </c>
      <c r="CE11" s="202">
        <v>108</v>
      </c>
      <c r="CF11" s="202">
        <v>108</v>
      </c>
      <c r="CG11" s="201">
        <v>108</v>
      </c>
      <c r="CH11" s="201">
        <v>108</v>
      </c>
      <c r="CI11" s="201">
        <v>108</v>
      </c>
      <c r="CJ11" s="201">
        <v>108</v>
      </c>
      <c r="CK11" s="201">
        <v>96</v>
      </c>
      <c r="CL11" s="201">
        <v>94</v>
      </c>
      <c r="CM11" s="201">
        <v>48</v>
      </c>
      <c r="CN11" s="201">
        <v>48</v>
      </c>
      <c r="CO11" s="201">
        <v>48</v>
      </c>
      <c r="CP11" s="201">
        <v>0</v>
      </c>
      <c r="CQ11" s="201">
        <v>0</v>
      </c>
      <c r="CR11" s="201">
        <v>0</v>
      </c>
      <c r="CS11" s="201">
        <v>0</v>
      </c>
      <c r="CT11" s="203">
        <v>1571</v>
      </c>
    </row>
    <row r="12" spans="1:98" x14ac:dyDescent="0.25">
      <c r="A12" s="36" t="s">
        <v>108</v>
      </c>
      <c r="B12" s="201">
        <v>23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15</v>
      </c>
      <c r="U12" s="201">
        <v>15</v>
      </c>
      <c r="V12" s="201">
        <v>31</v>
      </c>
      <c r="W12" s="201">
        <v>49</v>
      </c>
      <c r="X12" s="201">
        <v>49</v>
      </c>
      <c r="Y12" s="201">
        <v>50</v>
      </c>
      <c r="Z12" s="201">
        <v>50</v>
      </c>
      <c r="AA12" s="201">
        <v>50</v>
      </c>
      <c r="AB12" s="201">
        <v>50</v>
      </c>
      <c r="AC12" s="201">
        <v>50</v>
      </c>
      <c r="AD12" s="201">
        <v>31</v>
      </c>
      <c r="AE12" s="202">
        <v>31</v>
      </c>
      <c r="AF12" s="201">
        <v>31</v>
      </c>
      <c r="AG12" s="201">
        <v>31</v>
      </c>
      <c r="AH12" s="201">
        <v>50</v>
      </c>
      <c r="AI12" s="201">
        <v>50</v>
      </c>
      <c r="AJ12" s="201">
        <v>50</v>
      </c>
      <c r="AK12" s="201">
        <v>50</v>
      </c>
      <c r="AL12" s="201">
        <v>50</v>
      </c>
      <c r="AM12" s="201">
        <v>50</v>
      </c>
      <c r="AN12" s="201">
        <v>50</v>
      </c>
      <c r="AO12" s="201">
        <v>50</v>
      </c>
      <c r="AP12" s="201">
        <v>50</v>
      </c>
      <c r="AQ12" s="202">
        <v>50</v>
      </c>
      <c r="AR12" s="201">
        <v>50</v>
      </c>
      <c r="AS12" s="201">
        <v>50</v>
      </c>
      <c r="AT12" s="201">
        <v>50</v>
      </c>
      <c r="AU12" s="201">
        <v>50</v>
      </c>
      <c r="AV12" s="202">
        <v>50</v>
      </c>
      <c r="AW12" s="201">
        <v>50</v>
      </c>
      <c r="AX12" s="201">
        <v>50</v>
      </c>
      <c r="AY12" s="202">
        <v>50</v>
      </c>
      <c r="AZ12" s="201">
        <v>50</v>
      </c>
      <c r="BA12" s="201">
        <v>50</v>
      </c>
      <c r="BB12" s="202">
        <v>31</v>
      </c>
      <c r="BC12" s="201">
        <v>31</v>
      </c>
      <c r="BD12" s="201">
        <v>31</v>
      </c>
      <c r="BE12" s="201">
        <v>31</v>
      </c>
      <c r="BF12" s="201">
        <v>32</v>
      </c>
      <c r="BG12" s="201">
        <v>49</v>
      </c>
      <c r="BH12" s="201">
        <v>49</v>
      </c>
      <c r="BI12" s="201">
        <v>49</v>
      </c>
      <c r="BJ12" s="201">
        <v>49</v>
      </c>
      <c r="BK12" s="201">
        <v>49</v>
      </c>
      <c r="BL12" s="201">
        <v>49</v>
      </c>
      <c r="BM12" s="201">
        <v>49</v>
      </c>
      <c r="BN12" s="201">
        <v>49</v>
      </c>
      <c r="BO12" s="201">
        <v>49</v>
      </c>
      <c r="BP12" s="201">
        <v>49</v>
      </c>
      <c r="BQ12" s="201">
        <v>49</v>
      </c>
      <c r="BR12" s="202">
        <v>48</v>
      </c>
      <c r="BS12" s="201">
        <v>48</v>
      </c>
      <c r="BT12" s="201">
        <v>48</v>
      </c>
      <c r="BU12" s="201">
        <v>49</v>
      </c>
      <c r="BV12" s="201">
        <v>48</v>
      </c>
      <c r="BW12" s="202">
        <v>48</v>
      </c>
      <c r="BX12" s="201">
        <v>49</v>
      </c>
      <c r="BY12" s="201">
        <v>50</v>
      </c>
      <c r="BZ12" s="201">
        <v>50</v>
      </c>
      <c r="CA12" s="201">
        <v>50</v>
      </c>
      <c r="CB12" s="201">
        <v>50</v>
      </c>
      <c r="CC12" s="201">
        <v>50</v>
      </c>
      <c r="CD12" s="201">
        <v>51</v>
      </c>
      <c r="CE12" s="201">
        <v>50</v>
      </c>
      <c r="CF12" s="201">
        <v>50</v>
      </c>
      <c r="CG12" s="201">
        <v>50</v>
      </c>
      <c r="CH12" s="201">
        <v>50</v>
      </c>
      <c r="CI12" s="201">
        <v>50</v>
      </c>
      <c r="CJ12" s="201">
        <v>51</v>
      </c>
      <c r="CK12" s="201">
        <v>51</v>
      </c>
      <c r="CL12" s="201">
        <v>50</v>
      </c>
      <c r="CM12" s="201">
        <v>26</v>
      </c>
      <c r="CN12" s="201">
        <v>26</v>
      </c>
      <c r="CO12" s="201">
        <v>26</v>
      </c>
      <c r="CP12" s="201">
        <v>26</v>
      </c>
      <c r="CQ12" s="201">
        <v>26</v>
      </c>
      <c r="CR12" s="201">
        <v>0</v>
      </c>
      <c r="CS12" s="201">
        <v>0</v>
      </c>
      <c r="CT12" s="203">
        <v>865</v>
      </c>
    </row>
    <row r="13" spans="1:98" x14ac:dyDescent="0.25">
      <c r="A13" s="36" t="s">
        <v>109</v>
      </c>
      <c r="B13" s="201">
        <v>35</v>
      </c>
      <c r="C13" s="201">
        <v>35</v>
      </c>
      <c r="D13" s="201">
        <v>35</v>
      </c>
      <c r="E13" s="201">
        <v>35</v>
      </c>
      <c r="F13" s="201">
        <v>35</v>
      </c>
      <c r="G13" s="201">
        <v>35</v>
      </c>
      <c r="H13" s="201">
        <v>35</v>
      </c>
      <c r="I13" s="201">
        <v>35</v>
      </c>
      <c r="J13" s="201">
        <v>35</v>
      </c>
      <c r="K13" s="201">
        <v>35</v>
      </c>
      <c r="L13" s="201">
        <v>35</v>
      </c>
      <c r="M13" s="201">
        <v>35</v>
      </c>
      <c r="N13" s="201">
        <v>35</v>
      </c>
      <c r="O13" s="201">
        <v>35</v>
      </c>
      <c r="P13" s="201">
        <v>35</v>
      </c>
      <c r="Q13" s="201">
        <v>35</v>
      </c>
      <c r="R13" s="201">
        <v>35</v>
      </c>
      <c r="S13" s="201">
        <v>35</v>
      </c>
      <c r="T13" s="201">
        <v>35</v>
      </c>
      <c r="U13" s="201">
        <v>35</v>
      </c>
      <c r="V13" s="201">
        <v>35</v>
      </c>
      <c r="W13" s="201">
        <v>35</v>
      </c>
      <c r="X13" s="201">
        <v>35</v>
      </c>
      <c r="Y13" s="201">
        <v>35</v>
      </c>
      <c r="Z13" s="201">
        <v>35</v>
      </c>
      <c r="AA13" s="201">
        <v>35</v>
      </c>
      <c r="AB13" s="201">
        <v>35</v>
      </c>
      <c r="AC13" s="201">
        <v>35</v>
      </c>
      <c r="AD13" s="201">
        <v>35</v>
      </c>
      <c r="AE13" s="202">
        <v>35</v>
      </c>
      <c r="AF13" s="201">
        <v>35</v>
      </c>
      <c r="AG13" s="201">
        <v>35</v>
      </c>
      <c r="AH13" s="201">
        <v>35</v>
      </c>
      <c r="AI13" s="201">
        <v>35</v>
      </c>
      <c r="AJ13" s="201">
        <v>35</v>
      </c>
      <c r="AK13" s="201">
        <v>35</v>
      </c>
      <c r="AL13" s="201">
        <v>35</v>
      </c>
      <c r="AM13" s="201">
        <v>35</v>
      </c>
      <c r="AN13" s="201">
        <v>35</v>
      </c>
      <c r="AO13" s="201">
        <v>35</v>
      </c>
      <c r="AP13" s="201">
        <v>35</v>
      </c>
      <c r="AQ13" s="202">
        <v>35</v>
      </c>
      <c r="AR13" s="201">
        <v>35</v>
      </c>
      <c r="AS13" s="201">
        <v>35</v>
      </c>
      <c r="AT13" s="201">
        <v>35</v>
      </c>
      <c r="AU13" s="201">
        <v>35</v>
      </c>
      <c r="AV13" s="202">
        <v>35</v>
      </c>
      <c r="AW13" s="201">
        <v>35</v>
      </c>
      <c r="AX13" s="201">
        <v>35</v>
      </c>
      <c r="AY13" s="202">
        <v>35</v>
      </c>
      <c r="AZ13" s="201">
        <v>35</v>
      </c>
      <c r="BA13" s="201">
        <v>35</v>
      </c>
      <c r="BB13" s="202">
        <v>35</v>
      </c>
      <c r="BC13" s="201">
        <v>35</v>
      </c>
      <c r="BD13" s="201">
        <v>35</v>
      </c>
      <c r="BE13" s="201">
        <v>35</v>
      </c>
      <c r="BF13" s="201">
        <v>35</v>
      </c>
      <c r="BG13" s="201">
        <v>35</v>
      </c>
      <c r="BH13" s="201">
        <v>35</v>
      </c>
      <c r="BI13" s="201">
        <v>35</v>
      </c>
      <c r="BJ13" s="201">
        <v>35</v>
      </c>
      <c r="BK13" s="201">
        <v>35</v>
      </c>
      <c r="BL13" s="201">
        <v>35</v>
      </c>
      <c r="BM13" s="201">
        <v>35</v>
      </c>
      <c r="BN13" s="201">
        <v>35</v>
      </c>
      <c r="BO13" s="201">
        <v>35</v>
      </c>
      <c r="BP13" s="201">
        <v>35</v>
      </c>
      <c r="BQ13" s="201">
        <v>35</v>
      </c>
      <c r="BR13" s="202">
        <v>35</v>
      </c>
      <c r="BS13" s="201">
        <v>35</v>
      </c>
      <c r="BT13" s="201">
        <v>35</v>
      </c>
      <c r="BU13" s="201">
        <v>35</v>
      </c>
      <c r="BV13" s="201">
        <v>35</v>
      </c>
      <c r="BW13" s="202">
        <v>35</v>
      </c>
      <c r="BX13" s="201">
        <v>35</v>
      </c>
      <c r="BY13" s="201">
        <v>35</v>
      </c>
      <c r="BZ13" s="201">
        <v>35</v>
      </c>
      <c r="CA13" s="201">
        <v>35</v>
      </c>
      <c r="CB13" s="201">
        <v>35</v>
      </c>
      <c r="CC13" s="201">
        <v>35</v>
      </c>
      <c r="CD13" s="201">
        <v>35</v>
      </c>
      <c r="CE13" s="201">
        <v>35</v>
      </c>
      <c r="CF13" s="201">
        <v>35</v>
      </c>
      <c r="CG13" s="201">
        <v>35</v>
      </c>
      <c r="CH13" s="201">
        <v>35</v>
      </c>
      <c r="CI13" s="201">
        <v>35</v>
      </c>
      <c r="CJ13" s="201">
        <v>35</v>
      </c>
      <c r="CK13" s="201">
        <v>35</v>
      </c>
      <c r="CL13" s="201">
        <v>35</v>
      </c>
      <c r="CM13" s="201">
        <v>21</v>
      </c>
      <c r="CN13" s="201">
        <v>0</v>
      </c>
      <c r="CO13" s="201">
        <v>0</v>
      </c>
      <c r="CP13" s="201">
        <v>0</v>
      </c>
      <c r="CQ13" s="201">
        <v>0</v>
      </c>
      <c r="CR13" s="201">
        <v>0</v>
      </c>
      <c r="CS13" s="201">
        <v>0</v>
      </c>
      <c r="CT13" s="203">
        <v>781</v>
      </c>
    </row>
    <row r="14" spans="1:98" x14ac:dyDescent="0.25">
      <c r="A14" s="36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6</v>
      </c>
      <c r="U14" s="201">
        <v>29</v>
      </c>
      <c r="V14" s="201">
        <v>39</v>
      </c>
      <c r="W14" s="201">
        <v>40</v>
      </c>
      <c r="X14" s="201">
        <v>40</v>
      </c>
      <c r="Y14" s="201">
        <v>40</v>
      </c>
      <c r="Z14" s="201">
        <v>40</v>
      </c>
      <c r="AA14" s="201">
        <v>40</v>
      </c>
      <c r="AB14" s="201">
        <v>40</v>
      </c>
      <c r="AC14" s="201">
        <v>5</v>
      </c>
      <c r="AD14" s="201">
        <v>0</v>
      </c>
      <c r="AE14" s="202">
        <v>0</v>
      </c>
      <c r="AF14" s="201">
        <v>0</v>
      </c>
      <c r="AG14" s="201">
        <v>0</v>
      </c>
      <c r="AH14" s="201">
        <v>8</v>
      </c>
      <c r="AI14" s="201">
        <v>13</v>
      </c>
      <c r="AJ14" s="201">
        <v>11</v>
      </c>
      <c r="AK14" s="201">
        <v>14</v>
      </c>
      <c r="AL14" s="201">
        <v>13</v>
      </c>
      <c r="AM14" s="201">
        <v>10</v>
      </c>
      <c r="AN14" s="201">
        <v>11</v>
      </c>
      <c r="AO14" s="201">
        <v>7</v>
      </c>
      <c r="AP14" s="201">
        <v>12</v>
      </c>
      <c r="AQ14" s="202">
        <v>12</v>
      </c>
      <c r="AR14" s="201">
        <v>12</v>
      </c>
      <c r="AS14" s="201">
        <v>10</v>
      </c>
      <c r="AT14" s="201">
        <v>16</v>
      </c>
      <c r="AU14" s="201">
        <v>13</v>
      </c>
      <c r="AV14" s="202">
        <v>11</v>
      </c>
      <c r="AW14" s="201">
        <v>7</v>
      </c>
      <c r="AX14" s="201">
        <v>12</v>
      </c>
      <c r="AY14" s="202">
        <v>9</v>
      </c>
      <c r="AZ14" s="201">
        <v>9</v>
      </c>
      <c r="BA14" s="201">
        <v>6</v>
      </c>
      <c r="BB14" s="202">
        <v>11</v>
      </c>
      <c r="BC14" s="201">
        <v>10</v>
      </c>
      <c r="BD14" s="201">
        <v>14</v>
      </c>
      <c r="BE14" s="201">
        <v>12</v>
      </c>
      <c r="BF14" s="201">
        <v>14</v>
      </c>
      <c r="BG14" s="201">
        <v>16</v>
      </c>
      <c r="BH14" s="201">
        <v>40</v>
      </c>
      <c r="BI14" s="201">
        <v>40</v>
      </c>
      <c r="BJ14" s="201">
        <v>40</v>
      </c>
      <c r="BK14" s="201">
        <v>40</v>
      </c>
      <c r="BL14" s="201">
        <v>40</v>
      </c>
      <c r="BM14" s="201">
        <v>40</v>
      </c>
      <c r="BN14" s="201">
        <v>28</v>
      </c>
      <c r="BO14" s="201">
        <v>26</v>
      </c>
      <c r="BP14" s="201">
        <v>23</v>
      </c>
      <c r="BQ14" s="201">
        <v>21</v>
      </c>
      <c r="BR14" s="202">
        <v>28</v>
      </c>
      <c r="BS14" s="201">
        <v>28</v>
      </c>
      <c r="BT14" s="201">
        <v>24</v>
      </c>
      <c r="BU14" s="201">
        <v>28</v>
      </c>
      <c r="BV14" s="201">
        <v>24</v>
      </c>
      <c r="BW14" s="202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40</v>
      </c>
      <c r="CD14" s="201">
        <v>40</v>
      </c>
      <c r="CE14" s="201">
        <v>25</v>
      </c>
      <c r="CF14" s="201">
        <v>24</v>
      </c>
      <c r="CG14" s="201">
        <v>27</v>
      </c>
      <c r="CH14" s="201">
        <v>26</v>
      </c>
      <c r="CI14" s="201">
        <v>23</v>
      </c>
      <c r="CJ14" s="201">
        <v>10</v>
      </c>
      <c r="CK14" s="201">
        <v>13</v>
      </c>
      <c r="CL14" s="201">
        <v>6</v>
      </c>
      <c r="CM14" s="201">
        <v>10</v>
      </c>
      <c r="CN14" s="201">
        <v>11</v>
      </c>
      <c r="CO14" s="201">
        <v>10</v>
      </c>
      <c r="CP14" s="201">
        <v>12</v>
      </c>
      <c r="CQ14" s="201">
        <v>11</v>
      </c>
      <c r="CR14" s="201">
        <v>0</v>
      </c>
      <c r="CS14" s="201">
        <v>0</v>
      </c>
      <c r="CT14" s="203">
        <v>411</v>
      </c>
    </row>
    <row r="15" spans="1:98" x14ac:dyDescent="0.25">
      <c r="A15" s="36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10</v>
      </c>
      <c r="W15" s="201">
        <v>30</v>
      </c>
      <c r="X15" s="201">
        <v>60</v>
      </c>
      <c r="Y15" s="201">
        <v>100</v>
      </c>
      <c r="Z15" s="201">
        <v>101</v>
      </c>
      <c r="AA15" s="201">
        <v>79</v>
      </c>
      <c r="AB15" s="201">
        <v>49</v>
      </c>
      <c r="AC15" s="201">
        <v>43</v>
      </c>
      <c r="AD15" s="201">
        <v>31</v>
      </c>
      <c r="AE15" s="202">
        <v>31</v>
      </c>
      <c r="AF15" s="201">
        <v>31</v>
      </c>
      <c r="AG15" s="201">
        <v>31</v>
      </c>
      <c r="AH15" s="201">
        <v>31</v>
      </c>
      <c r="AI15" s="201">
        <v>31</v>
      </c>
      <c r="AJ15" s="201">
        <v>40</v>
      </c>
      <c r="AK15" s="201">
        <v>40</v>
      </c>
      <c r="AL15" s="201">
        <v>61</v>
      </c>
      <c r="AM15" s="201">
        <v>61</v>
      </c>
      <c r="AN15" s="201">
        <v>61</v>
      </c>
      <c r="AO15" s="201">
        <v>53</v>
      </c>
      <c r="AP15" s="201">
        <v>53</v>
      </c>
      <c r="AQ15" s="202">
        <v>73</v>
      </c>
      <c r="AR15" s="201">
        <v>81</v>
      </c>
      <c r="AS15" s="201">
        <v>71</v>
      </c>
      <c r="AT15" s="201">
        <v>59</v>
      </c>
      <c r="AU15" s="201">
        <v>59</v>
      </c>
      <c r="AV15" s="202">
        <v>59</v>
      </c>
      <c r="AW15" s="201">
        <v>58</v>
      </c>
      <c r="AX15" s="201">
        <v>69</v>
      </c>
      <c r="AY15" s="202">
        <v>69</v>
      </c>
      <c r="AZ15" s="201">
        <v>69</v>
      </c>
      <c r="BA15" s="201">
        <v>75</v>
      </c>
      <c r="BB15" s="202">
        <v>58</v>
      </c>
      <c r="BC15" s="201">
        <v>59</v>
      </c>
      <c r="BD15" s="201">
        <v>59</v>
      </c>
      <c r="BE15" s="201">
        <v>59</v>
      </c>
      <c r="BF15" s="201">
        <v>59</v>
      </c>
      <c r="BG15" s="201">
        <v>59</v>
      </c>
      <c r="BH15" s="201">
        <v>59</v>
      </c>
      <c r="BI15" s="201">
        <v>40</v>
      </c>
      <c r="BJ15" s="201">
        <v>40</v>
      </c>
      <c r="BK15" s="201">
        <v>40</v>
      </c>
      <c r="BL15" s="201">
        <v>40</v>
      </c>
      <c r="BM15" s="201">
        <v>50</v>
      </c>
      <c r="BN15" s="201">
        <v>39</v>
      </c>
      <c r="BO15" s="201">
        <v>39</v>
      </c>
      <c r="BP15" s="201">
        <v>39</v>
      </c>
      <c r="BQ15" s="201">
        <v>38</v>
      </c>
      <c r="BR15" s="202">
        <v>39</v>
      </c>
      <c r="BS15" s="201">
        <v>39</v>
      </c>
      <c r="BT15" s="201">
        <v>60</v>
      </c>
      <c r="BU15" s="201">
        <v>39</v>
      </c>
      <c r="BV15" s="201">
        <v>60</v>
      </c>
      <c r="BW15" s="202">
        <v>68</v>
      </c>
      <c r="BX15" s="201">
        <v>69</v>
      </c>
      <c r="BY15" s="201">
        <v>69</v>
      </c>
      <c r="BZ15" s="201">
        <v>69</v>
      </c>
      <c r="CA15" s="201">
        <v>69</v>
      </c>
      <c r="CB15" s="201">
        <v>69</v>
      </c>
      <c r="CC15" s="201">
        <v>69</v>
      </c>
      <c r="CD15" s="201">
        <v>63</v>
      </c>
      <c r="CE15" s="201">
        <v>40</v>
      </c>
      <c r="CF15" s="201">
        <v>41</v>
      </c>
      <c r="CG15" s="201">
        <v>41</v>
      </c>
      <c r="CH15" s="201">
        <v>61</v>
      </c>
      <c r="CI15" s="201">
        <v>60</v>
      </c>
      <c r="CJ15" s="201">
        <v>40</v>
      </c>
      <c r="CK15" s="201">
        <v>10</v>
      </c>
      <c r="CL15" s="201">
        <v>10</v>
      </c>
      <c r="CM15" s="201">
        <v>10</v>
      </c>
      <c r="CN15" s="201">
        <v>10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914</v>
      </c>
    </row>
    <row r="16" spans="1:98" x14ac:dyDescent="0.25">
      <c r="A16" s="36" t="s">
        <v>112</v>
      </c>
      <c r="B16" s="201">
        <v>78</v>
      </c>
      <c r="C16" s="201">
        <v>78</v>
      </c>
      <c r="D16" s="201">
        <v>78</v>
      </c>
      <c r="E16" s="201">
        <v>78</v>
      </c>
      <c r="F16" s="201">
        <v>78</v>
      </c>
      <c r="G16" s="201">
        <v>78</v>
      </c>
      <c r="H16" s="201">
        <v>78</v>
      </c>
      <c r="I16" s="201">
        <v>78</v>
      </c>
      <c r="J16" s="201">
        <v>77</v>
      </c>
      <c r="K16" s="201">
        <v>78</v>
      </c>
      <c r="L16" s="201">
        <v>78</v>
      </c>
      <c r="M16" s="201">
        <v>78</v>
      </c>
      <c r="N16" s="201">
        <v>78</v>
      </c>
      <c r="O16" s="201">
        <v>78</v>
      </c>
      <c r="P16" s="201">
        <v>78</v>
      </c>
      <c r="Q16" s="201">
        <v>78</v>
      </c>
      <c r="R16" s="201">
        <v>78</v>
      </c>
      <c r="S16" s="201">
        <v>78</v>
      </c>
      <c r="T16" s="201">
        <v>78</v>
      </c>
      <c r="U16" s="201">
        <v>78</v>
      </c>
      <c r="V16" s="201">
        <v>78</v>
      </c>
      <c r="W16" s="201">
        <v>78</v>
      </c>
      <c r="X16" s="201">
        <v>78</v>
      </c>
      <c r="Y16" s="201">
        <v>78</v>
      </c>
      <c r="Z16" s="201">
        <v>78</v>
      </c>
      <c r="AA16" s="201">
        <v>78</v>
      </c>
      <c r="AB16" s="201">
        <v>78</v>
      </c>
      <c r="AC16" s="201">
        <v>78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77</v>
      </c>
      <c r="CA16" s="201">
        <v>76</v>
      </c>
      <c r="CB16" s="201">
        <v>76</v>
      </c>
      <c r="CC16" s="201">
        <v>76</v>
      </c>
      <c r="CD16" s="201">
        <v>76</v>
      </c>
      <c r="CE16" s="201">
        <v>77</v>
      </c>
      <c r="CF16" s="201">
        <v>77</v>
      </c>
      <c r="CG16" s="201">
        <v>77</v>
      </c>
      <c r="CH16" s="201">
        <v>77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1864.2</v>
      </c>
    </row>
    <row r="17" spans="1:98" x14ac:dyDescent="0.25">
      <c r="A17" s="37" t="s">
        <v>232</v>
      </c>
      <c r="B17" s="201">
        <v>177</v>
      </c>
      <c r="C17" s="202">
        <v>170</v>
      </c>
      <c r="D17" s="202">
        <v>166</v>
      </c>
      <c r="E17" s="202">
        <v>158</v>
      </c>
      <c r="F17" s="201">
        <v>156</v>
      </c>
      <c r="G17" s="202">
        <v>158</v>
      </c>
      <c r="H17" s="201">
        <v>158</v>
      </c>
      <c r="I17" s="201">
        <v>157</v>
      </c>
      <c r="J17" s="201">
        <v>157</v>
      </c>
      <c r="K17" s="201">
        <v>158</v>
      </c>
      <c r="L17" s="201">
        <v>156</v>
      </c>
      <c r="M17" s="201">
        <v>156</v>
      </c>
      <c r="N17" s="201">
        <v>157</v>
      </c>
      <c r="O17" s="201">
        <v>158</v>
      </c>
      <c r="P17" s="201">
        <v>158</v>
      </c>
      <c r="Q17" s="201">
        <v>157</v>
      </c>
      <c r="R17" s="201">
        <v>158</v>
      </c>
      <c r="S17" s="201">
        <v>157</v>
      </c>
      <c r="T17" s="201">
        <v>157</v>
      </c>
      <c r="U17" s="201">
        <v>159</v>
      </c>
      <c r="V17" s="201">
        <v>170</v>
      </c>
      <c r="W17" s="201">
        <v>173</v>
      </c>
      <c r="X17" s="201">
        <v>182</v>
      </c>
      <c r="Y17" s="201">
        <v>188</v>
      </c>
      <c r="Z17" s="201">
        <v>196</v>
      </c>
      <c r="AA17" s="201">
        <v>212</v>
      </c>
      <c r="AB17" s="201">
        <v>219</v>
      </c>
      <c r="AC17" s="201">
        <v>218</v>
      </c>
      <c r="AD17" s="202">
        <v>219</v>
      </c>
      <c r="AE17" s="202">
        <v>218</v>
      </c>
      <c r="AF17" s="201">
        <v>219</v>
      </c>
      <c r="AG17" s="202">
        <v>221</v>
      </c>
      <c r="AH17" s="202">
        <v>220</v>
      </c>
      <c r="AI17" s="201">
        <v>223</v>
      </c>
      <c r="AJ17" s="201">
        <v>231</v>
      </c>
      <c r="AK17" s="201">
        <v>231</v>
      </c>
      <c r="AL17" s="201">
        <v>230</v>
      </c>
      <c r="AM17" s="201">
        <v>232</v>
      </c>
      <c r="AN17" s="201">
        <v>231</v>
      </c>
      <c r="AO17" s="201">
        <v>235</v>
      </c>
      <c r="AP17" s="202">
        <v>245</v>
      </c>
      <c r="AQ17" s="202">
        <v>243</v>
      </c>
      <c r="AR17" s="201">
        <v>247</v>
      </c>
      <c r="AS17" s="201">
        <v>246</v>
      </c>
      <c r="AT17" s="202">
        <v>247</v>
      </c>
      <c r="AU17" s="201">
        <v>246</v>
      </c>
      <c r="AV17" s="202">
        <v>247</v>
      </c>
      <c r="AW17" s="201">
        <v>247</v>
      </c>
      <c r="AX17" s="202">
        <v>247</v>
      </c>
      <c r="AY17" s="202">
        <v>245</v>
      </c>
      <c r="AZ17" s="201">
        <v>250</v>
      </c>
      <c r="BA17" s="201">
        <v>250</v>
      </c>
      <c r="BB17" s="202">
        <v>250</v>
      </c>
      <c r="BC17" s="201">
        <v>251</v>
      </c>
      <c r="BD17" s="202">
        <v>251</v>
      </c>
      <c r="BE17" s="202">
        <v>250</v>
      </c>
      <c r="BF17" s="202">
        <v>251</v>
      </c>
      <c r="BG17" s="202">
        <v>250</v>
      </c>
      <c r="BH17" s="202">
        <v>251</v>
      </c>
      <c r="BI17" s="202">
        <v>252</v>
      </c>
      <c r="BJ17" s="202">
        <v>252</v>
      </c>
      <c r="BK17" s="202">
        <v>253</v>
      </c>
      <c r="BL17" s="202">
        <v>252</v>
      </c>
      <c r="BM17" s="202">
        <v>253</v>
      </c>
      <c r="BN17" s="202">
        <v>253</v>
      </c>
      <c r="BO17" s="202">
        <v>251</v>
      </c>
      <c r="BP17" s="201">
        <v>251</v>
      </c>
      <c r="BQ17" s="201">
        <v>251</v>
      </c>
      <c r="BR17" s="202">
        <v>250</v>
      </c>
      <c r="BS17" s="201">
        <v>250</v>
      </c>
      <c r="BT17" s="201">
        <v>251</v>
      </c>
      <c r="BU17" s="201">
        <v>249</v>
      </c>
      <c r="BV17" s="202">
        <v>251</v>
      </c>
      <c r="BW17" s="202">
        <v>252</v>
      </c>
      <c r="BX17" s="201">
        <v>252</v>
      </c>
      <c r="BY17" s="202">
        <v>251</v>
      </c>
      <c r="BZ17" s="202">
        <v>251</v>
      </c>
      <c r="CA17" s="202">
        <v>252</v>
      </c>
      <c r="CB17" s="202">
        <v>251</v>
      </c>
      <c r="CC17" s="202">
        <v>252</v>
      </c>
      <c r="CD17" s="202">
        <v>252</v>
      </c>
      <c r="CE17" s="202">
        <v>251</v>
      </c>
      <c r="CF17" s="202">
        <v>251</v>
      </c>
      <c r="CG17" s="201">
        <v>251</v>
      </c>
      <c r="CH17" s="201">
        <v>251</v>
      </c>
      <c r="CI17" s="201">
        <v>251</v>
      </c>
      <c r="CJ17" s="201">
        <v>251</v>
      </c>
      <c r="CK17" s="201">
        <v>247</v>
      </c>
      <c r="CL17" s="202">
        <v>238</v>
      </c>
      <c r="CM17" s="202">
        <v>216</v>
      </c>
      <c r="CN17" s="201">
        <v>209</v>
      </c>
      <c r="CO17" s="201">
        <v>191</v>
      </c>
      <c r="CP17" s="202">
        <v>177</v>
      </c>
      <c r="CQ17" s="201">
        <v>167</v>
      </c>
      <c r="CR17" s="202">
        <v>152</v>
      </c>
      <c r="CS17" s="201">
        <v>153</v>
      </c>
      <c r="CT17" s="203">
        <v>5250</v>
      </c>
    </row>
    <row r="18" spans="1:98" x14ac:dyDescent="0.25">
      <c r="A18" s="37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37" t="s">
        <v>234</v>
      </c>
      <c r="B19" s="201">
        <v>179</v>
      </c>
      <c r="C19" s="202">
        <v>169</v>
      </c>
      <c r="D19" s="202">
        <v>157</v>
      </c>
      <c r="E19" s="202">
        <v>155</v>
      </c>
      <c r="F19" s="201">
        <v>155</v>
      </c>
      <c r="G19" s="202">
        <v>157</v>
      </c>
      <c r="H19" s="201">
        <v>157</v>
      </c>
      <c r="I19" s="201">
        <v>156</v>
      </c>
      <c r="J19" s="201">
        <v>158</v>
      </c>
      <c r="K19" s="201">
        <v>157</v>
      </c>
      <c r="L19" s="201">
        <v>158</v>
      </c>
      <c r="M19" s="201">
        <v>157</v>
      </c>
      <c r="N19" s="201">
        <v>157</v>
      </c>
      <c r="O19" s="201">
        <v>157</v>
      </c>
      <c r="P19" s="201">
        <v>157</v>
      </c>
      <c r="Q19" s="201">
        <v>156</v>
      </c>
      <c r="R19" s="201">
        <v>157</v>
      </c>
      <c r="S19" s="201">
        <v>157</v>
      </c>
      <c r="T19" s="201">
        <v>158</v>
      </c>
      <c r="U19" s="201">
        <v>171</v>
      </c>
      <c r="V19" s="201">
        <v>184</v>
      </c>
      <c r="W19" s="201">
        <v>191</v>
      </c>
      <c r="X19" s="201">
        <v>204</v>
      </c>
      <c r="Y19" s="201">
        <v>199</v>
      </c>
      <c r="Z19" s="201">
        <v>215</v>
      </c>
      <c r="AA19" s="201">
        <v>229</v>
      </c>
      <c r="AB19" s="201">
        <v>228</v>
      </c>
      <c r="AC19" s="201">
        <v>228</v>
      </c>
      <c r="AD19" s="202">
        <v>229</v>
      </c>
      <c r="AE19" s="202">
        <v>229</v>
      </c>
      <c r="AF19" s="201">
        <v>228</v>
      </c>
      <c r="AG19" s="202">
        <v>228</v>
      </c>
      <c r="AH19" s="202">
        <v>232</v>
      </c>
      <c r="AI19" s="201">
        <v>247</v>
      </c>
      <c r="AJ19" s="201">
        <v>261</v>
      </c>
      <c r="AK19" s="201">
        <v>269</v>
      </c>
      <c r="AL19" s="201">
        <v>270</v>
      </c>
      <c r="AM19" s="201">
        <v>269</v>
      </c>
      <c r="AN19" s="201">
        <v>269</v>
      </c>
      <c r="AO19" s="201">
        <v>266</v>
      </c>
      <c r="AP19" s="202">
        <v>268</v>
      </c>
      <c r="AQ19" s="202">
        <v>269</v>
      </c>
      <c r="AR19" s="201">
        <v>268</v>
      </c>
      <c r="AS19" s="201">
        <v>269</v>
      </c>
      <c r="AT19" s="202">
        <v>269</v>
      </c>
      <c r="AU19" s="201">
        <v>269</v>
      </c>
      <c r="AV19" s="202">
        <v>269</v>
      </c>
      <c r="AW19" s="201">
        <v>269</v>
      </c>
      <c r="AX19" s="202">
        <v>269</v>
      </c>
      <c r="AY19" s="202">
        <v>269</v>
      </c>
      <c r="AZ19" s="201">
        <v>269</v>
      </c>
      <c r="BA19" s="201">
        <v>268</v>
      </c>
      <c r="BB19" s="202">
        <v>269</v>
      </c>
      <c r="BC19" s="201">
        <v>269</v>
      </c>
      <c r="BD19" s="202">
        <v>269</v>
      </c>
      <c r="BE19" s="202">
        <v>269</v>
      </c>
      <c r="BF19" s="202">
        <v>270</v>
      </c>
      <c r="BG19" s="202">
        <v>269</v>
      </c>
      <c r="BH19" s="202">
        <v>268</v>
      </c>
      <c r="BI19" s="202">
        <v>269</v>
      </c>
      <c r="BJ19" s="202">
        <v>269</v>
      </c>
      <c r="BK19" s="202">
        <v>269</v>
      </c>
      <c r="BL19" s="202">
        <v>269</v>
      </c>
      <c r="BM19" s="202">
        <v>269</v>
      </c>
      <c r="BN19" s="202">
        <v>270</v>
      </c>
      <c r="BO19" s="202">
        <v>268</v>
      </c>
      <c r="BP19" s="201">
        <v>269</v>
      </c>
      <c r="BQ19" s="201">
        <v>269</v>
      </c>
      <c r="BR19" s="202">
        <v>268</v>
      </c>
      <c r="BS19" s="201">
        <v>269</v>
      </c>
      <c r="BT19" s="201">
        <v>270</v>
      </c>
      <c r="BU19" s="201">
        <v>269</v>
      </c>
      <c r="BV19" s="202">
        <v>269</v>
      </c>
      <c r="BW19" s="202">
        <v>269</v>
      </c>
      <c r="BX19" s="201">
        <v>269</v>
      </c>
      <c r="BY19" s="202">
        <v>269</v>
      </c>
      <c r="BZ19" s="202">
        <v>269</v>
      </c>
      <c r="CA19" s="202">
        <v>269</v>
      </c>
      <c r="CB19" s="202">
        <v>269</v>
      </c>
      <c r="CC19" s="202">
        <v>270</v>
      </c>
      <c r="CD19" s="202">
        <v>269</v>
      </c>
      <c r="CE19" s="202">
        <v>270</v>
      </c>
      <c r="CF19" s="202">
        <v>270</v>
      </c>
      <c r="CG19" s="201">
        <v>269</v>
      </c>
      <c r="CH19" s="201">
        <v>269</v>
      </c>
      <c r="CI19" s="201">
        <v>269</v>
      </c>
      <c r="CJ19" s="201">
        <v>266</v>
      </c>
      <c r="CK19" s="201">
        <v>253</v>
      </c>
      <c r="CL19" s="202">
        <v>238</v>
      </c>
      <c r="CM19" s="202">
        <v>225</v>
      </c>
      <c r="CN19" s="201">
        <v>213</v>
      </c>
      <c r="CO19" s="201">
        <v>205</v>
      </c>
      <c r="CP19" s="202">
        <v>192</v>
      </c>
      <c r="CQ19" s="201">
        <v>179</v>
      </c>
      <c r="CR19" s="202">
        <v>167</v>
      </c>
      <c r="CS19" s="201">
        <v>167</v>
      </c>
      <c r="CT19" s="203">
        <v>5606</v>
      </c>
    </row>
    <row r="20" spans="1:98" x14ac:dyDescent="0.25">
      <c r="A20" s="37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37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6</v>
      </c>
      <c r="AM21" s="201">
        <v>20</v>
      </c>
      <c r="AN21" s="201">
        <v>32</v>
      </c>
      <c r="AO21" s="201">
        <v>35</v>
      </c>
      <c r="AP21" s="201">
        <v>36</v>
      </c>
      <c r="AQ21" s="202">
        <v>41</v>
      </c>
      <c r="AR21" s="201">
        <v>42</v>
      </c>
      <c r="AS21" s="201">
        <v>41</v>
      </c>
      <c r="AT21" s="201">
        <v>35</v>
      </c>
      <c r="AU21" s="201">
        <v>35</v>
      </c>
      <c r="AV21" s="202">
        <v>35</v>
      </c>
      <c r="AW21" s="201">
        <v>35</v>
      </c>
      <c r="AX21" s="201">
        <v>35</v>
      </c>
      <c r="AY21" s="202">
        <v>35</v>
      </c>
      <c r="AZ21" s="201">
        <v>35</v>
      </c>
      <c r="BA21" s="201">
        <v>35</v>
      </c>
      <c r="BB21" s="202">
        <v>35</v>
      </c>
      <c r="BC21" s="201">
        <v>28</v>
      </c>
      <c r="BD21" s="201">
        <v>28</v>
      </c>
      <c r="BE21" s="201">
        <v>35</v>
      </c>
      <c r="BF21" s="201">
        <v>35</v>
      </c>
      <c r="BG21" s="201">
        <v>35</v>
      </c>
      <c r="BH21" s="201">
        <v>35</v>
      </c>
      <c r="BI21" s="201">
        <v>35</v>
      </c>
      <c r="BJ21" s="201">
        <v>45</v>
      </c>
      <c r="BK21" s="201">
        <v>45</v>
      </c>
      <c r="BL21" s="201">
        <v>45</v>
      </c>
      <c r="BM21" s="201">
        <v>45</v>
      </c>
      <c r="BN21" s="201">
        <v>45</v>
      </c>
      <c r="BO21" s="201">
        <v>45</v>
      </c>
      <c r="BP21" s="201">
        <v>35</v>
      </c>
      <c r="BQ21" s="201">
        <v>35</v>
      </c>
      <c r="BR21" s="202">
        <v>35</v>
      </c>
      <c r="BS21" s="201">
        <v>35</v>
      </c>
      <c r="BT21" s="201">
        <v>35</v>
      </c>
      <c r="BU21" s="201">
        <v>35</v>
      </c>
      <c r="BV21" s="201">
        <v>35</v>
      </c>
      <c r="BW21" s="202">
        <v>45</v>
      </c>
      <c r="BX21" s="201">
        <v>45</v>
      </c>
      <c r="BY21" s="201">
        <v>45</v>
      </c>
      <c r="BZ21" s="201">
        <v>45</v>
      </c>
      <c r="CA21" s="201">
        <v>45</v>
      </c>
      <c r="CB21" s="201">
        <v>45</v>
      </c>
      <c r="CC21" s="201">
        <v>45</v>
      </c>
      <c r="CD21" s="201">
        <v>45</v>
      </c>
      <c r="CE21" s="201">
        <v>45</v>
      </c>
      <c r="CF21" s="201">
        <v>34</v>
      </c>
      <c r="CG21" s="201">
        <v>35</v>
      </c>
      <c r="CH21" s="201">
        <v>35</v>
      </c>
      <c r="CI21" s="201">
        <v>30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464</v>
      </c>
    </row>
    <row r="22" spans="1:98" ht="18" x14ac:dyDescent="0.25">
      <c r="A22" s="37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14</v>
      </c>
      <c r="Z22" s="201">
        <v>23</v>
      </c>
      <c r="AA22" s="201">
        <v>23</v>
      </c>
      <c r="AB22" s="201">
        <v>12</v>
      </c>
      <c r="AC22" s="201">
        <v>12</v>
      </c>
      <c r="AD22" s="201">
        <v>12</v>
      </c>
      <c r="AE22" s="202">
        <v>12</v>
      </c>
      <c r="AF22" s="201">
        <v>11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8</v>
      </c>
      <c r="AT22" s="201">
        <v>16</v>
      </c>
      <c r="AU22" s="201">
        <v>16</v>
      </c>
      <c r="AV22" s="202">
        <v>16</v>
      </c>
      <c r="AW22" s="201">
        <v>16</v>
      </c>
      <c r="AX22" s="201">
        <v>20</v>
      </c>
      <c r="AY22" s="202">
        <v>23</v>
      </c>
      <c r="AZ22" s="201">
        <v>23</v>
      </c>
      <c r="BA22" s="201">
        <v>23</v>
      </c>
      <c r="BB22" s="202">
        <v>23</v>
      </c>
      <c r="BC22" s="201">
        <v>24</v>
      </c>
      <c r="BD22" s="201">
        <v>23</v>
      </c>
      <c r="BE22" s="201">
        <v>12</v>
      </c>
      <c r="BF22" s="201">
        <v>11</v>
      </c>
      <c r="BG22" s="201">
        <v>12</v>
      </c>
      <c r="BH22" s="201">
        <v>12</v>
      </c>
      <c r="BI22" s="201">
        <v>11</v>
      </c>
      <c r="BJ22" s="201">
        <v>23</v>
      </c>
      <c r="BK22" s="201">
        <v>23</v>
      </c>
      <c r="BL22" s="201">
        <v>24</v>
      </c>
      <c r="BM22" s="201">
        <v>23</v>
      </c>
      <c r="BN22" s="201">
        <v>24</v>
      </c>
      <c r="BO22" s="201">
        <v>23</v>
      </c>
      <c r="BP22" s="201">
        <v>23</v>
      </c>
      <c r="BQ22" s="201">
        <v>12</v>
      </c>
      <c r="BR22" s="202">
        <v>12</v>
      </c>
      <c r="BS22" s="201">
        <v>12</v>
      </c>
      <c r="BT22" s="201">
        <v>12</v>
      </c>
      <c r="BU22" s="201">
        <v>11</v>
      </c>
      <c r="BV22" s="201">
        <v>23</v>
      </c>
      <c r="BW22" s="202">
        <v>24</v>
      </c>
      <c r="BX22" s="201">
        <v>23</v>
      </c>
      <c r="BY22" s="201">
        <v>23</v>
      </c>
      <c r="BZ22" s="201">
        <v>24</v>
      </c>
      <c r="CA22" s="201">
        <v>24</v>
      </c>
      <c r="CB22" s="201">
        <v>23</v>
      </c>
      <c r="CC22" s="201">
        <v>24</v>
      </c>
      <c r="CD22" s="201">
        <v>24</v>
      </c>
      <c r="CE22" s="201">
        <v>24</v>
      </c>
      <c r="CF22" s="201">
        <v>23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219.8</v>
      </c>
    </row>
    <row r="23" spans="1:98" x14ac:dyDescent="0.25">
      <c r="A23" s="36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4</v>
      </c>
      <c r="X23" s="201">
        <v>11</v>
      </c>
      <c r="Y23" s="201">
        <v>15</v>
      </c>
      <c r="Z23" s="201">
        <v>35</v>
      </c>
      <c r="AA23" s="201">
        <v>36</v>
      </c>
      <c r="AB23" s="201">
        <v>36</v>
      </c>
      <c r="AC23" s="201">
        <v>30</v>
      </c>
      <c r="AD23" s="201">
        <v>30</v>
      </c>
      <c r="AE23" s="202">
        <v>30</v>
      </c>
      <c r="AF23" s="201">
        <v>31</v>
      </c>
      <c r="AG23" s="201">
        <v>31</v>
      </c>
      <c r="AH23" s="201">
        <v>31</v>
      </c>
      <c r="AI23" s="201">
        <v>31</v>
      </c>
      <c r="AJ23" s="201">
        <v>35</v>
      </c>
      <c r="AK23" s="201">
        <v>38</v>
      </c>
      <c r="AL23" s="201">
        <v>45</v>
      </c>
      <c r="AM23" s="201">
        <v>53</v>
      </c>
      <c r="AN23" s="201">
        <v>53</v>
      </c>
      <c r="AO23" s="201">
        <v>53</v>
      </c>
      <c r="AP23" s="201">
        <v>54</v>
      </c>
      <c r="AQ23" s="202">
        <v>54</v>
      </c>
      <c r="AR23" s="201">
        <v>54</v>
      </c>
      <c r="AS23" s="201">
        <v>54</v>
      </c>
      <c r="AT23" s="201">
        <v>54</v>
      </c>
      <c r="AU23" s="201">
        <v>54</v>
      </c>
      <c r="AV23" s="202">
        <v>55</v>
      </c>
      <c r="AW23" s="201">
        <v>55</v>
      </c>
      <c r="AX23" s="201">
        <v>50</v>
      </c>
      <c r="AY23" s="202">
        <v>47</v>
      </c>
      <c r="AZ23" s="201">
        <v>40</v>
      </c>
      <c r="BA23" s="201">
        <v>35</v>
      </c>
      <c r="BB23" s="202">
        <v>35</v>
      </c>
      <c r="BC23" s="201">
        <v>35</v>
      </c>
      <c r="BD23" s="201">
        <v>35</v>
      </c>
      <c r="BE23" s="201">
        <v>35</v>
      </c>
      <c r="BF23" s="201">
        <v>36</v>
      </c>
      <c r="BG23" s="201">
        <v>36</v>
      </c>
      <c r="BH23" s="201">
        <v>36</v>
      </c>
      <c r="BI23" s="201">
        <v>41</v>
      </c>
      <c r="BJ23" s="201">
        <v>49</v>
      </c>
      <c r="BK23" s="201">
        <v>58</v>
      </c>
      <c r="BL23" s="201">
        <v>58</v>
      </c>
      <c r="BM23" s="201">
        <v>58</v>
      </c>
      <c r="BN23" s="201">
        <v>59</v>
      </c>
      <c r="BO23" s="201">
        <v>59</v>
      </c>
      <c r="BP23" s="201">
        <v>59</v>
      </c>
      <c r="BQ23" s="201">
        <v>59</v>
      </c>
      <c r="BR23" s="202">
        <v>59</v>
      </c>
      <c r="BS23" s="201">
        <v>59</v>
      </c>
      <c r="BT23" s="201">
        <v>59</v>
      </c>
      <c r="BU23" s="201">
        <v>60</v>
      </c>
      <c r="BV23" s="201">
        <v>60</v>
      </c>
      <c r="BW23" s="202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60</v>
      </c>
      <c r="CD23" s="201">
        <v>61</v>
      </c>
      <c r="CE23" s="201">
        <v>61</v>
      </c>
      <c r="CF23" s="201">
        <v>61</v>
      </c>
      <c r="CG23" s="201">
        <v>42</v>
      </c>
      <c r="CH23" s="201">
        <v>-2</v>
      </c>
      <c r="CI23" s="201">
        <v>-1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730</v>
      </c>
    </row>
    <row r="24" spans="1:98" x14ac:dyDescent="0.25">
      <c r="A24" s="36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37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37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37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36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10</v>
      </c>
      <c r="AS28" s="201">
        <v>38</v>
      </c>
      <c r="AT28" s="201">
        <v>40</v>
      </c>
      <c r="AU28" s="201">
        <v>64</v>
      </c>
      <c r="AV28" s="202">
        <v>94</v>
      </c>
      <c r="AW28" s="201">
        <v>119</v>
      </c>
      <c r="AX28" s="202">
        <v>118</v>
      </c>
      <c r="AY28" s="202">
        <v>120</v>
      </c>
      <c r="AZ28" s="201">
        <v>120</v>
      </c>
      <c r="BA28" s="201">
        <v>120</v>
      </c>
      <c r="BB28" s="202">
        <v>120</v>
      </c>
      <c r="BC28" s="201">
        <v>119</v>
      </c>
      <c r="BD28" s="202">
        <v>120</v>
      </c>
      <c r="BE28" s="202">
        <v>120</v>
      </c>
      <c r="BF28" s="202">
        <v>119</v>
      </c>
      <c r="BG28" s="202">
        <v>119</v>
      </c>
      <c r="BH28" s="202">
        <v>120</v>
      </c>
      <c r="BI28" s="202">
        <v>139</v>
      </c>
      <c r="BJ28" s="202">
        <v>139</v>
      </c>
      <c r="BK28" s="202">
        <v>150</v>
      </c>
      <c r="BL28" s="202">
        <v>150</v>
      </c>
      <c r="BM28" s="202">
        <v>150</v>
      </c>
      <c r="BN28" s="202">
        <v>184</v>
      </c>
      <c r="BO28" s="202">
        <v>210</v>
      </c>
      <c r="BP28" s="201">
        <v>227</v>
      </c>
      <c r="BQ28" s="201">
        <v>227</v>
      </c>
      <c r="BR28" s="202">
        <v>178</v>
      </c>
      <c r="BS28" s="201">
        <v>170</v>
      </c>
      <c r="BT28" s="201">
        <v>170</v>
      </c>
      <c r="BU28" s="201">
        <v>178</v>
      </c>
      <c r="BV28" s="202">
        <v>280</v>
      </c>
      <c r="BW28" s="202">
        <v>282</v>
      </c>
      <c r="BX28" s="201">
        <v>283</v>
      </c>
      <c r="BY28" s="202">
        <v>284</v>
      </c>
      <c r="BZ28" s="202">
        <v>281</v>
      </c>
      <c r="CA28" s="202">
        <v>231</v>
      </c>
      <c r="CB28" s="202">
        <v>162</v>
      </c>
      <c r="CC28" s="202">
        <v>144</v>
      </c>
      <c r="CD28" s="202">
        <v>141</v>
      </c>
      <c r="CE28" s="202">
        <v>112</v>
      </c>
      <c r="CF28" s="201">
        <v>39</v>
      </c>
      <c r="CG28" s="201">
        <v>40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1510.7</v>
      </c>
    </row>
    <row r="29" spans="1:98" x14ac:dyDescent="0.25">
      <c r="A29" s="37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36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-2</v>
      </c>
      <c r="BI30" s="201">
        <v>0</v>
      </c>
      <c r="BJ30" s="201">
        <v>0</v>
      </c>
      <c r="BK30" s="201">
        <v>0</v>
      </c>
      <c r="BL30" s="201">
        <v>-1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51</v>
      </c>
      <c r="BU30" s="201">
        <v>79</v>
      </c>
      <c r="BV30" s="201">
        <v>79</v>
      </c>
      <c r="BW30" s="202">
        <v>79</v>
      </c>
      <c r="BX30" s="201">
        <v>60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88.9</v>
      </c>
    </row>
    <row r="31" spans="1:98" x14ac:dyDescent="0.25">
      <c r="A31" s="36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3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3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3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37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37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37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37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36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4</v>
      </c>
      <c r="AC39" s="201">
        <v>6</v>
      </c>
      <c r="AD39" s="201">
        <v>8</v>
      </c>
      <c r="AE39" s="202">
        <v>11</v>
      </c>
      <c r="AF39" s="201">
        <v>13</v>
      </c>
      <c r="AG39" s="201">
        <v>12</v>
      </c>
      <c r="AH39" s="201">
        <v>16</v>
      </c>
      <c r="AI39" s="201">
        <v>18</v>
      </c>
      <c r="AJ39" s="201">
        <v>19</v>
      </c>
      <c r="AK39" s="201">
        <v>19</v>
      </c>
      <c r="AL39" s="201">
        <v>20</v>
      </c>
      <c r="AM39" s="201">
        <v>21</v>
      </c>
      <c r="AN39" s="201">
        <v>24</v>
      </c>
      <c r="AO39" s="201">
        <v>24</v>
      </c>
      <c r="AP39" s="201">
        <v>23</v>
      </c>
      <c r="AQ39" s="202">
        <v>27</v>
      </c>
      <c r="AR39" s="201">
        <v>15</v>
      </c>
      <c r="AS39" s="201">
        <v>12</v>
      </c>
      <c r="AT39" s="201">
        <v>28</v>
      </c>
      <c r="AU39" s="201">
        <v>27</v>
      </c>
      <c r="AV39" s="202">
        <v>29</v>
      </c>
      <c r="AW39" s="201">
        <v>16</v>
      </c>
      <c r="AX39" s="201">
        <v>28</v>
      </c>
      <c r="AY39" s="202">
        <v>22</v>
      </c>
      <c r="AZ39" s="201">
        <v>21</v>
      </c>
      <c r="BA39" s="201">
        <v>6</v>
      </c>
      <c r="BB39" s="202">
        <v>5</v>
      </c>
      <c r="BC39" s="201">
        <v>6</v>
      </c>
      <c r="BD39" s="201">
        <v>9</v>
      </c>
      <c r="BE39" s="201">
        <v>21</v>
      </c>
      <c r="BF39" s="201">
        <v>24</v>
      </c>
      <c r="BG39" s="201">
        <v>7</v>
      </c>
      <c r="BH39" s="201">
        <v>21</v>
      </c>
      <c r="BI39" s="201">
        <v>20</v>
      </c>
      <c r="BJ39" s="201">
        <v>18</v>
      </c>
      <c r="BK39" s="201">
        <v>16</v>
      </c>
      <c r="BL39" s="201">
        <v>14</v>
      </c>
      <c r="BM39" s="201">
        <v>12</v>
      </c>
      <c r="BN39" s="201">
        <v>11</v>
      </c>
      <c r="BO39" s="201">
        <v>5</v>
      </c>
      <c r="BP39" s="201">
        <v>4</v>
      </c>
      <c r="BQ39" s="201">
        <v>4</v>
      </c>
      <c r="BR39" s="202">
        <v>2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243.5</v>
      </c>
    </row>
    <row r="40" spans="1:100" x14ac:dyDescent="0.25">
      <c r="A40" s="37" t="s">
        <v>246</v>
      </c>
      <c r="B40" s="201">
        <v>1</v>
      </c>
      <c r="C40" s="201">
        <v>0</v>
      </c>
      <c r="D40" s="201">
        <v>2</v>
      </c>
      <c r="E40" s="201">
        <v>2</v>
      </c>
      <c r="F40" s="201">
        <v>2</v>
      </c>
      <c r="G40" s="201">
        <v>2</v>
      </c>
      <c r="H40" s="201">
        <v>1</v>
      </c>
      <c r="I40" s="201">
        <v>1</v>
      </c>
      <c r="J40" s="201">
        <v>0</v>
      </c>
      <c r="K40" s="201">
        <v>1</v>
      </c>
      <c r="L40" s="201">
        <v>0</v>
      </c>
      <c r="M40" s="201">
        <v>2</v>
      </c>
      <c r="N40" s="201">
        <v>2</v>
      </c>
      <c r="O40" s="201">
        <v>3</v>
      </c>
      <c r="P40" s="201">
        <v>1</v>
      </c>
      <c r="Q40" s="201">
        <v>2</v>
      </c>
      <c r="R40" s="201">
        <v>1</v>
      </c>
      <c r="S40" s="201">
        <v>1</v>
      </c>
      <c r="T40" s="201">
        <v>0</v>
      </c>
      <c r="U40" s="201">
        <v>1</v>
      </c>
      <c r="V40" s="201">
        <v>1</v>
      </c>
      <c r="W40" s="201">
        <v>2</v>
      </c>
      <c r="X40" s="201">
        <v>4</v>
      </c>
      <c r="Y40" s="201">
        <v>1</v>
      </c>
      <c r="Z40" s="201">
        <v>0</v>
      </c>
      <c r="AA40" s="201">
        <v>1</v>
      </c>
      <c r="AB40" s="201">
        <v>1</v>
      </c>
      <c r="AC40" s="201">
        <v>1</v>
      </c>
      <c r="AD40" s="201">
        <v>2</v>
      </c>
      <c r="AE40" s="202">
        <v>0</v>
      </c>
      <c r="AF40" s="201">
        <v>0</v>
      </c>
      <c r="AG40" s="201">
        <v>0</v>
      </c>
      <c r="AH40" s="201">
        <v>-1</v>
      </c>
      <c r="AI40" s="201">
        <v>-1</v>
      </c>
      <c r="AJ40" s="201">
        <v>-1</v>
      </c>
      <c r="AK40" s="201">
        <v>-1</v>
      </c>
      <c r="AL40" s="201">
        <v>-1</v>
      </c>
      <c r="AM40" s="201">
        <v>-1</v>
      </c>
      <c r="AN40" s="201">
        <v>0</v>
      </c>
      <c r="AO40" s="201">
        <v>0</v>
      </c>
      <c r="AP40" s="201">
        <v>1</v>
      </c>
      <c r="AQ40" s="202">
        <v>2</v>
      </c>
      <c r="AR40" s="201">
        <v>3</v>
      </c>
      <c r="AS40" s="201">
        <v>2</v>
      </c>
      <c r="AT40" s="201">
        <v>1</v>
      </c>
      <c r="AU40" s="201">
        <v>1</v>
      </c>
      <c r="AV40" s="202">
        <v>1</v>
      </c>
      <c r="AW40" s="201">
        <v>2</v>
      </c>
      <c r="AX40" s="201">
        <v>1</v>
      </c>
      <c r="AY40" s="202">
        <v>2</v>
      </c>
      <c r="AZ40" s="201">
        <v>3</v>
      </c>
      <c r="BA40" s="201">
        <v>3</v>
      </c>
      <c r="BB40" s="202">
        <v>3</v>
      </c>
      <c r="BC40" s="201">
        <v>3</v>
      </c>
      <c r="BD40" s="201">
        <v>4</v>
      </c>
      <c r="BE40" s="201">
        <v>4</v>
      </c>
      <c r="BF40" s="201">
        <v>7</v>
      </c>
      <c r="BG40" s="201">
        <v>7</v>
      </c>
      <c r="BH40" s="201">
        <v>9</v>
      </c>
      <c r="BI40" s="201">
        <v>6</v>
      </c>
      <c r="BJ40" s="201">
        <v>5</v>
      </c>
      <c r="BK40" s="201">
        <v>7</v>
      </c>
      <c r="BL40" s="201">
        <v>6</v>
      </c>
      <c r="BM40" s="201">
        <v>2</v>
      </c>
      <c r="BN40" s="201">
        <v>4</v>
      </c>
      <c r="BO40" s="201">
        <v>2</v>
      </c>
      <c r="BP40" s="201">
        <v>5</v>
      </c>
      <c r="BQ40" s="201">
        <v>9</v>
      </c>
      <c r="BR40" s="202">
        <v>13</v>
      </c>
      <c r="BS40" s="201">
        <v>7</v>
      </c>
      <c r="BT40" s="201">
        <v>9</v>
      </c>
      <c r="BU40" s="201">
        <v>7</v>
      </c>
      <c r="BV40" s="201">
        <v>16</v>
      </c>
      <c r="BW40" s="202">
        <v>11</v>
      </c>
      <c r="BX40" s="201">
        <v>0</v>
      </c>
      <c r="BY40" s="201">
        <v>0</v>
      </c>
      <c r="BZ40" s="201">
        <v>4</v>
      </c>
      <c r="CA40" s="201">
        <v>12</v>
      </c>
      <c r="CB40" s="201">
        <v>13</v>
      </c>
      <c r="CC40" s="201">
        <v>10</v>
      </c>
      <c r="CD40" s="201">
        <v>21</v>
      </c>
      <c r="CE40" s="201">
        <v>16</v>
      </c>
      <c r="CF40" s="201">
        <v>30</v>
      </c>
      <c r="CG40" s="201">
        <v>23</v>
      </c>
      <c r="CH40" s="201">
        <v>6</v>
      </c>
      <c r="CI40" s="201">
        <v>9</v>
      </c>
      <c r="CJ40" s="201">
        <v>12</v>
      </c>
      <c r="CK40" s="201">
        <v>1</v>
      </c>
      <c r="CL40" s="201">
        <v>8</v>
      </c>
      <c r="CM40" s="201">
        <v>8</v>
      </c>
      <c r="CN40" s="201">
        <v>1</v>
      </c>
      <c r="CO40" s="201">
        <v>-1</v>
      </c>
      <c r="CP40" s="201">
        <v>-1</v>
      </c>
      <c r="CQ40" s="201">
        <v>0</v>
      </c>
      <c r="CR40" s="201">
        <v>1</v>
      </c>
      <c r="CS40" s="201">
        <v>1</v>
      </c>
      <c r="CT40" s="203">
        <v>157.4</v>
      </c>
    </row>
    <row r="41" spans="1:100" x14ac:dyDescent="0.25">
      <c r="A41" s="36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10</v>
      </c>
      <c r="I41" s="201">
        <v>10</v>
      </c>
      <c r="J41" s="201">
        <v>10</v>
      </c>
      <c r="K41" s="201">
        <v>11</v>
      </c>
      <c r="L41" s="201">
        <v>10</v>
      </c>
      <c r="M41" s="201">
        <v>9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10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11</v>
      </c>
      <c r="AB41" s="201">
        <v>11</v>
      </c>
      <c r="AC41" s="201">
        <v>11</v>
      </c>
      <c r="AD41" s="201">
        <v>11</v>
      </c>
      <c r="AE41" s="202">
        <v>12</v>
      </c>
      <c r="AF41" s="201">
        <v>11</v>
      </c>
      <c r="AG41" s="201">
        <v>11</v>
      </c>
      <c r="AH41" s="201">
        <v>11</v>
      </c>
      <c r="AI41" s="201">
        <v>10</v>
      </c>
      <c r="AJ41" s="201">
        <v>11</v>
      </c>
      <c r="AK41" s="201">
        <v>11</v>
      </c>
      <c r="AL41" s="201">
        <v>11</v>
      </c>
      <c r="AM41" s="201">
        <v>10</v>
      </c>
      <c r="AN41" s="201">
        <v>10</v>
      </c>
      <c r="AO41" s="201">
        <v>10</v>
      </c>
      <c r="AP41" s="201">
        <v>9</v>
      </c>
      <c r="AQ41" s="202">
        <v>9</v>
      </c>
      <c r="AR41" s="201">
        <v>9</v>
      </c>
      <c r="AS41" s="201">
        <v>9</v>
      </c>
      <c r="AT41" s="201">
        <v>10</v>
      </c>
      <c r="AU41" s="201">
        <v>10</v>
      </c>
      <c r="AV41" s="202">
        <v>10</v>
      </c>
      <c r="AW41" s="201">
        <v>9</v>
      </c>
      <c r="AX41" s="201">
        <v>9</v>
      </c>
      <c r="AY41" s="202">
        <v>9</v>
      </c>
      <c r="AZ41" s="201">
        <v>9</v>
      </c>
      <c r="BA41" s="201">
        <v>10</v>
      </c>
      <c r="BB41" s="202">
        <v>11</v>
      </c>
      <c r="BC41" s="201">
        <v>11</v>
      </c>
      <c r="BD41" s="201">
        <v>11</v>
      </c>
      <c r="BE41" s="201">
        <v>11</v>
      </c>
      <c r="BF41" s="201">
        <v>11</v>
      </c>
      <c r="BG41" s="201">
        <v>11</v>
      </c>
      <c r="BH41" s="201">
        <v>11</v>
      </c>
      <c r="BI41" s="201">
        <v>11</v>
      </c>
      <c r="BJ41" s="201">
        <v>11</v>
      </c>
      <c r="BK41" s="201">
        <v>11</v>
      </c>
      <c r="BL41" s="201">
        <v>11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2">
        <v>11</v>
      </c>
      <c r="BS41" s="201">
        <v>11</v>
      </c>
      <c r="BT41" s="201">
        <v>10</v>
      </c>
      <c r="BU41" s="201">
        <v>9</v>
      </c>
      <c r="BV41" s="201">
        <v>9</v>
      </c>
      <c r="BW41" s="202">
        <v>10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256.39999999999998</v>
      </c>
    </row>
    <row r="42" spans="1:100" ht="16.5" customHeight="1" x14ac:dyDescent="0.25">
      <c r="A42" s="37" t="s">
        <v>247</v>
      </c>
      <c r="B42" s="201">
        <v>110</v>
      </c>
      <c r="C42" s="202">
        <v>111</v>
      </c>
      <c r="D42" s="202">
        <v>110</v>
      </c>
      <c r="E42" s="202">
        <v>111</v>
      </c>
      <c r="F42" s="201">
        <v>110</v>
      </c>
      <c r="G42" s="202">
        <v>111</v>
      </c>
      <c r="H42" s="201">
        <v>110</v>
      </c>
      <c r="I42" s="201">
        <v>109</v>
      </c>
      <c r="J42" s="201">
        <v>109</v>
      </c>
      <c r="K42" s="201">
        <v>109</v>
      </c>
      <c r="L42" s="201">
        <v>109</v>
      </c>
      <c r="M42" s="201">
        <v>109</v>
      </c>
      <c r="N42" s="201">
        <v>105</v>
      </c>
      <c r="O42" s="201">
        <v>108</v>
      </c>
      <c r="P42" s="201">
        <v>107</v>
      </c>
      <c r="Q42" s="201">
        <v>108</v>
      </c>
      <c r="R42" s="201">
        <v>105</v>
      </c>
      <c r="S42" s="201">
        <v>108</v>
      </c>
      <c r="T42" s="201">
        <v>107</v>
      </c>
      <c r="U42" s="201">
        <v>108</v>
      </c>
      <c r="V42" s="201">
        <v>108</v>
      </c>
      <c r="W42" s="201">
        <v>107</v>
      </c>
      <c r="X42" s="201">
        <v>105</v>
      </c>
      <c r="Y42" s="201">
        <v>105</v>
      </c>
      <c r="Z42" s="201">
        <v>105</v>
      </c>
      <c r="AA42" s="201">
        <v>97</v>
      </c>
      <c r="AB42" s="201">
        <v>107</v>
      </c>
      <c r="AC42" s="201">
        <v>98</v>
      </c>
      <c r="AD42" s="202">
        <v>105</v>
      </c>
      <c r="AE42" s="202">
        <v>104</v>
      </c>
      <c r="AF42" s="201">
        <v>106</v>
      </c>
      <c r="AG42" s="202">
        <v>102</v>
      </c>
      <c r="AH42" s="201">
        <v>99</v>
      </c>
      <c r="AI42" s="201">
        <v>99</v>
      </c>
      <c r="AJ42" s="201">
        <v>98</v>
      </c>
      <c r="AK42" s="201">
        <v>96</v>
      </c>
      <c r="AL42" s="201">
        <v>103</v>
      </c>
      <c r="AM42" s="201">
        <v>100</v>
      </c>
      <c r="AN42" s="201">
        <v>100</v>
      </c>
      <c r="AO42" s="201">
        <v>99</v>
      </c>
      <c r="AP42" s="202">
        <v>103</v>
      </c>
      <c r="AQ42" s="202">
        <v>102</v>
      </c>
      <c r="AR42" s="201">
        <v>103</v>
      </c>
      <c r="AS42" s="201">
        <v>103</v>
      </c>
      <c r="AT42" s="202">
        <v>105</v>
      </c>
      <c r="AU42" s="201">
        <v>102</v>
      </c>
      <c r="AV42" s="202">
        <v>102</v>
      </c>
      <c r="AW42" s="201">
        <v>100</v>
      </c>
      <c r="AX42" s="202">
        <v>102</v>
      </c>
      <c r="AY42" s="202">
        <v>105</v>
      </c>
      <c r="AZ42" s="201">
        <v>105</v>
      </c>
      <c r="BA42" s="201">
        <v>105</v>
      </c>
      <c r="BB42" s="202">
        <v>101</v>
      </c>
      <c r="BC42" s="201">
        <v>99</v>
      </c>
      <c r="BD42" s="201">
        <v>98</v>
      </c>
      <c r="BE42" s="201">
        <v>99</v>
      </c>
      <c r="BF42" s="202">
        <v>102</v>
      </c>
      <c r="BG42" s="202">
        <v>105</v>
      </c>
      <c r="BH42" s="202">
        <v>103</v>
      </c>
      <c r="BI42" s="202">
        <v>101</v>
      </c>
      <c r="BJ42" s="202">
        <v>101</v>
      </c>
      <c r="BK42" s="202">
        <v>103</v>
      </c>
      <c r="BL42" s="202">
        <v>109</v>
      </c>
      <c r="BM42" s="201">
        <v>96</v>
      </c>
      <c r="BN42" s="202">
        <v>110</v>
      </c>
      <c r="BO42" s="202">
        <v>110</v>
      </c>
      <c r="BP42" s="201">
        <v>109</v>
      </c>
      <c r="BQ42" s="201">
        <v>109</v>
      </c>
      <c r="BR42" s="202">
        <v>104</v>
      </c>
      <c r="BS42" s="201">
        <v>109</v>
      </c>
      <c r="BT42" s="201">
        <v>119</v>
      </c>
      <c r="BU42" s="201">
        <v>119</v>
      </c>
      <c r="BV42" s="202">
        <v>123</v>
      </c>
      <c r="BW42" s="202">
        <v>123</v>
      </c>
      <c r="BX42" s="201">
        <v>123</v>
      </c>
      <c r="BY42" s="202">
        <v>121</v>
      </c>
      <c r="BZ42" s="202">
        <v>118</v>
      </c>
      <c r="CA42" s="202">
        <v>117</v>
      </c>
      <c r="CB42" s="202">
        <v>119</v>
      </c>
      <c r="CC42" s="202">
        <v>118</v>
      </c>
      <c r="CD42" s="202">
        <v>123</v>
      </c>
      <c r="CE42" s="202">
        <v>121</v>
      </c>
      <c r="CF42" s="202">
        <v>120</v>
      </c>
      <c r="CG42" s="201">
        <v>123</v>
      </c>
      <c r="CH42" s="201">
        <v>113</v>
      </c>
      <c r="CI42" s="201">
        <v>122</v>
      </c>
      <c r="CJ42" s="201">
        <v>117</v>
      </c>
      <c r="CK42" s="201">
        <v>115</v>
      </c>
      <c r="CL42" s="202">
        <v>112</v>
      </c>
      <c r="CM42" s="202">
        <v>111</v>
      </c>
      <c r="CN42" s="201">
        <v>112</v>
      </c>
      <c r="CO42" s="201">
        <v>111</v>
      </c>
      <c r="CP42" s="202">
        <v>110</v>
      </c>
      <c r="CQ42" s="201">
        <v>113</v>
      </c>
      <c r="CR42" s="202">
        <v>118</v>
      </c>
      <c r="CS42" s="201">
        <v>110</v>
      </c>
      <c r="CT42" s="203">
        <v>2618.8000000000002</v>
      </c>
    </row>
    <row r="43" spans="1:100" x14ac:dyDescent="0.25">
      <c r="A43" s="37" t="s">
        <v>248</v>
      </c>
      <c r="B43" s="39">
        <v>1217</v>
      </c>
      <c r="C43" s="39">
        <v>1205</v>
      </c>
      <c r="D43" s="39">
        <v>1204</v>
      </c>
      <c r="E43" s="39">
        <v>1187</v>
      </c>
      <c r="F43" s="40">
        <v>1185</v>
      </c>
      <c r="G43" s="40">
        <v>1168</v>
      </c>
      <c r="H43" s="40">
        <v>1157</v>
      </c>
      <c r="I43" s="40">
        <v>1150</v>
      </c>
      <c r="J43" s="40">
        <v>1141</v>
      </c>
      <c r="K43" s="40">
        <v>1135</v>
      </c>
      <c r="L43" s="40">
        <v>1138</v>
      </c>
      <c r="M43" s="40">
        <v>1132</v>
      </c>
      <c r="N43" s="40">
        <v>1117</v>
      </c>
      <c r="O43" s="40">
        <v>1128</v>
      </c>
      <c r="P43" s="40">
        <v>1123</v>
      </c>
      <c r="Q43" s="41">
        <v>1134</v>
      </c>
      <c r="R43" s="44">
        <v>1146</v>
      </c>
      <c r="S43" s="44">
        <v>1162</v>
      </c>
      <c r="T43" s="44">
        <v>1179</v>
      </c>
      <c r="U43" s="44">
        <v>1208</v>
      </c>
      <c r="V43" s="44">
        <v>1256</v>
      </c>
      <c r="W43" s="44">
        <v>1299</v>
      </c>
      <c r="X43" s="44">
        <v>1365</v>
      </c>
      <c r="Y43" s="44">
        <v>1449</v>
      </c>
      <c r="Z43" s="44">
        <v>1530</v>
      </c>
      <c r="AA43" s="44">
        <v>1572</v>
      </c>
      <c r="AB43" s="44">
        <v>1567</v>
      </c>
      <c r="AC43" s="44">
        <v>1554</v>
      </c>
      <c r="AD43" s="44">
        <v>1547</v>
      </c>
      <c r="AE43" s="44">
        <v>1531</v>
      </c>
      <c r="AF43" s="44">
        <v>1519</v>
      </c>
      <c r="AG43" s="44">
        <v>1483</v>
      </c>
      <c r="AH43" s="45">
        <v>1482</v>
      </c>
      <c r="AI43" s="49">
        <v>1502</v>
      </c>
      <c r="AJ43" s="49">
        <v>1529</v>
      </c>
      <c r="AK43" s="49">
        <v>1531</v>
      </c>
      <c r="AL43" s="49">
        <v>1541</v>
      </c>
      <c r="AM43" s="49">
        <v>1549</v>
      </c>
      <c r="AN43" s="49">
        <v>1547</v>
      </c>
      <c r="AO43" s="49">
        <v>1549</v>
      </c>
      <c r="AP43" s="48">
        <v>1549</v>
      </c>
      <c r="AQ43" s="48">
        <v>1585</v>
      </c>
      <c r="AR43" s="48">
        <v>1614</v>
      </c>
      <c r="AS43" s="48">
        <v>1647</v>
      </c>
      <c r="AT43" s="48">
        <v>1672</v>
      </c>
      <c r="AU43" s="49">
        <v>1691</v>
      </c>
      <c r="AV43" s="48">
        <v>1703</v>
      </c>
      <c r="AW43" s="48">
        <v>1711</v>
      </c>
      <c r="AX43" s="50">
        <v>1705</v>
      </c>
      <c r="AY43" s="52">
        <v>1681</v>
      </c>
      <c r="AZ43" s="52">
        <v>1673</v>
      </c>
      <c r="BA43" s="52">
        <v>1631</v>
      </c>
      <c r="BB43" s="53">
        <v>1618</v>
      </c>
      <c r="BC43" s="53">
        <v>1600</v>
      </c>
      <c r="BD43" s="53">
        <v>1593</v>
      </c>
      <c r="BE43" s="53">
        <v>1577</v>
      </c>
      <c r="BF43" s="53">
        <v>1590</v>
      </c>
      <c r="BG43" s="53">
        <v>1599</v>
      </c>
      <c r="BH43" s="53">
        <v>1618</v>
      </c>
      <c r="BI43" s="53">
        <v>1626</v>
      </c>
      <c r="BJ43" s="53">
        <v>1620</v>
      </c>
      <c r="BK43" s="53">
        <v>1667</v>
      </c>
      <c r="BL43" s="53">
        <v>1701</v>
      </c>
      <c r="BM43" s="53">
        <v>1754</v>
      </c>
      <c r="BN43" s="53">
        <v>1783</v>
      </c>
      <c r="BO43" s="54">
        <v>1792</v>
      </c>
      <c r="BP43" s="57">
        <v>1774</v>
      </c>
      <c r="BQ43" s="57">
        <v>1774</v>
      </c>
      <c r="BR43" s="57">
        <v>1780</v>
      </c>
      <c r="BS43" s="57">
        <v>1801</v>
      </c>
      <c r="BT43" s="57">
        <v>1850</v>
      </c>
      <c r="BU43" s="57">
        <v>1949</v>
      </c>
      <c r="BV43" s="57">
        <v>2151</v>
      </c>
      <c r="BW43" s="57">
        <v>2269</v>
      </c>
      <c r="BX43" s="57">
        <v>2277</v>
      </c>
      <c r="BY43" s="57">
        <v>2251</v>
      </c>
      <c r="BZ43" s="57">
        <v>2229</v>
      </c>
      <c r="CA43" s="57">
        <v>2177</v>
      </c>
      <c r="CB43" s="57">
        <v>2143</v>
      </c>
      <c r="CC43" s="57">
        <v>2087</v>
      </c>
      <c r="CD43" s="57">
        <v>2053</v>
      </c>
      <c r="CE43" s="57">
        <v>2014</v>
      </c>
      <c r="CF43" s="58">
        <v>1967</v>
      </c>
      <c r="CG43" s="63">
        <v>1934</v>
      </c>
      <c r="CH43" s="63">
        <v>1865</v>
      </c>
      <c r="CI43" s="63">
        <v>1818</v>
      </c>
      <c r="CJ43" s="63">
        <v>1766</v>
      </c>
      <c r="CK43" s="63">
        <v>1699</v>
      </c>
      <c r="CL43" s="62">
        <v>1639</v>
      </c>
      <c r="CM43" s="62">
        <v>1578</v>
      </c>
      <c r="CN43" s="62">
        <v>1540</v>
      </c>
      <c r="CO43" s="62">
        <v>1519</v>
      </c>
      <c r="CP43" s="62">
        <v>1478</v>
      </c>
      <c r="CQ43" s="63">
        <v>1429</v>
      </c>
      <c r="CR43" s="62">
        <v>1393</v>
      </c>
      <c r="CS43" s="62">
        <v>1358</v>
      </c>
      <c r="CT43" s="64">
        <v>37817.9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356</v>
      </c>
      <c r="C46" s="14">
        <f t="shared" ref="C46:BN46" si="0">SUM(C17:C19)</f>
        <v>339</v>
      </c>
      <c r="D46" s="14">
        <f t="shared" si="0"/>
        <v>323</v>
      </c>
      <c r="E46" s="14">
        <f t="shared" si="0"/>
        <v>313</v>
      </c>
      <c r="F46" s="14">
        <f t="shared" si="0"/>
        <v>311</v>
      </c>
      <c r="G46" s="14">
        <f t="shared" si="0"/>
        <v>315</v>
      </c>
      <c r="H46" s="14">
        <f t="shared" si="0"/>
        <v>315</v>
      </c>
      <c r="I46" s="14">
        <f t="shared" si="0"/>
        <v>313</v>
      </c>
      <c r="J46" s="14">
        <f t="shared" si="0"/>
        <v>315</v>
      </c>
      <c r="K46" s="14">
        <f t="shared" si="0"/>
        <v>315</v>
      </c>
      <c r="L46" s="14">
        <f t="shared" si="0"/>
        <v>314</v>
      </c>
      <c r="M46" s="14">
        <f t="shared" si="0"/>
        <v>313</v>
      </c>
      <c r="N46" s="14">
        <f t="shared" si="0"/>
        <v>314</v>
      </c>
      <c r="O46" s="14">
        <f t="shared" si="0"/>
        <v>315</v>
      </c>
      <c r="P46" s="14">
        <f t="shared" si="0"/>
        <v>315</v>
      </c>
      <c r="Q46" s="14">
        <f t="shared" si="0"/>
        <v>313</v>
      </c>
      <c r="R46" s="14">
        <f t="shared" si="0"/>
        <v>315</v>
      </c>
      <c r="S46" s="14">
        <f t="shared" si="0"/>
        <v>314</v>
      </c>
      <c r="T46" s="14">
        <f t="shared" si="0"/>
        <v>315</v>
      </c>
      <c r="U46" s="14">
        <f t="shared" si="0"/>
        <v>330</v>
      </c>
      <c r="V46" s="14">
        <f t="shared" si="0"/>
        <v>354</v>
      </c>
      <c r="W46" s="14">
        <f t="shared" si="0"/>
        <v>364</v>
      </c>
      <c r="X46" s="14">
        <f t="shared" si="0"/>
        <v>386</v>
      </c>
      <c r="Y46" s="14">
        <f t="shared" si="0"/>
        <v>387</v>
      </c>
      <c r="Z46" s="14">
        <f t="shared" si="0"/>
        <v>411</v>
      </c>
      <c r="AA46" s="14">
        <f t="shared" si="0"/>
        <v>441</v>
      </c>
      <c r="AB46" s="14">
        <f t="shared" si="0"/>
        <v>447</v>
      </c>
      <c r="AC46" s="14">
        <f t="shared" si="0"/>
        <v>446</v>
      </c>
      <c r="AD46" s="14">
        <f t="shared" si="0"/>
        <v>448</v>
      </c>
      <c r="AE46" s="14">
        <f t="shared" si="0"/>
        <v>447</v>
      </c>
      <c r="AF46" s="14">
        <f t="shared" si="0"/>
        <v>447</v>
      </c>
      <c r="AG46" s="14">
        <f t="shared" si="0"/>
        <v>449</v>
      </c>
      <c r="AH46" s="14">
        <f t="shared" si="0"/>
        <v>452</v>
      </c>
      <c r="AI46" s="14">
        <f t="shared" si="0"/>
        <v>470</v>
      </c>
      <c r="AJ46" s="14">
        <f t="shared" si="0"/>
        <v>492</v>
      </c>
      <c r="AK46" s="14">
        <f t="shared" si="0"/>
        <v>500</v>
      </c>
      <c r="AL46" s="14">
        <f t="shared" si="0"/>
        <v>500</v>
      </c>
      <c r="AM46" s="14">
        <f t="shared" si="0"/>
        <v>501</v>
      </c>
      <c r="AN46" s="14">
        <f t="shared" si="0"/>
        <v>500</v>
      </c>
      <c r="AO46" s="14">
        <f t="shared" si="0"/>
        <v>501</v>
      </c>
      <c r="AP46" s="14">
        <f t="shared" si="0"/>
        <v>513</v>
      </c>
      <c r="AQ46" s="14">
        <f t="shared" si="0"/>
        <v>512</v>
      </c>
      <c r="AR46" s="14">
        <f t="shared" si="0"/>
        <v>515</v>
      </c>
      <c r="AS46" s="14">
        <f t="shared" si="0"/>
        <v>515</v>
      </c>
      <c r="AT46" s="14">
        <f t="shared" si="0"/>
        <v>516</v>
      </c>
      <c r="AU46" s="14">
        <f t="shared" si="0"/>
        <v>515</v>
      </c>
      <c r="AV46" s="14">
        <f t="shared" si="0"/>
        <v>516</v>
      </c>
      <c r="AW46" s="14">
        <f t="shared" si="0"/>
        <v>516</v>
      </c>
      <c r="AX46" s="14">
        <f t="shared" si="0"/>
        <v>516</v>
      </c>
      <c r="AY46" s="14">
        <f t="shared" si="0"/>
        <v>514</v>
      </c>
      <c r="AZ46" s="14">
        <f t="shared" si="0"/>
        <v>519</v>
      </c>
      <c r="BA46" s="14">
        <f t="shared" si="0"/>
        <v>518</v>
      </c>
      <c r="BB46" s="14">
        <f t="shared" si="0"/>
        <v>519</v>
      </c>
      <c r="BC46" s="14">
        <f t="shared" si="0"/>
        <v>520</v>
      </c>
      <c r="BD46" s="14">
        <f t="shared" si="0"/>
        <v>520</v>
      </c>
      <c r="BE46" s="14">
        <f t="shared" si="0"/>
        <v>519</v>
      </c>
      <c r="BF46" s="14">
        <f t="shared" si="0"/>
        <v>521</v>
      </c>
      <c r="BG46" s="14">
        <f t="shared" si="0"/>
        <v>519</v>
      </c>
      <c r="BH46" s="14">
        <f t="shared" si="0"/>
        <v>519</v>
      </c>
      <c r="BI46" s="14">
        <f t="shared" si="0"/>
        <v>521</v>
      </c>
      <c r="BJ46" s="14">
        <f t="shared" si="0"/>
        <v>521</v>
      </c>
      <c r="BK46" s="14">
        <f t="shared" si="0"/>
        <v>522</v>
      </c>
      <c r="BL46" s="14">
        <f t="shared" si="0"/>
        <v>521</v>
      </c>
      <c r="BM46" s="14">
        <f t="shared" si="0"/>
        <v>522</v>
      </c>
      <c r="BN46" s="14">
        <f t="shared" si="0"/>
        <v>523</v>
      </c>
      <c r="BO46" s="14">
        <f t="shared" ref="BO46:CT46" si="1">SUM(BO17:BO19)</f>
        <v>519</v>
      </c>
      <c r="BP46" s="14">
        <f t="shared" si="1"/>
        <v>520</v>
      </c>
      <c r="BQ46" s="14">
        <f t="shared" si="1"/>
        <v>520</v>
      </c>
      <c r="BR46" s="14">
        <f t="shared" si="1"/>
        <v>518</v>
      </c>
      <c r="BS46" s="14">
        <f t="shared" si="1"/>
        <v>519</v>
      </c>
      <c r="BT46" s="14">
        <f t="shared" si="1"/>
        <v>521</v>
      </c>
      <c r="BU46" s="14">
        <f t="shared" si="1"/>
        <v>518</v>
      </c>
      <c r="BV46" s="14">
        <f t="shared" si="1"/>
        <v>520</v>
      </c>
      <c r="BW46" s="14">
        <f t="shared" si="1"/>
        <v>521</v>
      </c>
      <c r="BX46" s="14">
        <f t="shared" si="1"/>
        <v>521</v>
      </c>
      <c r="BY46" s="14">
        <f t="shared" si="1"/>
        <v>520</v>
      </c>
      <c r="BZ46" s="14">
        <f t="shared" si="1"/>
        <v>520</v>
      </c>
      <c r="CA46" s="14">
        <f t="shared" si="1"/>
        <v>521</v>
      </c>
      <c r="CB46" s="14">
        <f t="shared" si="1"/>
        <v>520</v>
      </c>
      <c r="CC46" s="14">
        <f t="shared" si="1"/>
        <v>522</v>
      </c>
      <c r="CD46" s="14">
        <f t="shared" si="1"/>
        <v>521</v>
      </c>
      <c r="CE46" s="14">
        <f t="shared" si="1"/>
        <v>521</v>
      </c>
      <c r="CF46" s="14">
        <f t="shared" si="1"/>
        <v>521</v>
      </c>
      <c r="CG46" s="14">
        <f t="shared" si="1"/>
        <v>520</v>
      </c>
      <c r="CH46" s="14">
        <f t="shared" si="1"/>
        <v>520</v>
      </c>
      <c r="CI46" s="14">
        <f t="shared" si="1"/>
        <v>520</v>
      </c>
      <c r="CJ46" s="14">
        <f t="shared" si="1"/>
        <v>517</v>
      </c>
      <c r="CK46" s="14">
        <f t="shared" si="1"/>
        <v>500</v>
      </c>
      <c r="CL46" s="14">
        <f t="shared" si="1"/>
        <v>476</v>
      </c>
      <c r="CM46" s="14">
        <f t="shared" si="1"/>
        <v>441</v>
      </c>
      <c r="CN46" s="14">
        <f t="shared" si="1"/>
        <v>422</v>
      </c>
      <c r="CO46" s="14">
        <f t="shared" si="1"/>
        <v>396</v>
      </c>
      <c r="CP46" s="14">
        <f t="shared" si="1"/>
        <v>369</v>
      </c>
      <c r="CQ46" s="14">
        <f t="shared" si="1"/>
        <v>346</v>
      </c>
      <c r="CR46" s="14">
        <f t="shared" si="1"/>
        <v>319</v>
      </c>
      <c r="CS46" s="14">
        <f t="shared" si="1"/>
        <v>320</v>
      </c>
      <c r="CT46" s="14">
        <f t="shared" si="1"/>
        <v>10856</v>
      </c>
      <c r="CU46" s="14">
        <f>SUM(A46:CS46)/4</f>
        <v>10824.25</v>
      </c>
      <c r="CV46" s="15">
        <v>12187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4</v>
      </c>
      <c r="X47" s="14">
        <f t="shared" si="2"/>
        <v>11</v>
      </c>
      <c r="Y47" s="14">
        <f t="shared" si="2"/>
        <v>29</v>
      </c>
      <c r="Z47" s="14">
        <f t="shared" si="2"/>
        <v>58</v>
      </c>
      <c r="AA47" s="14">
        <f t="shared" si="2"/>
        <v>59</v>
      </c>
      <c r="AB47" s="14">
        <f t="shared" si="2"/>
        <v>48</v>
      </c>
      <c r="AC47" s="14">
        <f t="shared" si="2"/>
        <v>42</v>
      </c>
      <c r="AD47" s="14">
        <f t="shared" si="2"/>
        <v>42</v>
      </c>
      <c r="AE47" s="14">
        <f t="shared" si="2"/>
        <v>42</v>
      </c>
      <c r="AF47" s="14">
        <f t="shared" si="2"/>
        <v>42</v>
      </c>
      <c r="AG47" s="14">
        <f t="shared" si="2"/>
        <v>31</v>
      </c>
      <c r="AH47" s="14">
        <f t="shared" si="2"/>
        <v>31</v>
      </c>
      <c r="AI47" s="14">
        <f t="shared" si="2"/>
        <v>31</v>
      </c>
      <c r="AJ47" s="14">
        <f t="shared" si="2"/>
        <v>35</v>
      </c>
      <c r="AK47" s="14">
        <f t="shared" si="2"/>
        <v>38</v>
      </c>
      <c r="AL47" s="14">
        <f t="shared" si="2"/>
        <v>51</v>
      </c>
      <c r="AM47" s="14">
        <f t="shared" si="2"/>
        <v>73</v>
      </c>
      <c r="AN47" s="14">
        <f t="shared" si="2"/>
        <v>85</v>
      </c>
      <c r="AO47" s="14">
        <f t="shared" si="2"/>
        <v>88</v>
      </c>
      <c r="AP47" s="14">
        <f t="shared" si="2"/>
        <v>90</v>
      </c>
      <c r="AQ47" s="14">
        <f t="shared" si="2"/>
        <v>95</v>
      </c>
      <c r="AR47" s="14">
        <f t="shared" si="2"/>
        <v>96</v>
      </c>
      <c r="AS47" s="14">
        <f t="shared" si="2"/>
        <v>103</v>
      </c>
      <c r="AT47" s="14">
        <f t="shared" si="2"/>
        <v>105</v>
      </c>
      <c r="AU47" s="14">
        <f t="shared" si="2"/>
        <v>105</v>
      </c>
      <c r="AV47" s="14">
        <f t="shared" si="2"/>
        <v>106</v>
      </c>
      <c r="AW47" s="14">
        <f t="shared" si="2"/>
        <v>106</v>
      </c>
      <c r="AX47" s="14">
        <f t="shared" si="2"/>
        <v>105</v>
      </c>
      <c r="AY47" s="14">
        <f t="shared" si="2"/>
        <v>105</v>
      </c>
      <c r="AZ47" s="14">
        <f t="shared" si="2"/>
        <v>98</v>
      </c>
      <c r="BA47" s="14">
        <f t="shared" si="2"/>
        <v>93</v>
      </c>
      <c r="BB47" s="14">
        <f t="shared" si="2"/>
        <v>93</v>
      </c>
      <c r="BC47" s="14">
        <f t="shared" si="2"/>
        <v>87</v>
      </c>
      <c r="BD47" s="14">
        <f t="shared" si="2"/>
        <v>86</v>
      </c>
      <c r="BE47" s="14">
        <f t="shared" si="2"/>
        <v>82</v>
      </c>
      <c r="BF47" s="14">
        <f t="shared" si="2"/>
        <v>82</v>
      </c>
      <c r="BG47" s="14">
        <f t="shared" si="2"/>
        <v>83</v>
      </c>
      <c r="BH47" s="14">
        <f t="shared" si="2"/>
        <v>81</v>
      </c>
      <c r="BI47" s="14">
        <f t="shared" si="2"/>
        <v>87</v>
      </c>
      <c r="BJ47" s="14">
        <f t="shared" si="2"/>
        <v>117</v>
      </c>
      <c r="BK47" s="14">
        <f t="shared" si="2"/>
        <v>126</v>
      </c>
      <c r="BL47" s="14">
        <f t="shared" si="2"/>
        <v>126</v>
      </c>
      <c r="BM47" s="14">
        <f t="shared" si="2"/>
        <v>126</v>
      </c>
      <c r="BN47" s="14">
        <f t="shared" si="2"/>
        <v>128</v>
      </c>
      <c r="BO47" s="14">
        <f t="shared" ref="BO47:CT47" si="3">SUM(BO20:BO24,BO30:BO34)</f>
        <v>127</v>
      </c>
      <c r="BP47" s="14">
        <f t="shared" si="3"/>
        <v>117</v>
      </c>
      <c r="BQ47" s="14">
        <f t="shared" si="3"/>
        <v>106</v>
      </c>
      <c r="BR47" s="14">
        <f t="shared" si="3"/>
        <v>106</v>
      </c>
      <c r="BS47" s="14">
        <f t="shared" si="3"/>
        <v>106</v>
      </c>
      <c r="BT47" s="14">
        <f t="shared" si="3"/>
        <v>157</v>
      </c>
      <c r="BU47" s="14">
        <f t="shared" si="3"/>
        <v>185</v>
      </c>
      <c r="BV47" s="14">
        <f t="shared" si="3"/>
        <v>197</v>
      </c>
      <c r="BW47" s="14">
        <f t="shared" si="3"/>
        <v>208</v>
      </c>
      <c r="BX47" s="14">
        <f t="shared" si="3"/>
        <v>188</v>
      </c>
      <c r="BY47" s="14">
        <f t="shared" si="3"/>
        <v>128</v>
      </c>
      <c r="BZ47" s="14">
        <f t="shared" si="3"/>
        <v>129</v>
      </c>
      <c r="CA47" s="14">
        <f t="shared" si="3"/>
        <v>129</v>
      </c>
      <c r="CB47" s="14">
        <f t="shared" si="3"/>
        <v>128</v>
      </c>
      <c r="CC47" s="14">
        <f t="shared" si="3"/>
        <v>129</v>
      </c>
      <c r="CD47" s="14">
        <f t="shared" si="3"/>
        <v>130</v>
      </c>
      <c r="CE47" s="14">
        <f t="shared" si="3"/>
        <v>130</v>
      </c>
      <c r="CF47" s="14">
        <f t="shared" si="3"/>
        <v>118</v>
      </c>
      <c r="CG47" s="14">
        <f t="shared" si="3"/>
        <v>77</v>
      </c>
      <c r="CH47" s="14">
        <f t="shared" si="3"/>
        <v>33</v>
      </c>
      <c r="CI47" s="14">
        <f t="shared" si="3"/>
        <v>29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1502.7</v>
      </c>
      <c r="CU47" s="14">
        <f t="shared" ref="CU47:CU51" si="4">SUM(A47:CS47)/4</f>
        <v>1502</v>
      </c>
      <c r="CV47" s="15">
        <v>2481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10</v>
      </c>
      <c r="AS48" s="14">
        <f t="shared" si="5"/>
        <v>38</v>
      </c>
      <c r="AT48" s="14">
        <f t="shared" si="5"/>
        <v>40</v>
      </c>
      <c r="AU48" s="14">
        <f t="shared" si="5"/>
        <v>64</v>
      </c>
      <c r="AV48" s="14">
        <f t="shared" si="5"/>
        <v>94</v>
      </c>
      <c r="AW48" s="14">
        <f t="shared" si="5"/>
        <v>119</v>
      </c>
      <c r="AX48" s="14">
        <f t="shared" si="5"/>
        <v>118</v>
      </c>
      <c r="AY48" s="14">
        <f t="shared" si="5"/>
        <v>120</v>
      </c>
      <c r="AZ48" s="14">
        <f t="shared" si="5"/>
        <v>120</v>
      </c>
      <c r="BA48" s="14">
        <f t="shared" si="5"/>
        <v>120</v>
      </c>
      <c r="BB48" s="14">
        <f t="shared" si="5"/>
        <v>120</v>
      </c>
      <c r="BC48" s="14">
        <f t="shared" si="5"/>
        <v>119</v>
      </c>
      <c r="BD48" s="14">
        <f t="shared" si="5"/>
        <v>120</v>
      </c>
      <c r="BE48" s="14">
        <f t="shared" si="5"/>
        <v>120</v>
      </c>
      <c r="BF48" s="14">
        <f t="shared" si="5"/>
        <v>119</v>
      </c>
      <c r="BG48" s="14">
        <f t="shared" si="5"/>
        <v>119</v>
      </c>
      <c r="BH48" s="14">
        <f t="shared" si="5"/>
        <v>120</v>
      </c>
      <c r="BI48" s="14">
        <f t="shared" si="5"/>
        <v>139</v>
      </c>
      <c r="BJ48" s="14">
        <f t="shared" si="5"/>
        <v>139</v>
      </c>
      <c r="BK48" s="14">
        <f t="shared" si="5"/>
        <v>150</v>
      </c>
      <c r="BL48" s="14">
        <f t="shared" si="5"/>
        <v>150</v>
      </c>
      <c r="BM48" s="14">
        <f t="shared" si="5"/>
        <v>150</v>
      </c>
      <c r="BN48" s="14">
        <f t="shared" si="5"/>
        <v>184</v>
      </c>
      <c r="BO48" s="14">
        <f t="shared" ref="BO48:CT48" si="6">SUM(BO25:BO29,BO35:BO38)</f>
        <v>210</v>
      </c>
      <c r="BP48" s="14">
        <f t="shared" si="6"/>
        <v>227</v>
      </c>
      <c r="BQ48" s="14">
        <f t="shared" si="6"/>
        <v>227</v>
      </c>
      <c r="BR48" s="14">
        <f t="shared" si="6"/>
        <v>178</v>
      </c>
      <c r="BS48" s="14">
        <f t="shared" si="6"/>
        <v>170</v>
      </c>
      <c r="BT48" s="14">
        <f t="shared" si="6"/>
        <v>170</v>
      </c>
      <c r="BU48" s="14">
        <f t="shared" si="6"/>
        <v>178</v>
      </c>
      <c r="BV48" s="14">
        <f t="shared" si="6"/>
        <v>280</v>
      </c>
      <c r="BW48" s="14">
        <f t="shared" si="6"/>
        <v>282</v>
      </c>
      <c r="BX48" s="14">
        <f t="shared" si="6"/>
        <v>283</v>
      </c>
      <c r="BY48" s="14">
        <f t="shared" si="6"/>
        <v>284</v>
      </c>
      <c r="BZ48" s="14">
        <f t="shared" si="6"/>
        <v>281</v>
      </c>
      <c r="CA48" s="14">
        <f t="shared" si="6"/>
        <v>231</v>
      </c>
      <c r="CB48" s="14">
        <f t="shared" si="6"/>
        <v>162</v>
      </c>
      <c r="CC48" s="14">
        <f t="shared" si="6"/>
        <v>144</v>
      </c>
      <c r="CD48" s="14">
        <f t="shared" si="6"/>
        <v>141</v>
      </c>
      <c r="CE48" s="14">
        <f t="shared" si="6"/>
        <v>112</v>
      </c>
      <c r="CF48" s="14">
        <f t="shared" si="6"/>
        <v>39</v>
      </c>
      <c r="CG48" s="14">
        <f t="shared" si="6"/>
        <v>40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1510.7</v>
      </c>
      <c r="CU48" s="14">
        <f t="shared" si="4"/>
        <v>1557.75</v>
      </c>
      <c r="CV48" s="15">
        <v>1353</v>
      </c>
    </row>
    <row r="49" spans="1:100" x14ac:dyDescent="0.25">
      <c r="A49" s="13" t="s">
        <v>227</v>
      </c>
      <c r="B49" s="14">
        <f>SUM(B3:B16)</f>
        <v>827</v>
      </c>
      <c r="C49" s="14">
        <f t="shared" ref="C49:BN49" si="7">SUM(C3:C16)</f>
        <v>814</v>
      </c>
      <c r="D49" s="14">
        <f t="shared" si="7"/>
        <v>819</v>
      </c>
      <c r="E49" s="14">
        <f t="shared" si="7"/>
        <v>806</v>
      </c>
      <c r="F49" s="14">
        <f t="shared" si="7"/>
        <v>797</v>
      </c>
      <c r="G49" s="14">
        <f t="shared" si="7"/>
        <v>782</v>
      </c>
      <c r="H49" s="14">
        <f t="shared" si="7"/>
        <v>768</v>
      </c>
      <c r="I49" s="14">
        <f t="shared" si="7"/>
        <v>753</v>
      </c>
      <c r="J49" s="14">
        <f t="shared" si="7"/>
        <v>736</v>
      </c>
      <c r="K49" s="14">
        <f t="shared" si="7"/>
        <v>738</v>
      </c>
      <c r="L49" s="14">
        <f t="shared" si="7"/>
        <v>738</v>
      </c>
      <c r="M49" s="14">
        <f t="shared" si="7"/>
        <v>733</v>
      </c>
      <c r="N49" s="14">
        <f t="shared" si="7"/>
        <v>729</v>
      </c>
      <c r="O49" s="14">
        <f t="shared" si="7"/>
        <v>732</v>
      </c>
      <c r="P49" s="14">
        <f t="shared" si="7"/>
        <v>756</v>
      </c>
      <c r="Q49" s="14">
        <f t="shared" si="7"/>
        <v>752</v>
      </c>
      <c r="R49" s="14">
        <f t="shared" si="7"/>
        <v>788</v>
      </c>
      <c r="S49" s="14">
        <f t="shared" si="7"/>
        <v>834</v>
      </c>
      <c r="T49" s="14">
        <f t="shared" si="7"/>
        <v>900</v>
      </c>
      <c r="U49" s="14">
        <f t="shared" si="7"/>
        <v>948</v>
      </c>
      <c r="V49" s="14">
        <f t="shared" si="7"/>
        <v>1042</v>
      </c>
      <c r="W49" s="14">
        <f t="shared" si="7"/>
        <v>1137</v>
      </c>
      <c r="X49" s="14">
        <f t="shared" si="7"/>
        <v>1211</v>
      </c>
      <c r="Y49" s="14">
        <f t="shared" si="7"/>
        <v>1258</v>
      </c>
      <c r="Z49" s="14">
        <f t="shared" si="7"/>
        <v>1237</v>
      </c>
      <c r="AA49" s="14">
        <f t="shared" si="7"/>
        <v>1181</v>
      </c>
      <c r="AB49" s="14">
        <f t="shared" si="7"/>
        <v>1155</v>
      </c>
      <c r="AC49" s="14">
        <f t="shared" si="7"/>
        <v>1069</v>
      </c>
      <c r="AD49" s="14">
        <f t="shared" si="7"/>
        <v>1028</v>
      </c>
      <c r="AE49" s="14">
        <f t="shared" si="7"/>
        <v>1013</v>
      </c>
      <c r="AF49" s="14">
        <f t="shared" si="7"/>
        <v>1029</v>
      </c>
      <c r="AG49" s="14">
        <f t="shared" si="7"/>
        <v>1057</v>
      </c>
      <c r="AH49" s="14">
        <f t="shared" si="7"/>
        <v>1089</v>
      </c>
      <c r="AI49" s="14">
        <f t="shared" si="7"/>
        <v>1117</v>
      </c>
      <c r="AJ49" s="14">
        <f t="shared" si="7"/>
        <v>1131</v>
      </c>
      <c r="AK49" s="14">
        <f t="shared" si="7"/>
        <v>1144</v>
      </c>
      <c r="AL49" s="14">
        <f t="shared" si="7"/>
        <v>1159</v>
      </c>
      <c r="AM49" s="14">
        <f t="shared" si="7"/>
        <v>1140</v>
      </c>
      <c r="AN49" s="14">
        <f t="shared" si="7"/>
        <v>1140</v>
      </c>
      <c r="AO49" s="14">
        <f t="shared" si="7"/>
        <v>1156</v>
      </c>
      <c r="AP49" s="14">
        <f t="shared" si="7"/>
        <v>1171</v>
      </c>
      <c r="AQ49" s="14">
        <f t="shared" si="7"/>
        <v>1189</v>
      </c>
      <c r="AR49" s="14">
        <f t="shared" si="7"/>
        <v>1196</v>
      </c>
      <c r="AS49" s="14">
        <f t="shared" si="7"/>
        <v>1177</v>
      </c>
      <c r="AT49" s="14">
        <f t="shared" si="7"/>
        <v>1179</v>
      </c>
      <c r="AU49" s="14">
        <f t="shared" si="7"/>
        <v>1176</v>
      </c>
      <c r="AV49" s="14">
        <f t="shared" si="7"/>
        <v>1157</v>
      </c>
      <c r="AW49" s="14">
        <f t="shared" si="7"/>
        <v>1126</v>
      </c>
      <c r="AX49" s="14">
        <f t="shared" si="7"/>
        <v>1129</v>
      </c>
      <c r="AY49" s="14">
        <f t="shared" si="7"/>
        <v>1111</v>
      </c>
      <c r="AZ49" s="14">
        <f t="shared" si="7"/>
        <v>1098</v>
      </c>
      <c r="BA49" s="14">
        <f t="shared" si="7"/>
        <v>1070</v>
      </c>
      <c r="BB49" s="14">
        <f t="shared" si="7"/>
        <v>1058</v>
      </c>
      <c r="BC49" s="14">
        <f t="shared" si="7"/>
        <v>1054</v>
      </c>
      <c r="BD49" s="14">
        <f t="shared" si="7"/>
        <v>1055</v>
      </c>
      <c r="BE49" s="14">
        <f t="shared" si="7"/>
        <v>1067</v>
      </c>
      <c r="BF49" s="14">
        <f t="shared" si="7"/>
        <v>1089</v>
      </c>
      <c r="BG49" s="14">
        <f t="shared" si="7"/>
        <v>1126</v>
      </c>
      <c r="BH49" s="14">
        <f t="shared" si="7"/>
        <v>1148</v>
      </c>
      <c r="BI49" s="14">
        <f t="shared" si="7"/>
        <v>1134</v>
      </c>
      <c r="BJ49" s="14">
        <f t="shared" si="7"/>
        <v>1147</v>
      </c>
      <c r="BK49" s="14">
        <f t="shared" si="7"/>
        <v>1163</v>
      </c>
      <c r="BL49" s="14">
        <f t="shared" si="7"/>
        <v>1185</v>
      </c>
      <c r="BM49" s="14">
        <f t="shared" si="7"/>
        <v>1204</v>
      </c>
      <c r="BN49" s="14">
        <f t="shared" si="7"/>
        <v>1150</v>
      </c>
      <c r="BO49" s="14">
        <f t="shared" ref="BO49:CT49" si="8">SUM(BO3:BO16)</f>
        <v>1152</v>
      </c>
      <c r="BP49" s="14">
        <f t="shared" si="8"/>
        <v>1134</v>
      </c>
      <c r="BQ49" s="14">
        <f t="shared" si="8"/>
        <v>1121</v>
      </c>
      <c r="BR49" s="14">
        <f t="shared" si="8"/>
        <v>1175</v>
      </c>
      <c r="BS49" s="14">
        <f t="shared" si="8"/>
        <v>1199</v>
      </c>
      <c r="BT49" s="14">
        <f t="shared" si="8"/>
        <v>1181</v>
      </c>
      <c r="BU49" s="14">
        <f t="shared" si="8"/>
        <v>1216</v>
      </c>
      <c r="BV49" s="14">
        <f t="shared" si="8"/>
        <v>1219</v>
      </c>
      <c r="BW49" s="14">
        <f t="shared" si="8"/>
        <v>1231</v>
      </c>
      <c r="BX49" s="14">
        <f t="shared" si="8"/>
        <v>1219</v>
      </c>
      <c r="BY49" s="14">
        <f t="shared" si="8"/>
        <v>1243</v>
      </c>
      <c r="BZ49" s="14">
        <f t="shared" si="8"/>
        <v>1226</v>
      </c>
      <c r="CA49" s="14">
        <f t="shared" si="8"/>
        <v>1225</v>
      </c>
      <c r="CB49" s="14">
        <f t="shared" si="8"/>
        <v>1242</v>
      </c>
      <c r="CC49" s="14">
        <f t="shared" si="8"/>
        <v>1233</v>
      </c>
      <c r="CD49" s="14">
        <f t="shared" si="8"/>
        <v>1182</v>
      </c>
      <c r="CE49" s="14">
        <f t="shared" si="8"/>
        <v>1166</v>
      </c>
      <c r="CF49" s="14">
        <f t="shared" si="8"/>
        <v>1178</v>
      </c>
      <c r="CG49" s="14">
        <f t="shared" si="8"/>
        <v>1199</v>
      </c>
      <c r="CH49" s="14">
        <f t="shared" si="8"/>
        <v>1239</v>
      </c>
      <c r="CI49" s="14">
        <f t="shared" si="8"/>
        <v>1197</v>
      </c>
      <c r="CJ49" s="14">
        <f t="shared" si="8"/>
        <v>1176</v>
      </c>
      <c r="CK49" s="14">
        <f t="shared" si="8"/>
        <v>1132</v>
      </c>
      <c r="CL49" s="14">
        <f t="shared" si="8"/>
        <v>1085</v>
      </c>
      <c r="CM49" s="14">
        <f t="shared" si="8"/>
        <v>1054</v>
      </c>
      <c r="CN49" s="14">
        <f t="shared" si="8"/>
        <v>1033</v>
      </c>
      <c r="CO49" s="14">
        <f t="shared" si="8"/>
        <v>1018</v>
      </c>
      <c r="CP49" s="14">
        <f t="shared" si="8"/>
        <v>1003</v>
      </c>
      <c r="CQ49" s="14">
        <f t="shared" si="8"/>
        <v>987</v>
      </c>
      <c r="CR49" s="14">
        <f t="shared" si="8"/>
        <v>964</v>
      </c>
      <c r="CS49" s="14">
        <f t="shared" si="8"/>
        <v>944</v>
      </c>
      <c r="CT49" s="14">
        <f t="shared" si="8"/>
        <v>25451.200000000001</v>
      </c>
      <c r="CU49" s="14">
        <f t="shared" si="4"/>
        <v>25543.75</v>
      </c>
      <c r="CV49" s="15">
        <v>18849</v>
      </c>
    </row>
    <row r="50" spans="1:100" x14ac:dyDescent="0.25">
      <c r="A50" s="13" t="s">
        <v>228</v>
      </c>
      <c r="B50" s="14">
        <f>B40</f>
        <v>1</v>
      </c>
      <c r="C50" s="14">
        <f t="shared" ref="C50:BN50" si="9">C40</f>
        <v>0</v>
      </c>
      <c r="D50" s="14">
        <f t="shared" si="9"/>
        <v>2</v>
      </c>
      <c r="E50" s="14">
        <f t="shared" si="9"/>
        <v>2</v>
      </c>
      <c r="F50" s="14">
        <f t="shared" si="9"/>
        <v>2</v>
      </c>
      <c r="G50" s="14">
        <f t="shared" si="9"/>
        <v>2</v>
      </c>
      <c r="H50" s="14">
        <f t="shared" si="9"/>
        <v>1</v>
      </c>
      <c r="I50" s="14">
        <f t="shared" si="9"/>
        <v>1</v>
      </c>
      <c r="J50" s="14">
        <f t="shared" si="9"/>
        <v>0</v>
      </c>
      <c r="K50" s="14">
        <f t="shared" si="9"/>
        <v>1</v>
      </c>
      <c r="L50" s="14">
        <f t="shared" si="9"/>
        <v>0</v>
      </c>
      <c r="M50" s="14">
        <f t="shared" si="9"/>
        <v>2</v>
      </c>
      <c r="N50" s="14">
        <f t="shared" si="9"/>
        <v>2</v>
      </c>
      <c r="O50" s="14">
        <f t="shared" si="9"/>
        <v>3</v>
      </c>
      <c r="P50" s="14">
        <f t="shared" si="9"/>
        <v>1</v>
      </c>
      <c r="Q50" s="14">
        <f t="shared" si="9"/>
        <v>2</v>
      </c>
      <c r="R50" s="14">
        <f t="shared" si="9"/>
        <v>1</v>
      </c>
      <c r="S50" s="14">
        <f t="shared" si="9"/>
        <v>1</v>
      </c>
      <c r="T50" s="14">
        <f t="shared" si="9"/>
        <v>0</v>
      </c>
      <c r="U50" s="14">
        <f t="shared" si="9"/>
        <v>1</v>
      </c>
      <c r="V50" s="14">
        <f t="shared" si="9"/>
        <v>1</v>
      </c>
      <c r="W50" s="14">
        <f t="shared" si="9"/>
        <v>2</v>
      </c>
      <c r="X50" s="14">
        <f t="shared" si="9"/>
        <v>4</v>
      </c>
      <c r="Y50" s="14">
        <f t="shared" si="9"/>
        <v>1</v>
      </c>
      <c r="Z50" s="14">
        <f t="shared" si="9"/>
        <v>0</v>
      </c>
      <c r="AA50" s="14">
        <f t="shared" si="9"/>
        <v>1</v>
      </c>
      <c r="AB50" s="14">
        <f t="shared" si="9"/>
        <v>1</v>
      </c>
      <c r="AC50" s="14">
        <f t="shared" si="9"/>
        <v>1</v>
      </c>
      <c r="AD50" s="14">
        <f t="shared" si="9"/>
        <v>2</v>
      </c>
      <c r="AE50" s="14">
        <f t="shared" si="9"/>
        <v>0</v>
      </c>
      <c r="AF50" s="14">
        <f t="shared" si="9"/>
        <v>0</v>
      </c>
      <c r="AG50" s="14">
        <f t="shared" si="9"/>
        <v>0</v>
      </c>
      <c r="AH50" s="14">
        <f t="shared" si="9"/>
        <v>-1</v>
      </c>
      <c r="AI50" s="14">
        <f t="shared" si="9"/>
        <v>-1</v>
      </c>
      <c r="AJ50" s="14">
        <f t="shared" si="9"/>
        <v>-1</v>
      </c>
      <c r="AK50" s="14">
        <f t="shared" si="9"/>
        <v>-1</v>
      </c>
      <c r="AL50" s="14">
        <f t="shared" si="9"/>
        <v>-1</v>
      </c>
      <c r="AM50" s="14">
        <f t="shared" si="9"/>
        <v>-1</v>
      </c>
      <c r="AN50" s="14">
        <f t="shared" si="9"/>
        <v>0</v>
      </c>
      <c r="AO50" s="14">
        <f t="shared" si="9"/>
        <v>0</v>
      </c>
      <c r="AP50" s="14">
        <f t="shared" si="9"/>
        <v>1</v>
      </c>
      <c r="AQ50" s="14">
        <f t="shared" si="9"/>
        <v>2</v>
      </c>
      <c r="AR50" s="14">
        <f t="shared" si="9"/>
        <v>3</v>
      </c>
      <c r="AS50" s="14">
        <f t="shared" si="9"/>
        <v>2</v>
      </c>
      <c r="AT50" s="14">
        <f t="shared" si="9"/>
        <v>1</v>
      </c>
      <c r="AU50" s="14">
        <f t="shared" si="9"/>
        <v>1</v>
      </c>
      <c r="AV50" s="14">
        <f t="shared" si="9"/>
        <v>1</v>
      </c>
      <c r="AW50" s="14">
        <f t="shared" si="9"/>
        <v>2</v>
      </c>
      <c r="AX50" s="14">
        <f t="shared" si="9"/>
        <v>1</v>
      </c>
      <c r="AY50" s="14">
        <f t="shared" si="9"/>
        <v>2</v>
      </c>
      <c r="AZ50" s="14">
        <f t="shared" si="9"/>
        <v>3</v>
      </c>
      <c r="BA50" s="14">
        <f t="shared" si="9"/>
        <v>3</v>
      </c>
      <c r="BB50" s="14">
        <f t="shared" si="9"/>
        <v>3</v>
      </c>
      <c r="BC50" s="14">
        <f t="shared" si="9"/>
        <v>3</v>
      </c>
      <c r="BD50" s="14">
        <f t="shared" si="9"/>
        <v>4</v>
      </c>
      <c r="BE50" s="14">
        <f t="shared" si="9"/>
        <v>4</v>
      </c>
      <c r="BF50" s="14">
        <f t="shared" si="9"/>
        <v>7</v>
      </c>
      <c r="BG50" s="14">
        <f t="shared" si="9"/>
        <v>7</v>
      </c>
      <c r="BH50" s="14">
        <f t="shared" si="9"/>
        <v>9</v>
      </c>
      <c r="BI50" s="14">
        <f t="shared" si="9"/>
        <v>6</v>
      </c>
      <c r="BJ50" s="14">
        <f t="shared" si="9"/>
        <v>5</v>
      </c>
      <c r="BK50" s="14">
        <f t="shared" si="9"/>
        <v>7</v>
      </c>
      <c r="BL50" s="14">
        <f t="shared" si="9"/>
        <v>6</v>
      </c>
      <c r="BM50" s="14">
        <f t="shared" si="9"/>
        <v>2</v>
      </c>
      <c r="BN50" s="14">
        <f t="shared" si="9"/>
        <v>4</v>
      </c>
      <c r="BO50" s="14">
        <f t="shared" ref="BO50:CT50" si="10">BO40</f>
        <v>2</v>
      </c>
      <c r="BP50" s="14">
        <f t="shared" si="10"/>
        <v>5</v>
      </c>
      <c r="BQ50" s="14">
        <f t="shared" si="10"/>
        <v>9</v>
      </c>
      <c r="BR50" s="14">
        <f t="shared" si="10"/>
        <v>13</v>
      </c>
      <c r="BS50" s="14">
        <f t="shared" si="10"/>
        <v>7</v>
      </c>
      <c r="BT50" s="14">
        <f t="shared" si="10"/>
        <v>9</v>
      </c>
      <c r="BU50" s="14">
        <f t="shared" si="10"/>
        <v>7</v>
      </c>
      <c r="BV50" s="14">
        <f t="shared" si="10"/>
        <v>16</v>
      </c>
      <c r="BW50" s="14">
        <f t="shared" si="10"/>
        <v>11</v>
      </c>
      <c r="BX50" s="14">
        <f t="shared" si="10"/>
        <v>0</v>
      </c>
      <c r="BY50" s="14">
        <f t="shared" si="10"/>
        <v>0</v>
      </c>
      <c r="BZ50" s="14">
        <f t="shared" si="10"/>
        <v>4</v>
      </c>
      <c r="CA50" s="14">
        <f t="shared" si="10"/>
        <v>12</v>
      </c>
      <c r="CB50" s="14">
        <f t="shared" si="10"/>
        <v>13</v>
      </c>
      <c r="CC50" s="14">
        <f t="shared" si="10"/>
        <v>10</v>
      </c>
      <c r="CD50" s="14">
        <f t="shared" si="10"/>
        <v>21</v>
      </c>
      <c r="CE50" s="14">
        <f t="shared" si="10"/>
        <v>16</v>
      </c>
      <c r="CF50" s="14">
        <f t="shared" si="10"/>
        <v>30</v>
      </c>
      <c r="CG50" s="14">
        <f t="shared" si="10"/>
        <v>23</v>
      </c>
      <c r="CH50" s="14">
        <f t="shared" si="10"/>
        <v>6</v>
      </c>
      <c r="CI50" s="14">
        <f t="shared" si="10"/>
        <v>9</v>
      </c>
      <c r="CJ50" s="14">
        <f t="shared" si="10"/>
        <v>12</v>
      </c>
      <c r="CK50" s="14">
        <f t="shared" si="10"/>
        <v>1</v>
      </c>
      <c r="CL50" s="14">
        <f t="shared" si="10"/>
        <v>8</v>
      </c>
      <c r="CM50" s="14">
        <f t="shared" si="10"/>
        <v>8</v>
      </c>
      <c r="CN50" s="14">
        <f t="shared" si="10"/>
        <v>1</v>
      </c>
      <c r="CO50" s="14">
        <f t="shared" si="10"/>
        <v>-1</v>
      </c>
      <c r="CP50" s="14">
        <f t="shared" si="10"/>
        <v>-1</v>
      </c>
      <c r="CQ50" s="14">
        <f t="shared" si="10"/>
        <v>0</v>
      </c>
      <c r="CR50" s="14">
        <f t="shared" si="10"/>
        <v>1</v>
      </c>
      <c r="CS50" s="14">
        <f t="shared" si="10"/>
        <v>1</v>
      </c>
      <c r="CT50" s="14">
        <f t="shared" si="10"/>
        <v>157.4</v>
      </c>
      <c r="CU50" s="14">
        <f t="shared" si="4"/>
        <v>93.5</v>
      </c>
      <c r="CV50" s="15">
        <v>372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4</v>
      </c>
      <c r="AC51" s="14">
        <f t="shared" si="11"/>
        <v>6</v>
      </c>
      <c r="AD51" s="14">
        <f t="shared" si="11"/>
        <v>8</v>
      </c>
      <c r="AE51" s="14">
        <f t="shared" si="11"/>
        <v>11</v>
      </c>
      <c r="AF51" s="14">
        <f t="shared" si="11"/>
        <v>13</v>
      </c>
      <c r="AG51" s="14">
        <f t="shared" si="11"/>
        <v>12</v>
      </c>
      <c r="AH51" s="14">
        <f t="shared" si="11"/>
        <v>16</v>
      </c>
      <c r="AI51" s="14">
        <f t="shared" si="11"/>
        <v>18</v>
      </c>
      <c r="AJ51" s="14">
        <f t="shared" si="11"/>
        <v>19</v>
      </c>
      <c r="AK51" s="14">
        <f t="shared" si="11"/>
        <v>19</v>
      </c>
      <c r="AL51" s="14">
        <f t="shared" si="11"/>
        <v>20</v>
      </c>
      <c r="AM51" s="14">
        <f t="shared" si="11"/>
        <v>21</v>
      </c>
      <c r="AN51" s="14">
        <f t="shared" si="11"/>
        <v>24</v>
      </c>
      <c r="AO51" s="14">
        <f t="shared" si="11"/>
        <v>24</v>
      </c>
      <c r="AP51" s="14">
        <f t="shared" si="11"/>
        <v>23</v>
      </c>
      <c r="AQ51" s="14">
        <f t="shared" si="11"/>
        <v>27</v>
      </c>
      <c r="AR51" s="14">
        <f t="shared" si="11"/>
        <v>15</v>
      </c>
      <c r="AS51" s="14">
        <f t="shared" si="11"/>
        <v>12</v>
      </c>
      <c r="AT51" s="14">
        <f t="shared" si="11"/>
        <v>28</v>
      </c>
      <c r="AU51" s="14">
        <f t="shared" si="11"/>
        <v>27</v>
      </c>
      <c r="AV51" s="14">
        <f t="shared" si="11"/>
        <v>29</v>
      </c>
      <c r="AW51" s="14">
        <f t="shared" si="11"/>
        <v>16</v>
      </c>
      <c r="AX51" s="14">
        <f t="shared" si="11"/>
        <v>28</v>
      </c>
      <c r="AY51" s="14">
        <f t="shared" si="11"/>
        <v>22</v>
      </c>
      <c r="AZ51" s="14">
        <f t="shared" si="11"/>
        <v>21</v>
      </c>
      <c r="BA51" s="14">
        <f t="shared" si="11"/>
        <v>6</v>
      </c>
      <c r="BB51" s="14">
        <f t="shared" si="11"/>
        <v>5</v>
      </c>
      <c r="BC51" s="14">
        <f t="shared" si="11"/>
        <v>6</v>
      </c>
      <c r="BD51" s="14">
        <f t="shared" si="11"/>
        <v>9</v>
      </c>
      <c r="BE51" s="14">
        <f t="shared" si="11"/>
        <v>21</v>
      </c>
      <c r="BF51" s="14">
        <f t="shared" si="11"/>
        <v>24</v>
      </c>
      <c r="BG51" s="14">
        <f t="shared" si="11"/>
        <v>7</v>
      </c>
      <c r="BH51" s="14">
        <f t="shared" si="11"/>
        <v>21</v>
      </c>
      <c r="BI51" s="14">
        <f t="shared" si="11"/>
        <v>20</v>
      </c>
      <c r="BJ51" s="14">
        <f t="shared" si="11"/>
        <v>18</v>
      </c>
      <c r="BK51" s="14">
        <f t="shared" si="11"/>
        <v>16</v>
      </c>
      <c r="BL51" s="14">
        <f t="shared" si="11"/>
        <v>14</v>
      </c>
      <c r="BM51" s="14">
        <f t="shared" si="11"/>
        <v>12</v>
      </c>
      <c r="BN51" s="14">
        <f t="shared" si="11"/>
        <v>11</v>
      </c>
      <c r="BO51" s="14">
        <f t="shared" ref="BO51:CT51" si="12">BO39</f>
        <v>5</v>
      </c>
      <c r="BP51" s="14">
        <f t="shared" si="12"/>
        <v>4</v>
      </c>
      <c r="BQ51" s="14">
        <f t="shared" si="12"/>
        <v>4</v>
      </c>
      <c r="BR51" s="14">
        <f t="shared" si="12"/>
        <v>2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243.5</v>
      </c>
      <c r="CU51" s="14">
        <f t="shared" si="4"/>
        <v>167.5</v>
      </c>
      <c r="CV51" s="15">
        <v>273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10</v>
      </c>
      <c r="I52" s="14">
        <f t="shared" si="13"/>
        <v>10</v>
      </c>
      <c r="J52" s="14">
        <f t="shared" si="13"/>
        <v>10</v>
      </c>
      <c r="K52" s="14">
        <f t="shared" si="13"/>
        <v>11</v>
      </c>
      <c r="L52" s="14">
        <f t="shared" si="13"/>
        <v>10</v>
      </c>
      <c r="M52" s="14">
        <f t="shared" si="13"/>
        <v>9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10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12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10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10</v>
      </c>
      <c r="AN52" s="14">
        <f t="shared" si="13"/>
        <v>10</v>
      </c>
      <c r="AO52" s="14">
        <f t="shared" si="13"/>
        <v>10</v>
      </c>
      <c r="AP52" s="14">
        <f t="shared" si="13"/>
        <v>9</v>
      </c>
      <c r="AQ52" s="14">
        <f t="shared" si="13"/>
        <v>9</v>
      </c>
      <c r="AR52" s="14">
        <f t="shared" si="13"/>
        <v>9</v>
      </c>
      <c r="AS52" s="14">
        <f t="shared" si="13"/>
        <v>9</v>
      </c>
      <c r="AT52" s="14">
        <f t="shared" si="13"/>
        <v>10</v>
      </c>
      <c r="AU52" s="14">
        <f t="shared" si="13"/>
        <v>10</v>
      </c>
      <c r="AV52" s="14">
        <f t="shared" si="13"/>
        <v>10</v>
      </c>
      <c r="AW52" s="14">
        <f t="shared" si="13"/>
        <v>9</v>
      </c>
      <c r="AX52" s="14">
        <f t="shared" si="13"/>
        <v>9</v>
      </c>
      <c r="AY52" s="14">
        <f t="shared" si="13"/>
        <v>9</v>
      </c>
      <c r="AZ52" s="14">
        <f t="shared" si="13"/>
        <v>9</v>
      </c>
      <c r="BA52" s="14">
        <f t="shared" si="13"/>
        <v>10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10</v>
      </c>
      <c r="BU52" s="14">
        <f t="shared" si="14"/>
        <v>9</v>
      </c>
      <c r="BV52" s="14">
        <f t="shared" si="14"/>
        <v>9</v>
      </c>
      <c r="BW52" s="14">
        <f t="shared" si="14"/>
        <v>10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256.39999999999998</v>
      </c>
      <c r="CU52" s="14">
        <f>SUM(A52:CS52)/4</f>
        <v>255</v>
      </c>
      <c r="CV52" s="16"/>
    </row>
    <row r="53" spans="1:100" x14ac:dyDescent="0.25">
      <c r="B53" s="14">
        <f>SUM(B46:B52)</f>
        <v>1195</v>
      </c>
      <c r="C53" s="14">
        <f t="shared" ref="C53:BN53" si="15">SUM(C46:C52)</f>
        <v>1164</v>
      </c>
      <c r="D53" s="14">
        <f t="shared" si="15"/>
        <v>1155</v>
      </c>
      <c r="E53" s="14">
        <f t="shared" si="15"/>
        <v>1132</v>
      </c>
      <c r="F53" s="14">
        <f t="shared" si="15"/>
        <v>1121</v>
      </c>
      <c r="G53" s="14">
        <f t="shared" si="15"/>
        <v>1110</v>
      </c>
      <c r="H53" s="14">
        <f t="shared" si="15"/>
        <v>1094</v>
      </c>
      <c r="I53" s="14">
        <f t="shared" si="15"/>
        <v>1077</v>
      </c>
      <c r="J53" s="14">
        <f t="shared" si="15"/>
        <v>1061</v>
      </c>
      <c r="K53" s="14">
        <f t="shared" si="15"/>
        <v>1065</v>
      </c>
      <c r="L53" s="14">
        <f t="shared" si="15"/>
        <v>1062</v>
      </c>
      <c r="M53" s="14">
        <f t="shared" si="15"/>
        <v>1057</v>
      </c>
      <c r="N53" s="14">
        <f t="shared" si="15"/>
        <v>1056</v>
      </c>
      <c r="O53" s="14">
        <f t="shared" si="15"/>
        <v>1061</v>
      </c>
      <c r="P53" s="14">
        <f t="shared" si="15"/>
        <v>1083</v>
      </c>
      <c r="Q53" s="14">
        <f t="shared" si="15"/>
        <v>1078</v>
      </c>
      <c r="R53" s="14">
        <f t="shared" si="15"/>
        <v>1115</v>
      </c>
      <c r="S53" s="14">
        <f t="shared" si="15"/>
        <v>1160</v>
      </c>
      <c r="T53" s="14">
        <f t="shared" si="15"/>
        <v>1225</v>
      </c>
      <c r="U53" s="14">
        <f t="shared" si="15"/>
        <v>1290</v>
      </c>
      <c r="V53" s="14">
        <f t="shared" si="15"/>
        <v>1408</v>
      </c>
      <c r="W53" s="14">
        <f t="shared" si="15"/>
        <v>1518</v>
      </c>
      <c r="X53" s="14">
        <f t="shared" si="15"/>
        <v>1623</v>
      </c>
      <c r="Y53" s="14">
        <f t="shared" si="15"/>
        <v>1686</v>
      </c>
      <c r="Z53" s="14">
        <f t="shared" si="15"/>
        <v>1717</v>
      </c>
      <c r="AA53" s="14">
        <f t="shared" si="15"/>
        <v>1695</v>
      </c>
      <c r="AB53" s="14">
        <f t="shared" si="15"/>
        <v>1666</v>
      </c>
      <c r="AC53" s="14">
        <f t="shared" si="15"/>
        <v>1575</v>
      </c>
      <c r="AD53" s="14">
        <f t="shared" si="15"/>
        <v>1539</v>
      </c>
      <c r="AE53" s="14">
        <f t="shared" si="15"/>
        <v>1525</v>
      </c>
      <c r="AF53" s="14">
        <f t="shared" si="15"/>
        <v>1542</v>
      </c>
      <c r="AG53" s="14">
        <f t="shared" si="15"/>
        <v>1560</v>
      </c>
      <c r="AH53" s="14">
        <f t="shared" si="15"/>
        <v>1598</v>
      </c>
      <c r="AI53" s="14">
        <f t="shared" si="15"/>
        <v>1645</v>
      </c>
      <c r="AJ53" s="14">
        <f t="shared" si="15"/>
        <v>1687</v>
      </c>
      <c r="AK53" s="14">
        <f t="shared" si="15"/>
        <v>1711</v>
      </c>
      <c r="AL53" s="14">
        <f t="shared" si="15"/>
        <v>1740</v>
      </c>
      <c r="AM53" s="14">
        <f t="shared" si="15"/>
        <v>1744</v>
      </c>
      <c r="AN53" s="14">
        <f t="shared" si="15"/>
        <v>1759</v>
      </c>
      <c r="AO53" s="14">
        <f t="shared" si="15"/>
        <v>1779</v>
      </c>
      <c r="AP53" s="14">
        <f t="shared" si="15"/>
        <v>1807</v>
      </c>
      <c r="AQ53" s="14">
        <f t="shared" si="15"/>
        <v>1834</v>
      </c>
      <c r="AR53" s="14">
        <f t="shared" si="15"/>
        <v>1844</v>
      </c>
      <c r="AS53" s="14">
        <f t="shared" si="15"/>
        <v>1856</v>
      </c>
      <c r="AT53" s="14">
        <f t="shared" si="15"/>
        <v>1879</v>
      </c>
      <c r="AU53" s="14">
        <f t="shared" si="15"/>
        <v>1898</v>
      </c>
      <c r="AV53" s="14">
        <f t="shared" si="15"/>
        <v>1913</v>
      </c>
      <c r="AW53" s="14">
        <f t="shared" si="15"/>
        <v>1894</v>
      </c>
      <c r="AX53" s="14">
        <f t="shared" si="15"/>
        <v>1906</v>
      </c>
      <c r="AY53" s="14">
        <f t="shared" si="15"/>
        <v>1883</v>
      </c>
      <c r="AZ53" s="14">
        <f t="shared" si="15"/>
        <v>1868</v>
      </c>
      <c r="BA53" s="14">
        <f t="shared" si="15"/>
        <v>1820</v>
      </c>
      <c r="BB53" s="14">
        <f t="shared" si="15"/>
        <v>1809</v>
      </c>
      <c r="BC53" s="14">
        <f t="shared" si="15"/>
        <v>1800</v>
      </c>
      <c r="BD53" s="14">
        <f t="shared" si="15"/>
        <v>1805</v>
      </c>
      <c r="BE53" s="14">
        <f t="shared" si="15"/>
        <v>1824</v>
      </c>
      <c r="BF53" s="14">
        <f t="shared" si="15"/>
        <v>1853</v>
      </c>
      <c r="BG53" s="14">
        <f t="shared" si="15"/>
        <v>1872</v>
      </c>
      <c r="BH53" s="14">
        <f t="shared" si="15"/>
        <v>1909</v>
      </c>
      <c r="BI53" s="14">
        <f t="shared" si="15"/>
        <v>1918</v>
      </c>
      <c r="BJ53" s="14">
        <f t="shared" si="15"/>
        <v>1958</v>
      </c>
      <c r="BK53" s="14">
        <f t="shared" si="15"/>
        <v>1995</v>
      </c>
      <c r="BL53" s="14">
        <f t="shared" si="15"/>
        <v>2013</v>
      </c>
      <c r="BM53" s="14">
        <f t="shared" si="15"/>
        <v>2027</v>
      </c>
      <c r="BN53" s="14">
        <f t="shared" si="15"/>
        <v>2011</v>
      </c>
      <c r="BO53" s="14">
        <f t="shared" ref="BO53:CT53" si="16">SUM(BO46:BO52)</f>
        <v>2026</v>
      </c>
      <c r="BP53" s="14">
        <f t="shared" si="16"/>
        <v>2018</v>
      </c>
      <c r="BQ53" s="14">
        <f t="shared" si="16"/>
        <v>1998</v>
      </c>
      <c r="BR53" s="14">
        <f t="shared" si="16"/>
        <v>2003</v>
      </c>
      <c r="BS53" s="14">
        <f t="shared" si="16"/>
        <v>2012</v>
      </c>
      <c r="BT53" s="14">
        <f t="shared" si="16"/>
        <v>2048</v>
      </c>
      <c r="BU53" s="14">
        <f t="shared" si="16"/>
        <v>2113</v>
      </c>
      <c r="BV53" s="14">
        <f t="shared" si="16"/>
        <v>2241</v>
      </c>
      <c r="BW53" s="14">
        <f t="shared" si="16"/>
        <v>2263</v>
      </c>
      <c r="BX53" s="14">
        <f t="shared" si="16"/>
        <v>2222</v>
      </c>
      <c r="BY53" s="14">
        <f t="shared" si="16"/>
        <v>2186</v>
      </c>
      <c r="BZ53" s="14">
        <f t="shared" si="16"/>
        <v>2171</v>
      </c>
      <c r="CA53" s="14">
        <f t="shared" si="16"/>
        <v>2129</v>
      </c>
      <c r="CB53" s="14">
        <f t="shared" si="16"/>
        <v>2076</v>
      </c>
      <c r="CC53" s="14">
        <f t="shared" si="16"/>
        <v>2049</v>
      </c>
      <c r="CD53" s="14">
        <f t="shared" si="16"/>
        <v>2006</v>
      </c>
      <c r="CE53" s="14">
        <f t="shared" si="16"/>
        <v>1956</v>
      </c>
      <c r="CF53" s="14">
        <f t="shared" si="16"/>
        <v>1897</v>
      </c>
      <c r="CG53" s="14">
        <f t="shared" si="16"/>
        <v>1870</v>
      </c>
      <c r="CH53" s="14">
        <f t="shared" si="16"/>
        <v>1809</v>
      </c>
      <c r="CI53" s="14">
        <f t="shared" si="16"/>
        <v>1766</v>
      </c>
      <c r="CJ53" s="14">
        <f t="shared" si="16"/>
        <v>1716</v>
      </c>
      <c r="CK53" s="14">
        <f t="shared" si="16"/>
        <v>1644</v>
      </c>
      <c r="CL53" s="14">
        <f t="shared" si="16"/>
        <v>1580</v>
      </c>
      <c r="CM53" s="14">
        <f t="shared" si="16"/>
        <v>1514</v>
      </c>
      <c r="CN53" s="14">
        <f t="shared" si="16"/>
        <v>1467</v>
      </c>
      <c r="CO53" s="14">
        <f t="shared" si="16"/>
        <v>1424</v>
      </c>
      <c r="CP53" s="14">
        <f t="shared" si="16"/>
        <v>1382</v>
      </c>
      <c r="CQ53" s="14">
        <f t="shared" si="16"/>
        <v>1344</v>
      </c>
      <c r="CR53" s="14">
        <f t="shared" si="16"/>
        <v>1295</v>
      </c>
      <c r="CS53" s="14">
        <f t="shared" si="16"/>
        <v>1276</v>
      </c>
      <c r="CT53" s="14">
        <f t="shared" si="16"/>
        <v>39977.900000000009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D14" sqref="D14"/>
    </sheetView>
  </sheetViews>
  <sheetFormatPr defaultRowHeight="15" x14ac:dyDescent="0.25"/>
  <sheetData>
    <row r="1" spans="1:98" ht="15" customHeight="1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44503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33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6" t="s">
        <v>6</v>
      </c>
      <c r="G2" s="66" t="s">
        <v>7</v>
      </c>
      <c r="H2" s="66" t="s">
        <v>8</v>
      </c>
      <c r="I2" s="66" t="s">
        <v>9</v>
      </c>
      <c r="J2" s="65" t="s">
        <v>10</v>
      </c>
      <c r="K2" s="66" t="s">
        <v>11</v>
      </c>
      <c r="L2" s="65" t="s">
        <v>12</v>
      </c>
      <c r="M2" s="65" t="s">
        <v>13</v>
      </c>
      <c r="N2" s="65" t="s">
        <v>14</v>
      </c>
      <c r="O2" s="66" t="s">
        <v>15</v>
      </c>
      <c r="P2" s="65" t="s">
        <v>16</v>
      </c>
      <c r="Q2" s="66" t="s">
        <v>17</v>
      </c>
      <c r="R2" s="67" t="s">
        <v>18</v>
      </c>
      <c r="S2" s="68" t="s">
        <v>19</v>
      </c>
      <c r="T2" s="67" t="s">
        <v>20</v>
      </c>
      <c r="U2" s="67" t="s">
        <v>21</v>
      </c>
      <c r="V2" s="67" t="s">
        <v>22</v>
      </c>
      <c r="W2" s="68" t="s">
        <v>23</v>
      </c>
      <c r="X2" s="67" t="s">
        <v>24</v>
      </c>
      <c r="Y2" s="67" t="s">
        <v>25</v>
      </c>
      <c r="Z2" s="67" t="s">
        <v>26</v>
      </c>
      <c r="AA2" s="68" t="s">
        <v>27</v>
      </c>
      <c r="AB2" s="67" t="s">
        <v>28</v>
      </c>
      <c r="AC2" s="67" t="s">
        <v>29</v>
      </c>
      <c r="AD2" s="67" t="s">
        <v>30</v>
      </c>
      <c r="AE2" s="68" t="s">
        <v>31</v>
      </c>
      <c r="AF2" s="67" t="s">
        <v>32</v>
      </c>
      <c r="AG2" s="67" t="s">
        <v>33</v>
      </c>
      <c r="AH2" s="68" t="s">
        <v>34</v>
      </c>
      <c r="AI2" s="70" t="s">
        <v>35</v>
      </c>
      <c r="AJ2" s="69" t="s">
        <v>36</v>
      </c>
      <c r="AK2" s="69" t="s">
        <v>37</v>
      </c>
      <c r="AL2" s="69" t="s">
        <v>38</v>
      </c>
      <c r="AM2" s="70" t="s">
        <v>39</v>
      </c>
      <c r="AN2" s="69" t="s">
        <v>40</v>
      </c>
      <c r="AO2" s="70" t="s">
        <v>41</v>
      </c>
      <c r="AP2" s="70" t="s">
        <v>42</v>
      </c>
      <c r="AQ2" s="70" t="s">
        <v>43</v>
      </c>
      <c r="AR2" s="70" t="s">
        <v>44</v>
      </c>
      <c r="AS2" s="70" t="s">
        <v>45</v>
      </c>
      <c r="AT2" s="70" t="s">
        <v>46</v>
      </c>
      <c r="AU2" s="70" t="s">
        <v>47</v>
      </c>
      <c r="AV2" s="70" t="s">
        <v>48</v>
      </c>
      <c r="AW2" s="70" t="s">
        <v>49</v>
      </c>
      <c r="AX2" s="70" t="s">
        <v>50</v>
      </c>
      <c r="AY2" s="71" t="s">
        <v>51</v>
      </c>
      <c r="AZ2" s="71" t="s">
        <v>52</v>
      </c>
      <c r="BA2" s="71" t="s">
        <v>53</v>
      </c>
      <c r="BB2" s="71" t="s">
        <v>54</v>
      </c>
      <c r="BC2" s="72" t="s">
        <v>55</v>
      </c>
      <c r="BD2" s="71" t="s">
        <v>56</v>
      </c>
      <c r="BE2" s="71" t="s">
        <v>57</v>
      </c>
      <c r="BF2" s="71" t="s">
        <v>58</v>
      </c>
      <c r="BG2" s="71" t="s">
        <v>59</v>
      </c>
      <c r="BH2" s="71" t="s">
        <v>60</v>
      </c>
      <c r="BI2" s="71" t="s">
        <v>61</v>
      </c>
      <c r="BJ2" s="71" t="s">
        <v>62</v>
      </c>
      <c r="BK2" s="71" t="s">
        <v>63</v>
      </c>
      <c r="BL2" s="71" t="s">
        <v>64</v>
      </c>
      <c r="BM2" s="71" t="s">
        <v>65</v>
      </c>
      <c r="BN2" s="71" t="s">
        <v>66</v>
      </c>
      <c r="BO2" s="71" t="s">
        <v>67</v>
      </c>
      <c r="BP2" s="73" t="s">
        <v>68</v>
      </c>
      <c r="BQ2" s="73" t="s">
        <v>69</v>
      </c>
      <c r="BR2" s="73" t="s">
        <v>70</v>
      </c>
      <c r="BS2" s="73" t="s">
        <v>71</v>
      </c>
      <c r="BT2" s="73" t="s">
        <v>72</v>
      </c>
      <c r="BU2" s="73" t="s">
        <v>73</v>
      </c>
      <c r="BV2" s="73" t="s">
        <v>74</v>
      </c>
      <c r="BW2" s="73" t="s">
        <v>75</v>
      </c>
      <c r="BX2" s="73" t="s">
        <v>76</v>
      </c>
      <c r="BY2" s="73" t="s">
        <v>77</v>
      </c>
      <c r="BZ2" s="73" t="s">
        <v>78</v>
      </c>
      <c r="CA2" s="73" t="s">
        <v>79</v>
      </c>
      <c r="CB2" s="73" t="s">
        <v>80</v>
      </c>
      <c r="CC2" s="73" t="s">
        <v>81</v>
      </c>
      <c r="CD2" s="73" t="s">
        <v>82</v>
      </c>
      <c r="CE2" s="73" t="s">
        <v>83</v>
      </c>
      <c r="CF2" s="73" t="s">
        <v>84</v>
      </c>
      <c r="CG2" s="76" t="s">
        <v>85</v>
      </c>
      <c r="CH2" s="76" t="s">
        <v>86</v>
      </c>
      <c r="CI2" s="76" t="s">
        <v>87</v>
      </c>
      <c r="CJ2" s="76" t="s">
        <v>88</v>
      </c>
      <c r="CK2" s="76" t="s">
        <v>89</v>
      </c>
      <c r="CL2" s="76" t="s">
        <v>90</v>
      </c>
      <c r="CM2" s="76" t="s">
        <v>91</v>
      </c>
      <c r="CN2" s="76" t="s">
        <v>92</v>
      </c>
      <c r="CO2" s="76" t="s">
        <v>93</v>
      </c>
      <c r="CP2" s="76" t="s">
        <v>94</v>
      </c>
      <c r="CQ2" s="76" t="s">
        <v>95</v>
      </c>
      <c r="CR2" s="76" t="s">
        <v>96</v>
      </c>
      <c r="CS2" s="75" t="s">
        <v>97</v>
      </c>
      <c r="CT2" s="74" t="s">
        <v>221</v>
      </c>
    </row>
    <row r="3" spans="1:98" x14ac:dyDescent="0.25">
      <c r="A3" s="36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35</v>
      </c>
      <c r="M3" s="201">
        <v>35</v>
      </c>
      <c r="N3" s="201">
        <v>35</v>
      </c>
      <c r="O3" s="201">
        <v>35</v>
      </c>
      <c r="P3" s="201">
        <v>35</v>
      </c>
      <c r="Q3" s="201">
        <v>35</v>
      </c>
      <c r="R3" s="201">
        <v>35</v>
      </c>
      <c r="S3" s="201">
        <v>35</v>
      </c>
      <c r="T3" s="201">
        <v>35</v>
      </c>
      <c r="U3" s="201">
        <v>35</v>
      </c>
      <c r="V3" s="201">
        <v>35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36</v>
      </c>
      <c r="AG3" s="201">
        <v>35</v>
      </c>
      <c r="AH3" s="201">
        <v>35</v>
      </c>
      <c r="AI3" s="201">
        <v>35</v>
      </c>
      <c r="AJ3" s="201">
        <v>36</v>
      </c>
      <c r="AK3" s="201">
        <v>35</v>
      </c>
      <c r="AL3" s="201">
        <v>35</v>
      </c>
      <c r="AM3" s="201">
        <v>35</v>
      </c>
      <c r="AN3" s="201">
        <v>36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36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36</v>
      </c>
      <c r="BF3" s="201">
        <v>36</v>
      </c>
      <c r="BG3" s="201">
        <v>35</v>
      </c>
      <c r="BH3" s="201">
        <v>21</v>
      </c>
      <c r="BI3" s="201">
        <v>21</v>
      </c>
      <c r="BJ3" s="201">
        <v>21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21</v>
      </c>
      <c r="CN3" s="201">
        <v>10</v>
      </c>
      <c r="CO3" s="201">
        <v>0</v>
      </c>
      <c r="CP3" s="201">
        <v>0</v>
      </c>
      <c r="CQ3" s="201">
        <v>0</v>
      </c>
      <c r="CR3" s="201">
        <v>0</v>
      </c>
      <c r="CS3" s="201">
        <v>0</v>
      </c>
      <c r="CT3" s="203">
        <v>793</v>
      </c>
    </row>
    <row r="4" spans="1:98" x14ac:dyDescent="0.25">
      <c r="A4" s="36" t="s">
        <v>100</v>
      </c>
      <c r="B4" s="201">
        <v>50</v>
      </c>
      <c r="C4" s="201">
        <v>50</v>
      </c>
      <c r="D4" s="201">
        <v>50</v>
      </c>
      <c r="E4" s="201">
        <v>50</v>
      </c>
      <c r="F4" s="201">
        <v>50</v>
      </c>
      <c r="G4" s="201">
        <v>50</v>
      </c>
      <c r="H4" s="201">
        <v>50</v>
      </c>
      <c r="I4" s="201">
        <v>50</v>
      </c>
      <c r="J4" s="201">
        <v>50</v>
      </c>
      <c r="K4" s="201">
        <v>50</v>
      </c>
      <c r="L4" s="201">
        <v>50</v>
      </c>
      <c r="M4" s="201">
        <v>50</v>
      </c>
      <c r="N4" s="201">
        <v>50</v>
      </c>
      <c r="O4" s="201">
        <v>50</v>
      </c>
      <c r="P4" s="201">
        <v>50</v>
      </c>
      <c r="Q4" s="201">
        <v>50</v>
      </c>
      <c r="R4" s="201">
        <v>50</v>
      </c>
      <c r="S4" s="201">
        <v>50</v>
      </c>
      <c r="T4" s="201">
        <v>50</v>
      </c>
      <c r="U4" s="201">
        <v>50</v>
      </c>
      <c r="V4" s="201">
        <v>50</v>
      </c>
      <c r="W4" s="201">
        <v>50</v>
      </c>
      <c r="X4" s="201">
        <v>50</v>
      </c>
      <c r="Y4" s="201">
        <v>50</v>
      </c>
      <c r="Z4" s="201">
        <v>50</v>
      </c>
      <c r="AA4" s="201">
        <v>50</v>
      </c>
      <c r="AB4" s="201">
        <v>50</v>
      </c>
      <c r="AC4" s="201">
        <v>50</v>
      </c>
      <c r="AD4" s="201">
        <v>50</v>
      </c>
      <c r="AE4" s="202">
        <v>50</v>
      </c>
      <c r="AF4" s="201">
        <v>50</v>
      </c>
      <c r="AG4" s="201">
        <v>50</v>
      </c>
      <c r="AH4" s="201">
        <v>50</v>
      </c>
      <c r="AI4" s="201">
        <v>50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1">
        <v>50</v>
      </c>
      <c r="AP4" s="201">
        <v>50</v>
      </c>
      <c r="AQ4" s="202">
        <v>50</v>
      </c>
      <c r="AR4" s="201">
        <v>50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50</v>
      </c>
      <c r="BA4" s="201">
        <v>50</v>
      </c>
      <c r="BB4" s="202">
        <v>50</v>
      </c>
      <c r="BC4" s="201">
        <v>50</v>
      </c>
      <c r="BD4" s="201">
        <v>50</v>
      </c>
      <c r="BE4" s="201">
        <v>50</v>
      </c>
      <c r="BF4" s="201">
        <v>50</v>
      </c>
      <c r="BG4" s="201">
        <v>50</v>
      </c>
      <c r="BH4" s="201">
        <v>50</v>
      </c>
      <c r="BI4" s="201">
        <v>50</v>
      </c>
      <c r="BJ4" s="201">
        <v>50</v>
      </c>
      <c r="BK4" s="201">
        <v>50</v>
      </c>
      <c r="BL4" s="201">
        <v>50</v>
      </c>
      <c r="BM4" s="201">
        <v>50</v>
      </c>
      <c r="BN4" s="201">
        <v>50</v>
      </c>
      <c r="BO4" s="201">
        <v>50</v>
      </c>
      <c r="BP4" s="201">
        <v>50</v>
      </c>
      <c r="BQ4" s="201">
        <v>50</v>
      </c>
      <c r="BR4" s="202">
        <v>50</v>
      </c>
      <c r="BS4" s="201">
        <v>50</v>
      </c>
      <c r="BT4" s="201">
        <v>50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20</v>
      </c>
      <c r="CK4" s="201">
        <v>20</v>
      </c>
      <c r="CL4" s="201">
        <v>50</v>
      </c>
      <c r="CM4" s="201">
        <v>20</v>
      </c>
      <c r="CN4" s="201">
        <v>10</v>
      </c>
      <c r="CO4" s="201">
        <v>0</v>
      </c>
      <c r="CP4" s="201">
        <v>0</v>
      </c>
      <c r="CQ4" s="201">
        <v>0</v>
      </c>
      <c r="CR4" s="201">
        <v>0</v>
      </c>
      <c r="CS4" s="201">
        <v>0</v>
      </c>
      <c r="CT4" s="203">
        <v>1117</v>
      </c>
    </row>
    <row r="5" spans="1:98" x14ac:dyDescent="0.25">
      <c r="A5" s="36" t="s">
        <v>101</v>
      </c>
      <c r="B5" s="201">
        <v>53</v>
      </c>
      <c r="C5" s="201">
        <v>53</v>
      </c>
      <c r="D5" s="201">
        <v>42</v>
      </c>
      <c r="E5" s="201">
        <v>30</v>
      </c>
      <c r="F5" s="201">
        <v>30</v>
      </c>
      <c r="G5" s="201">
        <v>30</v>
      </c>
      <c r="H5" s="201">
        <v>21</v>
      </c>
      <c r="I5" s="201">
        <v>21</v>
      </c>
      <c r="J5" s="201">
        <v>21</v>
      </c>
      <c r="K5" s="201">
        <v>21</v>
      </c>
      <c r="L5" s="201">
        <v>21</v>
      </c>
      <c r="M5" s="201">
        <v>21</v>
      </c>
      <c r="N5" s="201">
        <v>21</v>
      </c>
      <c r="O5" s="201">
        <v>21</v>
      </c>
      <c r="P5" s="201">
        <v>21</v>
      </c>
      <c r="Q5" s="201">
        <v>21</v>
      </c>
      <c r="R5" s="201">
        <v>21</v>
      </c>
      <c r="S5" s="201">
        <v>21</v>
      </c>
      <c r="T5" s="201">
        <v>21</v>
      </c>
      <c r="U5" s="201">
        <v>45</v>
      </c>
      <c r="V5" s="201">
        <v>41</v>
      </c>
      <c r="W5" s="201">
        <v>54</v>
      </c>
      <c r="X5" s="201">
        <v>54</v>
      </c>
      <c r="Y5" s="201">
        <v>54</v>
      </c>
      <c r="Z5" s="201">
        <v>54</v>
      </c>
      <c r="AA5" s="201">
        <v>54</v>
      </c>
      <c r="AB5" s="201">
        <v>54</v>
      </c>
      <c r="AC5" s="201">
        <v>53</v>
      </c>
      <c r="AD5" s="201">
        <v>54</v>
      </c>
      <c r="AE5" s="202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1">
        <v>54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54</v>
      </c>
      <c r="BF5" s="201">
        <v>54</v>
      </c>
      <c r="BG5" s="201">
        <v>54</v>
      </c>
      <c r="BH5" s="201">
        <v>54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54</v>
      </c>
      <c r="CL5" s="201">
        <v>42</v>
      </c>
      <c r="CM5" s="201">
        <v>42</v>
      </c>
      <c r="CN5" s="201">
        <v>42</v>
      </c>
      <c r="CO5" s="201">
        <v>42</v>
      </c>
      <c r="CP5" s="201">
        <v>39</v>
      </c>
      <c r="CQ5" s="201">
        <v>53</v>
      </c>
      <c r="CR5" s="201">
        <v>54</v>
      </c>
      <c r="CS5" s="201">
        <v>54</v>
      </c>
      <c r="CT5" s="203">
        <v>1135</v>
      </c>
    </row>
    <row r="6" spans="1:98" x14ac:dyDescent="0.25">
      <c r="A6" s="36" t="s">
        <v>102</v>
      </c>
      <c r="B6" s="201">
        <v>61</v>
      </c>
      <c r="C6" s="201">
        <v>40</v>
      </c>
      <c r="D6" s="201">
        <v>41</v>
      </c>
      <c r="E6" s="201">
        <v>41</v>
      </c>
      <c r="F6" s="201">
        <v>41</v>
      </c>
      <c r="G6" s="201">
        <v>41</v>
      </c>
      <c r="H6" s="201">
        <v>41</v>
      </c>
      <c r="I6" s="201">
        <v>41</v>
      </c>
      <c r="J6" s="201">
        <v>41</v>
      </c>
      <c r="K6" s="201">
        <v>41</v>
      </c>
      <c r="L6" s="201">
        <v>41</v>
      </c>
      <c r="M6" s="201">
        <v>40</v>
      </c>
      <c r="N6" s="201">
        <v>40</v>
      </c>
      <c r="O6" s="201">
        <v>40</v>
      </c>
      <c r="P6" s="201">
        <v>32</v>
      </c>
      <c r="Q6" s="201">
        <v>31</v>
      </c>
      <c r="R6" s="201">
        <v>32</v>
      </c>
      <c r="S6" s="201">
        <v>32</v>
      </c>
      <c r="T6" s="201">
        <v>31</v>
      </c>
      <c r="U6" s="201">
        <v>22</v>
      </c>
      <c r="V6" s="201">
        <v>62</v>
      </c>
      <c r="W6" s="201">
        <v>81</v>
      </c>
      <c r="X6" s="201">
        <v>101</v>
      </c>
      <c r="Y6" s="201">
        <v>101</v>
      </c>
      <c r="Z6" s="201">
        <v>102</v>
      </c>
      <c r="AA6" s="201">
        <v>101</v>
      </c>
      <c r="AB6" s="201">
        <v>101</v>
      </c>
      <c r="AC6" s="201">
        <v>101</v>
      </c>
      <c r="AD6" s="202">
        <v>101</v>
      </c>
      <c r="AE6" s="202">
        <v>101</v>
      </c>
      <c r="AF6" s="201">
        <v>102</v>
      </c>
      <c r="AG6" s="202">
        <v>101</v>
      </c>
      <c r="AH6" s="202">
        <v>102</v>
      </c>
      <c r="AI6" s="201">
        <v>102</v>
      </c>
      <c r="AJ6" s="201">
        <v>101</v>
      </c>
      <c r="AK6" s="201">
        <v>101</v>
      </c>
      <c r="AL6" s="201">
        <v>102</v>
      </c>
      <c r="AM6" s="201">
        <v>101</v>
      </c>
      <c r="AN6" s="201">
        <v>101</v>
      </c>
      <c r="AO6" s="201">
        <v>101</v>
      </c>
      <c r="AP6" s="202">
        <v>101</v>
      </c>
      <c r="AQ6" s="202">
        <v>102</v>
      </c>
      <c r="AR6" s="201">
        <v>101</v>
      </c>
      <c r="AS6" s="201">
        <v>101</v>
      </c>
      <c r="AT6" s="202">
        <v>101</v>
      </c>
      <c r="AU6" s="201">
        <v>101</v>
      </c>
      <c r="AV6" s="202">
        <v>101</v>
      </c>
      <c r="AW6" s="201">
        <v>101</v>
      </c>
      <c r="AX6" s="202">
        <v>101</v>
      </c>
      <c r="AY6" s="202">
        <v>101</v>
      </c>
      <c r="AZ6" s="201">
        <v>101</v>
      </c>
      <c r="BA6" s="201">
        <v>101</v>
      </c>
      <c r="BB6" s="202">
        <v>101</v>
      </c>
      <c r="BC6" s="201">
        <v>101</v>
      </c>
      <c r="BD6" s="202">
        <v>101</v>
      </c>
      <c r="BE6" s="201">
        <v>85</v>
      </c>
      <c r="BF6" s="202">
        <v>101</v>
      </c>
      <c r="BG6" s="202">
        <v>101</v>
      </c>
      <c r="BH6" s="202">
        <v>101</v>
      </c>
      <c r="BI6" s="202">
        <v>101</v>
      </c>
      <c r="BJ6" s="202">
        <v>101</v>
      </c>
      <c r="BK6" s="202">
        <v>101</v>
      </c>
      <c r="BL6" s="202">
        <v>101</v>
      </c>
      <c r="BM6" s="202">
        <v>100</v>
      </c>
      <c r="BN6" s="202">
        <v>101</v>
      </c>
      <c r="BO6" s="202">
        <v>101</v>
      </c>
      <c r="BP6" s="201">
        <v>101</v>
      </c>
      <c r="BQ6" s="201">
        <v>101</v>
      </c>
      <c r="BR6" s="202">
        <v>101</v>
      </c>
      <c r="BS6" s="201">
        <v>101</v>
      </c>
      <c r="BT6" s="201">
        <v>100</v>
      </c>
      <c r="BU6" s="201">
        <v>101</v>
      </c>
      <c r="BV6" s="202">
        <v>100</v>
      </c>
      <c r="BW6" s="202">
        <v>101</v>
      </c>
      <c r="BX6" s="201">
        <v>100</v>
      </c>
      <c r="BY6" s="202">
        <v>101</v>
      </c>
      <c r="BZ6" s="202">
        <v>101</v>
      </c>
      <c r="CA6" s="202">
        <v>101</v>
      </c>
      <c r="CB6" s="202">
        <v>101</v>
      </c>
      <c r="CC6" s="202">
        <v>101</v>
      </c>
      <c r="CD6" s="202">
        <v>101</v>
      </c>
      <c r="CE6" s="202">
        <v>100</v>
      </c>
      <c r="CF6" s="202">
        <v>101</v>
      </c>
      <c r="CG6" s="201">
        <v>101</v>
      </c>
      <c r="CH6" s="201">
        <v>101</v>
      </c>
      <c r="CI6" s="201">
        <v>101</v>
      </c>
      <c r="CJ6" s="201">
        <v>101</v>
      </c>
      <c r="CK6" s="201">
        <v>101</v>
      </c>
      <c r="CL6" s="201">
        <v>99</v>
      </c>
      <c r="CM6" s="202">
        <v>101</v>
      </c>
      <c r="CN6" s="201">
        <v>101</v>
      </c>
      <c r="CO6" s="201">
        <v>101</v>
      </c>
      <c r="CP6" s="201">
        <v>81</v>
      </c>
      <c r="CQ6" s="201">
        <v>81</v>
      </c>
      <c r="CR6" s="201">
        <v>61</v>
      </c>
      <c r="CS6" s="201">
        <v>41</v>
      </c>
      <c r="CT6" s="203">
        <v>2049</v>
      </c>
    </row>
    <row r="7" spans="1:98" x14ac:dyDescent="0.25">
      <c r="A7" s="36" t="s">
        <v>103</v>
      </c>
      <c r="B7" s="201">
        <v>87</v>
      </c>
      <c r="C7" s="201">
        <v>88</v>
      </c>
      <c r="D7" s="201">
        <v>87</v>
      </c>
      <c r="E7" s="201">
        <v>61</v>
      </c>
      <c r="F7" s="201">
        <v>57</v>
      </c>
      <c r="G7" s="201">
        <v>55</v>
      </c>
      <c r="H7" s="201">
        <v>36</v>
      </c>
      <c r="I7" s="201">
        <v>31</v>
      </c>
      <c r="J7" s="201">
        <v>24</v>
      </c>
      <c r="K7" s="201">
        <v>26</v>
      </c>
      <c r="L7" s="201">
        <v>19</v>
      </c>
      <c r="M7" s="201">
        <v>16</v>
      </c>
      <c r="N7" s="201">
        <v>18</v>
      </c>
      <c r="O7" s="201">
        <v>17</v>
      </c>
      <c r="P7" s="201">
        <v>23</v>
      </c>
      <c r="Q7" s="201">
        <v>45</v>
      </c>
      <c r="R7" s="201">
        <v>45</v>
      </c>
      <c r="S7" s="201">
        <v>47</v>
      </c>
      <c r="T7" s="201">
        <v>55</v>
      </c>
      <c r="U7" s="201">
        <v>52</v>
      </c>
      <c r="V7" s="201">
        <v>69</v>
      </c>
      <c r="W7" s="201">
        <v>90</v>
      </c>
      <c r="X7" s="201">
        <v>88</v>
      </c>
      <c r="Y7" s="201">
        <v>90</v>
      </c>
      <c r="Z7" s="201">
        <v>90</v>
      </c>
      <c r="AA7" s="201">
        <v>86</v>
      </c>
      <c r="AB7" s="201">
        <v>89</v>
      </c>
      <c r="AC7" s="201">
        <v>90</v>
      </c>
      <c r="AD7" s="201">
        <v>86</v>
      </c>
      <c r="AE7" s="202">
        <v>87</v>
      </c>
      <c r="AF7" s="201">
        <v>90</v>
      </c>
      <c r="AG7" s="201">
        <v>90</v>
      </c>
      <c r="AH7" s="201">
        <v>90</v>
      </c>
      <c r="AI7" s="201">
        <v>90</v>
      </c>
      <c r="AJ7" s="201">
        <v>90</v>
      </c>
      <c r="AK7" s="201">
        <v>88</v>
      </c>
      <c r="AL7" s="201">
        <v>88</v>
      </c>
      <c r="AM7" s="201">
        <v>89</v>
      </c>
      <c r="AN7" s="201">
        <v>89</v>
      </c>
      <c r="AO7" s="201">
        <v>89</v>
      </c>
      <c r="AP7" s="201">
        <v>87</v>
      </c>
      <c r="AQ7" s="202">
        <v>87</v>
      </c>
      <c r="AR7" s="201">
        <v>87</v>
      </c>
      <c r="AS7" s="201">
        <v>89</v>
      </c>
      <c r="AT7" s="201">
        <v>89</v>
      </c>
      <c r="AU7" s="201">
        <v>88</v>
      </c>
      <c r="AV7" s="202">
        <v>90</v>
      </c>
      <c r="AW7" s="201">
        <v>89</v>
      </c>
      <c r="AX7" s="201">
        <v>88</v>
      </c>
      <c r="AY7" s="202">
        <v>90</v>
      </c>
      <c r="AZ7" s="201">
        <v>90</v>
      </c>
      <c r="BA7" s="201">
        <v>87</v>
      </c>
      <c r="BB7" s="202">
        <v>88</v>
      </c>
      <c r="BC7" s="201">
        <v>87</v>
      </c>
      <c r="BD7" s="201">
        <v>89</v>
      </c>
      <c r="BE7" s="201">
        <v>90</v>
      </c>
      <c r="BF7" s="201">
        <v>90</v>
      </c>
      <c r="BG7" s="201">
        <v>89</v>
      </c>
      <c r="BH7" s="201">
        <v>89</v>
      </c>
      <c r="BI7" s="201">
        <v>89</v>
      </c>
      <c r="BJ7" s="201">
        <v>89</v>
      </c>
      <c r="BK7" s="201">
        <v>89</v>
      </c>
      <c r="BL7" s="201">
        <v>89</v>
      </c>
      <c r="BM7" s="201">
        <v>89</v>
      </c>
      <c r="BN7" s="201">
        <v>89</v>
      </c>
      <c r="BO7" s="201">
        <v>88</v>
      </c>
      <c r="BP7" s="201">
        <v>88</v>
      </c>
      <c r="BQ7" s="201">
        <v>90</v>
      </c>
      <c r="BR7" s="202">
        <v>89</v>
      </c>
      <c r="BS7" s="201">
        <v>89</v>
      </c>
      <c r="BT7" s="201">
        <v>89</v>
      </c>
      <c r="BU7" s="201">
        <v>89</v>
      </c>
      <c r="BV7" s="201">
        <v>89</v>
      </c>
      <c r="BW7" s="202">
        <v>89</v>
      </c>
      <c r="BX7" s="201">
        <v>88</v>
      </c>
      <c r="BY7" s="201">
        <v>88</v>
      </c>
      <c r="BZ7" s="201">
        <v>89</v>
      </c>
      <c r="CA7" s="201">
        <v>88</v>
      </c>
      <c r="CB7" s="201">
        <v>89</v>
      </c>
      <c r="CC7" s="201">
        <v>89</v>
      </c>
      <c r="CD7" s="201">
        <v>87</v>
      </c>
      <c r="CE7" s="201">
        <v>89</v>
      </c>
      <c r="CF7" s="201">
        <v>87</v>
      </c>
      <c r="CG7" s="201">
        <v>89</v>
      </c>
      <c r="CH7" s="201">
        <v>81</v>
      </c>
      <c r="CI7" s="201">
        <v>82</v>
      </c>
      <c r="CJ7" s="201">
        <v>79</v>
      </c>
      <c r="CK7" s="201">
        <v>77</v>
      </c>
      <c r="CL7" s="201">
        <v>77</v>
      </c>
      <c r="CM7" s="201">
        <v>83</v>
      </c>
      <c r="CN7" s="201">
        <v>85</v>
      </c>
      <c r="CO7" s="201">
        <v>75</v>
      </c>
      <c r="CP7" s="201">
        <v>78</v>
      </c>
      <c r="CQ7" s="201">
        <v>71</v>
      </c>
      <c r="CR7" s="201">
        <v>75</v>
      </c>
      <c r="CS7" s="201">
        <v>71</v>
      </c>
      <c r="CT7" s="203">
        <v>1788</v>
      </c>
    </row>
    <row r="8" spans="1:98" ht="18" x14ac:dyDescent="0.25">
      <c r="A8" s="37" t="s">
        <v>231</v>
      </c>
      <c r="B8" s="201">
        <v>153</v>
      </c>
      <c r="C8" s="202">
        <v>153</v>
      </c>
      <c r="D8" s="202">
        <v>153</v>
      </c>
      <c r="E8" s="202">
        <v>153</v>
      </c>
      <c r="F8" s="201">
        <v>153</v>
      </c>
      <c r="G8" s="202">
        <v>153</v>
      </c>
      <c r="H8" s="201">
        <v>153</v>
      </c>
      <c r="I8" s="201">
        <v>120</v>
      </c>
      <c r="J8" s="201">
        <v>101</v>
      </c>
      <c r="K8" s="201">
        <v>100</v>
      </c>
      <c r="L8" s="201">
        <v>100</v>
      </c>
      <c r="M8" s="201">
        <v>100</v>
      </c>
      <c r="N8" s="201">
        <v>100</v>
      </c>
      <c r="O8" s="201">
        <v>100</v>
      </c>
      <c r="P8" s="201">
        <v>100</v>
      </c>
      <c r="Q8" s="201">
        <v>100</v>
      </c>
      <c r="R8" s="201">
        <v>120</v>
      </c>
      <c r="S8" s="201">
        <v>140</v>
      </c>
      <c r="T8" s="201">
        <v>140</v>
      </c>
      <c r="U8" s="201">
        <v>153</v>
      </c>
      <c r="V8" s="201">
        <v>153</v>
      </c>
      <c r="W8" s="201">
        <v>153</v>
      </c>
      <c r="X8" s="201">
        <v>153</v>
      </c>
      <c r="Y8" s="201">
        <v>154</v>
      </c>
      <c r="Z8" s="201">
        <v>153</v>
      </c>
      <c r="AA8" s="201">
        <v>153</v>
      </c>
      <c r="AB8" s="201">
        <v>153</v>
      </c>
      <c r="AC8" s="201">
        <v>153</v>
      </c>
      <c r="AD8" s="202">
        <v>153</v>
      </c>
      <c r="AE8" s="202">
        <v>153</v>
      </c>
      <c r="AF8" s="201">
        <v>153</v>
      </c>
      <c r="AG8" s="202">
        <v>153</v>
      </c>
      <c r="AH8" s="202">
        <v>154</v>
      </c>
      <c r="AI8" s="201">
        <v>153</v>
      </c>
      <c r="AJ8" s="201">
        <v>153</v>
      </c>
      <c r="AK8" s="201">
        <v>153</v>
      </c>
      <c r="AL8" s="201">
        <v>153</v>
      </c>
      <c r="AM8" s="201">
        <v>153</v>
      </c>
      <c r="AN8" s="201">
        <v>153</v>
      </c>
      <c r="AO8" s="201">
        <v>153</v>
      </c>
      <c r="AP8" s="202">
        <v>153</v>
      </c>
      <c r="AQ8" s="202">
        <v>153</v>
      </c>
      <c r="AR8" s="201">
        <v>153</v>
      </c>
      <c r="AS8" s="201">
        <v>153</v>
      </c>
      <c r="AT8" s="202">
        <v>153</v>
      </c>
      <c r="AU8" s="201">
        <v>153</v>
      </c>
      <c r="AV8" s="202">
        <v>153</v>
      </c>
      <c r="AW8" s="201">
        <v>153</v>
      </c>
      <c r="AX8" s="202">
        <v>153</v>
      </c>
      <c r="AY8" s="202">
        <v>153</v>
      </c>
      <c r="AZ8" s="201">
        <v>153</v>
      </c>
      <c r="BA8" s="201">
        <v>153</v>
      </c>
      <c r="BB8" s="202">
        <v>153</v>
      </c>
      <c r="BC8" s="201">
        <v>153</v>
      </c>
      <c r="BD8" s="202">
        <v>153</v>
      </c>
      <c r="BE8" s="202">
        <v>153</v>
      </c>
      <c r="BF8" s="202">
        <v>153</v>
      </c>
      <c r="BG8" s="202">
        <v>152</v>
      </c>
      <c r="BH8" s="202">
        <v>153</v>
      </c>
      <c r="BI8" s="202">
        <v>153</v>
      </c>
      <c r="BJ8" s="202">
        <v>153</v>
      </c>
      <c r="BK8" s="202">
        <v>153</v>
      </c>
      <c r="BL8" s="202">
        <v>153</v>
      </c>
      <c r="BM8" s="202">
        <v>153</v>
      </c>
      <c r="BN8" s="202">
        <v>153</v>
      </c>
      <c r="BO8" s="202">
        <v>153</v>
      </c>
      <c r="BP8" s="201">
        <v>153</v>
      </c>
      <c r="BQ8" s="201">
        <v>153</v>
      </c>
      <c r="BR8" s="202">
        <v>153</v>
      </c>
      <c r="BS8" s="201">
        <v>153</v>
      </c>
      <c r="BT8" s="201">
        <v>153</v>
      </c>
      <c r="BU8" s="201">
        <v>153</v>
      </c>
      <c r="BV8" s="202">
        <v>153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153</v>
      </c>
      <c r="CK8" s="201">
        <v>153</v>
      </c>
      <c r="CL8" s="202">
        <v>153</v>
      </c>
      <c r="CM8" s="202">
        <v>153</v>
      </c>
      <c r="CN8" s="201">
        <v>153</v>
      </c>
      <c r="CO8" s="201">
        <v>153</v>
      </c>
      <c r="CP8" s="202">
        <v>153</v>
      </c>
      <c r="CQ8" s="201">
        <v>153</v>
      </c>
      <c r="CR8" s="202">
        <v>153</v>
      </c>
      <c r="CS8" s="201">
        <v>153</v>
      </c>
      <c r="CT8" s="203">
        <v>3514</v>
      </c>
    </row>
    <row r="9" spans="1:98" x14ac:dyDescent="0.25">
      <c r="A9" s="36" t="s">
        <v>105</v>
      </c>
      <c r="B9" s="201">
        <v>163</v>
      </c>
      <c r="C9" s="202">
        <v>170</v>
      </c>
      <c r="D9" s="202">
        <v>134</v>
      </c>
      <c r="E9" s="202">
        <v>149</v>
      </c>
      <c r="F9" s="201">
        <v>134</v>
      </c>
      <c r="G9" s="202">
        <v>127</v>
      </c>
      <c r="H9" s="201">
        <v>121</v>
      </c>
      <c r="I9" s="201">
        <v>149</v>
      </c>
      <c r="J9" s="201">
        <v>167</v>
      </c>
      <c r="K9" s="201">
        <v>170</v>
      </c>
      <c r="L9" s="201">
        <v>147</v>
      </c>
      <c r="M9" s="201">
        <v>138</v>
      </c>
      <c r="N9" s="201">
        <v>141</v>
      </c>
      <c r="O9" s="201">
        <v>138</v>
      </c>
      <c r="P9" s="201">
        <v>155</v>
      </c>
      <c r="Q9" s="201">
        <v>149</v>
      </c>
      <c r="R9" s="201">
        <v>146</v>
      </c>
      <c r="S9" s="201">
        <v>142</v>
      </c>
      <c r="T9" s="201">
        <v>171</v>
      </c>
      <c r="U9" s="201">
        <v>134</v>
      </c>
      <c r="V9" s="201">
        <v>141</v>
      </c>
      <c r="W9" s="201">
        <v>159</v>
      </c>
      <c r="X9" s="201">
        <v>150</v>
      </c>
      <c r="Y9" s="201">
        <v>170</v>
      </c>
      <c r="Z9" s="201">
        <v>155</v>
      </c>
      <c r="AA9" s="201">
        <v>119</v>
      </c>
      <c r="AB9" s="201">
        <v>115</v>
      </c>
      <c r="AC9" s="201">
        <v>112</v>
      </c>
      <c r="AD9" s="201">
        <v>99</v>
      </c>
      <c r="AE9" s="202">
        <v>102</v>
      </c>
      <c r="AF9" s="201">
        <v>127</v>
      </c>
      <c r="AG9" s="202">
        <v>126</v>
      </c>
      <c r="AH9" s="202">
        <v>140</v>
      </c>
      <c r="AI9" s="201">
        <v>163</v>
      </c>
      <c r="AJ9" s="201">
        <v>162</v>
      </c>
      <c r="AK9" s="201">
        <v>127</v>
      </c>
      <c r="AL9" s="201">
        <v>120</v>
      </c>
      <c r="AM9" s="201">
        <v>128</v>
      </c>
      <c r="AN9" s="201">
        <v>133</v>
      </c>
      <c r="AO9" s="201">
        <v>135</v>
      </c>
      <c r="AP9" s="202">
        <v>115</v>
      </c>
      <c r="AQ9" s="202">
        <v>116</v>
      </c>
      <c r="AR9" s="201">
        <v>129</v>
      </c>
      <c r="AS9" s="201">
        <v>141</v>
      </c>
      <c r="AT9" s="202">
        <v>127</v>
      </c>
      <c r="AU9" s="201">
        <v>115</v>
      </c>
      <c r="AV9" s="202">
        <v>135</v>
      </c>
      <c r="AW9" s="201">
        <v>123</v>
      </c>
      <c r="AX9" s="202">
        <v>126</v>
      </c>
      <c r="AY9" s="202">
        <v>195</v>
      </c>
      <c r="AZ9" s="201">
        <v>195</v>
      </c>
      <c r="BA9" s="201">
        <v>194</v>
      </c>
      <c r="BB9" s="202">
        <v>193</v>
      </c>
      <c r="BC9" s="201">
        <v>195</v>
      </c>
      <c r="BD9" s="202">
        <v>196</v>
      </c>
      <c r="BE9" s="202">
        <v>196</v>
      </c>
      <c r="BF9" s="202">
        <v>197</v>
      </c>
      <c r="BG9" s="202">
        <v>195</v>
      </c>
      <c r="BH9" s="202">
        <v>196</v>
      </c>
      <c r="BI9" s="202">
        <v>196</v>
      </c>
      <c r="BJ9" s="202">
        <v>196</v>
      </c>
      <c r="BK9" s="202">
        <v>199</v>
      </c>
      <c r="BL9" s="202">
        <v>207</v>
      </c>
      <c r="BM9" s="202">
        <v>203</v>
      </c>
      <c r="BN9" s="202">
        <v>206</v>
      </c>
      <c r="BO9" s="202">
        <v>204</v>
      </c>
      <c r="BP9" s="201">
        <v>200</v>
      </c>
      <c r="BQ9" s="201">
        <v>201</v>
      </c>
      <c r="BR9" s="202">
        <v>203</v>
      </c>
      <c r="BS9" s="201">
        <v>202</v>
      </c>
      <c r="BT9" s="201">
        <v>203</v>
      </c>
      <c r="BU9" s="201">
        <v>167</v>
      </c>
      <c r="BV9" s="202">
        <v>168</v>
      </c>
      <c r="BW9" s="202">
        <v>169</v>
      </c>
      <c r="BX9" s="201">
        <v>165</v>
      </c>
      <c r="BY9" s="202">
        <v>153</v>
      </c>
      <c r="BZ9" s="202">
        <v>187</v>
      </c>
      <c r="CA9" s="202">
        <v>155</v>
      </c>
      <c r="CB9" s="202">
        <v>149</v>
      </c>
      <c r="CC9" s="202">
        <v>150</v>
      </c>
      <c r="CD9" s="202">
        <v>139</v>
      </c>
      <c r="CE9" s="202">
        <v>163</v>
      </c>
      <c r="CF9" s="202">
        <v>120</v>
      </c>
      <c r="CG9" s="201">
        <v>186</v>
      </c>
      <c r="CH9" s="201">
        <v>164</v>
      </c>
      <c r="CI9" s="201">
        <v>162</v>
      </c>
      <c r="CJ9" s="201">
        <v>154</v>
      </c>
      <c r="CK9" s="201">
        <v>160</v>
      </c>
      <c r="CL9" s="202">
        <v>145</v>
      </c>
      <c r="CM9" s="202">
        <v>142</v>
      </c>
      <c r="CN9" s="201">
        <v>148</v>
      </c>
      <c r="CO9" s="201">
        <v>156</v>
      </c>
      <c r="CP9" s="202">
        <v>174</v>
      </c>
      <c r="CQ9" s="201">
        <v>146</v>
      </c>
      <c r="CR9" s="202">
        <v>159</v>
      </c>
      <c r="CS9" s="201">
        <v>155</v>
      </c>
      <c r="CT9" s="203">
        <v>3740</v>
      </c>
    </row>
    <row r="10" spans="1:98" x14ac:dyDescent="0.25">
      <c r="A10" s="36" t="s">
        <v>106</v>
      </c>
      <c r="B10" s="201">
        <v>240</v>
      </c>
      <c r="C10" s="202">
        <v>240</v>
      </c>
      <c r="D10" s="202">
        <v>240</v>
      </c>
      <c r="E10" s="202">
        <v>240</v>
      </c>
      <c r="F10" s="201">
        <v>240</v>
      </c>
      <c r="G10" s="202">
        <v>240</v>
      </c>
      <c r="H10" s="201">
        <v>240</v>
      </c>
      <c r="I10" s="201">
        <v>240</v>
      </c>
      <c r="J10" s="201">
        <v>240</v>
      </c>
      <c r="K10" s="201">
        <v>240</v>
      </c>
      <c r="L10" s="201">
        <v>240</v>
      </c>
      <c r="M10" s="201">
        <v>240</v>
      </c>
      <c r="N10" s="201">
        <v>240</v>
      </c>
      <c r="O10" s="201">
        <v>240</v>
      </c>
      <c r="P10" s="201">
        <v>210</v>
      </c>
      <c r="Q10" s="201">
        <v>210</v>
      </c>
      <c r="R10" s="201">
        <v>209</v>
      </c>
      <c r="S10" s="201">
        <v>210</v>
      </c>
      <c r="T10" s="201">
        <v>210</v>
      </c>
      <c r="U10" s="201">
        <v>222</v>
      </c>
      <c r="V10" s="201">
        <v>239</v>
      </c>
      <c r="W10" s="201">
        <v>240</v>
      </c>
      <c r="X10" s="201">
        <v>240</v>
      </c>
      <c r="Y10" s="201">
        <v>240</v>
      </c>
      <c r="Z10" s="201">
        <v>240</v>
      </c>
      <c r="AA10" s="201">
        <v>241</v>
      </c>
      <c r="AB10" s="201">
        <v>240</v>
      </c>
      <c r="AC10" s="201">
        <v>241</v>
      </c>
      <c r="AD10" s="202">
        <v>240</v>
      </c>
      <c r="AE10" s="202">
        <v>241</v>
      </c>
      <c r="AF10" s="201">
        <v>198</v>
      </c>
      <c r="AG10" s="202">
        <v>199</v>
      </c>
      <c r="AH10" s="202">
        <v>205</v>
      </c>
      <c r="AI10" s="201">
        <v>238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241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241</v>
      </c>
      <c r="AY10" s="202">
        <v>169</v>
      </c>
      <c r="AZ10" s="201">
        <v>160</v>
      </c>
      <c r="BA10" s="201">
        <v>135</v>
      </c>
      <c r="BB10" s="202">
        <v>134</v>
      </c>
      <c r="BC10" s="201">
        <v>122</v>
      </c>
      <c r="BD10" s="202">
        <v>138</v>
      </c>
      <c r="BE10" s="202">
        <v>147</v>
      </c>
      <c r="BF10" s="202">
        <v>169</v>
      </c>
      <c r="BG10" s="202">
        <v>176</v>
      </c>
      <c r="BH10" s="202">
        <v>159</v>
      </c>
      <c r="BI10" s="202">
        <v>140</v>
      </c>
      <c r="BJ10" s="202">
        <v>203</v>
      </c>
      <c r="BK10" s="202">
        <v>193</v>
      </c>
      <c r="BL10" s="202">
        <v>190</v>
      </c>
      <c r="BM10" s="202">
        <v>195</v>
      </c>
      <c r="BN10" s="202">
        <v>205</v>
      </c>
      <c r="BO10" s="202">
        <v>187</v>
      </c>
      <c r="BP10" s="201">
        <v>190</v>
      </c>
      <c r="BQ10" s="201">
        <v>194</v>
      </c>
      <c r="BR10" s="202">
        <v>206</v>
      </c>
      <c r="BS10" s="201">
        <v>189</v>
      </c>
      <c r="BT10" s="201">
        <v>189</v>
      </c>
      <c r="BU10" s="201">
        <v>241</v>
      </c>
      <c r="BV10" s="202">
        <v>239</v>
      </c>
      <c r="BW10" s="202">
        <v>239</v>
      </c>
      <c r="BX10" s="201">
        <v>238</v>
      </c>
      <c r="BY10" s="202">
        <v>238</v>
      </c>
      <c r="BZ10" s="202">
        <v>237</v>
      </c>
      <c r="CA10" s="202">
        <v>237</v>
      </c>
      <c r="CB10" s="202">
        <v>237</v>
      </c>
      <c r="CC10" s="202">
        <v>237</v>
      </c>
      <c r="CD10" s="202">
        <v>237</v>
      </c>
      <c r="CE10" s="202">
        <v>237</v>
      </c>
      <c r="CF10" s="202">
        <v>237</v>
      </c>
      <c r="CG10" s="201">
        <v>237</v>
      </c>
      <c r="CH10" s="201">
        <v>237</v>
      </c>
      <c r="CI10" s="201">
        <v>237</v>
      </c>
      <c r="CJ10" s="201">
        <v>237</v>
      </c>
      <c r="CK10" s="201">
        <v>237</v>
      </c>
      <c r="CL10" s="202">
        <v>237</v>
      </c>
      <c r="CM10" s="202">
        <v>238</v>
      </c>
      <c r="CN10" s="201">
        <v>238</v>
      </c>
      <c r="CO10" s="201">
        <v>238</v>
      </c>
      <c r="CP10" s="202">
        <v>238</v>
      </c>
      <c r="CQ10" s="201">
        <v>237</v>
      </c>
      <c r="CR10" s="202">
        <v>237</v>
      </c>
      <c r="CS10" s="201">
        <v>238</v>
      </c>
      <c r="CT10" s="203">
        <v>5306</v>
      </c>
    </row>
    <row r="11" spans="1:98" x14ac:dyDescent="0.25">
      <c r="A11" s="36" t="s">
        <v>107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45</v>
      </c>
      <c r="V11" s="201">
        <v>45</v>
      </c>
      <c r="W11" s="201">
        <v>45</v>
      </c>
      <c r="X11" s="201">
        <v>63</v>
      </c>
      <c r="Y11" s="201">
        <v>94</v>
      </c>
      <c r="Z11" s="201">
        <v>120</v>
      </c>
      <c r="AA11" s="201">
        <v>120</v>
      </c>
      <c r="AB11" s="201">
        <v>94</v>
      </c>
      <c r="AC11" s="201">
        <v>61</v>
      </c>
      <c r="AD11" s="201">
        <v>52</v>
      </c>
      <c r="AE11" s="202">
        <v>48</v>
      </c>
      <c r="AF11" s="201">
        <v>48</v>
      </c>
      <c r="AG11" s="201">
        <v>50</v>
      </c>
      <c r="AH11" s="201">
        <v>50</v>
      </c>
      <c r="AI11" s="201">
        <v>50</v>
      </c>
      <c r="AJ11" s="201">
        <v>50</v>
      </c>
      <c r="AK11" s="201">
        <v>90</v>
      </c>
      <c r="AL11" s="201">
        <v>90</v>
      </c>
      <c r="AM11" s="201">
        <v>90</v>
      </c>
      <c r="AN11" s="201">
        <v>90</v>
      </c>
      <c r="AO11" s="201">
        <v>90</v>
      </c>
      <c r="AP11" s="201">
        <v>90</v>
      </c>
      <c r="AQ11" s="202">
        <v>90</v>
      </c>
      <c r="AR11" s="201">
        <v>90</v>
      </c>
      <c r="AS11" s="201">
        <v>90</v>
      </c>
      <c r="AT11" s="201">
        <v>90</v>
      </c>
      <c r="AU11" s="201">
        <v>90</v>
      </c>
      <c r="AV11" s="202">
        <v>46</v>
      </c>
      <c r="AW11" s="201">
        <v>46</v>
      </c>
      <c r="AX11" s="201">
        <v>46</v>
      </c>
      <c r="AY11" s="202">
        <v>46</v>
      </c>
      <c r="AZ11" s="201">
        <v>45</v>
      </c>
      <c r="BA11" s="201">
        <v>44</v>
      </c>
      <c r="BB11" s="202">
        <v>45</v>
      </c>
      <c r="BC11" s="201">
        <v>45</v>
      </c>
      <c r="BD11" s="201">
        <v>62</v>
      </c>
      <c r="BE11" s="201">
        <v>45</v>
      </c>
      <c r="BF11" s="201">
        <v>46</v>
      </c>
      <c r="BG11" s="201">
        <v>80</v>
      </c>
      <c r="BH11" s="201">
        <v>91</v>
      </c>
      <c r="BI11" s="201">
        <v>89</v>
      </c>
      <c r="BJ11" s="201">
        <v>90</v>
      </c>
      <c r="BK11" s="201">
        <v>90</v>
      </c>
      <c r="BL11" s="201">
        <v>90</v>
      </c>
      <c r="BM11" s="201">
        <v>90</v>
      </c>
      <c r="BN11" s="201">
        <v>90</v>
      </c>
      <c r="BO11" s="201">
        <v>90</v>
      </c>
      <c r="BP11" s="201">
        <v>60</v>
      </c>
      <c r="BQ11" s="201">
        <v>45</v>
      </c>
      <c r="BR11" s="202">
        <v>47</v>
      </c>
      <c r="BS11" s="201">
        <v>47</v>
      </c>
      <c r="BT11" s="201">
        <v>47</v>
      </c>
      <c r="BU11" s="201">
        <v>90</v>
      </c>
      <c r="BV11" s="202">
        <v>126</v>
      </c>
      <c r="BW11" s="202">
        <v>126</v>
      </c>
      <c r="BX11" s="201">
        <v>126</v>
      </c>
      <c r="BY11" s="202">
        <v>126</v>
      </c>
      <c r="BZ11" s="202">
        <v>126</v>
      </c>
      <c r="CA11" s="202">
        <v>126</v>
      </c>
      <c r="CB11" s="202">
        <v>126</v>
      </c>
      <c r="CC11" s="202">
        <v>126</v>
      </c>
      <c r="CD11" s="202">
        <v>126</v>
      </c>
      <c r="CE11" s="202">
        <v>126</v>
      </c>
      <c r="CF11" s="202">
        <v>126</v>
      </c>
      <c r="CG11" s="201">
        <v>126</v>
      </c>
      <c r="CH11" s="201">
        <v>126</v>
      </c>
      <c r="CI11" s="201">
        <v>126</v>
      </c>
      <c r="CJ11" s="201">
        <v>126</v>
      </c>
      <c r="CK11" s="201">
        <v>126</v>
      </c>
      <c r="CL11" s="201">
        <v>90</v>
      </c>
      <c r="CM11" s="201">
        <v>90</v>
      </c>
      <c r="CN11" s="201">
        <v>90</v>
      </c>
      <c r="CO11" s="201">
        <v>90</v>
      </c>
      <c r="CP11" s="201">
        <v>90</v>
      </c>
      <c r="CQ11" s="201">
        <v>90</v>
      </c>
      <c r="CR11" s="201">
        <v>90</v>
      </c>
      <c r="CS11" s="201">
        <v>90</v>
      </c>
      <c r="CT11" s="203">
        <v>1601</v>
      </c>
    </row>
    <row r="12" spans="1:98" x14ac:dyDescent="0.25">
      <c r="A12" s="36" t="s">
        <v>108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10</v>
      </c>
      <c r="L12" s="201">
        <v>24</v>
      </c>
      <c r="M12" s="201">
        <v>24</v>
      </c>
      <c r="N12" s="201">
        <v>24</v>
      </c>
      <c r="O12" s="201">
        <v>24</v>
      </c>
      <c r="P12" s="201">
        <v>24</v>
      </c>
      <c r="Q12" s="201">
        <v>24</v>
      </c>
      <c r="R12" s="201">
        <v>24</v>
      </c>
      <c r="S12" s="201">
        <v>24</v>
      </c>
      <c r="T12" s="201">
        <v>24</v>
      </c>
      <c r="U12" s="201">
        <v>30</v>
      </c>
      <c r="V12" s="201">
        <v>50</v>
      </c>
      <c r="W12" s="201">
        <v>49</v>
      </c>
      <c r="X12" s="201">
        <v>50</v>
      </c>
      <c r="Y12" s="201">
        <v>49</v>
      </c>
      <c r="Z12" s="201">
        <v>49</v>
      </c>
      <c r="AA12" s="201">
        <v>50</v>
      </c>
      <c r="AB12" s="201">
        <v>50</v>
      </c>
      <c r="AC12" s="201">
        <v>50</v>
      </c>
      <c r="AD12" s="201">
        <v>50</v>
      </c>
      <c r="AE12" s="202">
        <v>50</v>
      </c>
      <c r="AF12" s="201">
        <v>50</v>
      </c>
      <c r="AG12" s="201">
        <v>49</v>
      </c>
      <c r="AH12" s="201">
        <v>49</v>
      </c>
      <c r="AI12" s="201">
        <v>49</v>
      </c>
      <c r="AJ12" s="201">
        <v>49</v>
      </c>
      <c r="AK12" s="201">
        <v>49</v>
      </c>
      <c r="AL12" s="201">
        <v>49</v>
      </c>
      <c r="AM12" s="201">
        <v>49</v>
      </c>
      <c r="AN12" s="201">
        <v>49</v>
      </c>
      <c r="AO12" s="201">
        <v>49</v>
      </c>
      <c r="AP12" s="201">
        <v>49</v>
      </c>
      <c r="AQ12" s="202">
        <v>49</v>
      </c>
      <c r="AR12" s="201">
        <v>49</v>
      </c>
      <c r="AS12" s="201">
        <v>49</v>
      </c>
      <c r="AT12" s="201">
        <v>49</v>
      </c>
      <c r="AU12" s="201">
        <v>49</v>
      </c>
      <c r="AV12" s="202">
        <v>48</v>
      </c>
      <c r="AW12" s="201">
        <v>48</v>
      </c>
      <c r="AX12" s="201">
        <v>48</v>
      </c>
      <c r="AY12" s="202">
        <v>48</v>
      </c>
      <c r="AZ12" s="201">
        <v>48</v>
      </c>
      <c r="BA12" s="201">
        <v>49</v>
      </c>
      <c r="BB12" s="202">
        <v>30</v>
      </c>
      <c r="BC12" s="201">
        <v>30</v>
      </c>
      <c r="BD12" s="201">
        <v>31</v>
      </c>
      <c r="BE12" s="201">
        <v>30</v>
      </c>
      <c r="BF12" s="201">
        <v>30</v>
      </c>
      <c r="BG12" s="201">
        <v>30</v>
      </c>
      <c r="BH12" s="201">
        <v>30</v>
      </c>
      <c r="BI12" s="201">
        <v>30</v>
      </c>
      <c r="BJ12" s="201">
        <v>30</v>
      </c>
      <c r="BK12" s="201">
        <v>30</v>
      </c>
      <c r="BL12" s="201">
        <v>30</v>
      </c>
      <c r="BM12" s="201">
        <v>30</v>
      </c>
      <c r="BN12" s="201">
        <v>31</v>
      </c>
      <c r="BO12" s="201">
        <v>41</v>
      </c>
      <c r="BP12" s="201">
        <v>49</v>
      </c>
      <c r="BQ12" s="201">
        <v>49</v>
      </c>
      <c r="BR12" s="202">
        <v>49</v>
      </c>
      <c r="BS12" s="201">
        <v>49</v>
      </c>
      <c r="BT12" s="201">
        <v>49</v>
      </c>
      <c r="BU12" s="201">
        <v>48</v>
      </c>
      <c r="BV12" s="201">
        <v>49</v>
      </c>
      <c r="BW12" s="202">
        <v>49</v>
      </c>
      <c r="BX12" s="201">
        <v>48</v>
      </c>
      <c r="BY12" s="201">
        <v>48</v>
      </c>
      <c r="BZ12" s="201">
        <v>48</v>
      </c>
      <c r="CA12" s="201">
        <v>48</v>
      </c>
      <c r="CB12" s="201">
        <v>48</v>
      </c>
      <c r="CC12" s="201">
        <v>49</v>
      </c>
      <c r="CD12" s="201">
        <v>49</v>
      </c>
      <c r="CE12" s="201">
        <v>48</v>
      </c>
      <c r="CF12" s="201">
        <v>48</v>
      </c>
      <c r="CG12" s="201">
        <v>48</v>
      </c>
      <c r="CH12" s="201">
        <v>49</v>
      </c>
      <c r="CI12" s="201">
        <v>48</v>
      </c>
      <c r="CJ12" s="201">
        <v>48</v>
      </c>
      <c r="CK12" s="201">
        <v>48</v>
      </c>
      <c r="CL12" s="201">
        <v>48</v>
      </c>
      <c r="CM12" s="201">
        <v>48</v>
      </c>
      <c r="CN12" s="201">
        <v>48</v>
      </c>
      <c r="CO12" s="201">
        <v>48</v>
      </c>
      <c r="CP12" s="201">
        <v>48</v>
      </c>
      <c r="CQ12" s="201">
        <v>47</v>
      </c>
      <c r="CR12" s="201">
        <v>48</v>
      </c>
      <c r="CS12" s="201">
        <v>47</v>
      </c>
      <c r="CT12" s="203">
        <v>921</v>
      </c>
    </row>
    <row r="13" spans="1:98" x14ac:dyDescent="0.25">
      <c r="A13" s="36" t="s">
        <v>109</v>
      </c>
      <c r="B13" s="201">
        <v>0</v>
      </c>
      <c r="C13" s="201">
        <v>0</v>
      </c>
      <c r="D13" s="201">
        <v>20</v>
      </c>
      <c r="E13" s="201">
        <v>20</v>
      </c>
      <c r="F13" s="201">
        <v>20</v>
      </c>
      <c r="G13" s="201">
        <v>20</v>
      </c>
      <c r="H13" s="201">
        <v>35</v>
      </c>
      <c r="I13" s="201">
        <v>36</v>
      </c>
      <c r="J13" s="201">
        <v>36</v>
      </c>
      <c r="K13" s="201">
        <v>36</v>
      </c>
      <c r="L13" s="201">
        <v>36</v>
      </c>
      <c r="M13" s="201">
        <v>36</v>
      </c>
      <c r="N13" s="201">
        <v>36</v>
      </c>
      <c r="O13" s="201">
        <v>35</v>
      </c>
      <c r="P13" s="201">
        <v>36</v>
      </c>
      <c r="Q13" s="201">
        <v>36</v>
      </c>
      <c r="R13" s="201">
        <v>35</v>
      </c>
      <c r="S13" s="201">
        <v>35</v>
      </c>
      <c r="T13" s="201">
        <v>36</v>
      </c>
      <c r="U13" s="201">
        <v>36</v>
      </c>
      <c r="V13" s="201">
        <v>36</v>
      </c>
      <c r="W13" s="201">
        <v>36</v>
      </c>
      <c r="X13" s="201">
        <v>36</v>
      </c>
      <c r="Y13" s="201">
        <v>35</v>
      </c>
      <c r="Z13" s="201">
        <v>35</v>
      </c>
      <c r="AA13" s="201">
        <v>35</v>
      </c>
      <c r="AB13" s="201">
        <v>35</v>
      </c>
      <c r="AC13" s="201">
        <v>36</v>
      </c>
      <c r="AD13" s="201">
        <v>36</v>
      </c>
      <c r="AE13" s="202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35</v>
      </c>
      <c r="AL13" s="201">
        <v>35</v>
      </c>
      <c r="AM13" s="201">
        <v>36</v>
      </c>
      <c r="AN13" s="201">
        <v>36</v>
      </c>
      <c r="AO13" s="201">
        <v>35</v>
      </c>
      <c r="AP13" s="201">
        <v>35</v>
      </c>
      <c r="AQ13" s="202">
        <v>35</v>
      </c>
      <c r="AR13" s="201">
        <v>35</v>
      </c>
      <c r="AS13" s="201">
        <v>35</v>
      </c>
      <c r="AT13" s="201">
        <v>35</v>
      </c>
      <c r="AU13" s="201">
        <v>35</v>
      </c>
      <c r="AV13" s="202">
        <v>35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35</v>
      </c>
      <c r="BE13" s="201">
        <v>35</v>
      </c>
      <c r="BF13" s="201">
        <v>36</v>
      </c>
      <c r="BG13" s="201">
        <v>35</v>
      </c>
      <c r="BH13" s="201">
        <v>36</v>
      </c>
      <c r="BI13" s="201">
        <v>35</v>
      </c>
      <c r="BJ13" s="201">
        <v>36</v>
      </c>
      <c r="BK13" s="201">
        <v>35</v>
      </c>
      <c r="BL13" s="201">
        <v>35</v>
      </c>
      <c r="BM13" s="201">
        <v>36</v>
      </c>
      <c r="BN13" s="201">
        <v>35</v>
      </c>
      <c r="BO13" s="201">
        <v>35</v>
      </c>
      <c r="BP13" s="201">
        <v>35</v>
      </c>
      <c r="BQ13" s="201">
        <v>35</v>
      </c>
      <c r="BR13" s="202">
        <v>35</v>
      </c>
      <c r="BS13" s="201">
        <v>35</v>
      </c>
      <c r="BT13" s="201">
        <v>33</v>
      </c>
      <c r="BU13" s="201">
        <v>17</v>
      </c>
      <c r="BV13" s="201">
        <v>16</v>
      </c>
      <c r="BW13" s="202">
        <v>0</v>
      </c>
      <c r="BX13" s="201">
        <v>0</v>
      </c>
      <c r="BY13" s="201">
        <v>0</v>
      </c>
      <c r="BZ13" s="201">
        <v>0</v>
      </c>
      <c r="CA13" s="201">
        <v>0</v>
      </c>
      <c r="CB13" s="201">
        <v>0</v>
      </c>
      <c r="CC13" s="201">
        <v>0</v>
      </c>
      <c r="CD13" s="201">
        <v>0</v>
      </c>
      <c r="CE13" s="201">
        <v>0</v>
      </c>
      <c r="CF13" s="201">
        <v>0</v>
      </c>
      <c r="CG13" s="201">
        <v>0</v>
      </c>
      <c r="CH13" s="201">
        <v>0</v>
      </c>
      <c r="CI13" s="201">
        <v>0</v>
      </c>
      <c r="CJ13" s="201">
        <v>0</v>
      </c>
      <c r="CK13" s="201">
        <v>0</v>
      </c>
      <c r="CL13" s="201">
        <v>0</v>
      </c>
      <c r="CM13" s="201">
        <v>0</v>
      </c>
      <c r="CN13" s="201">
        <v>0</v>
      </c>
      <c r="CO13" s="201">
        <v>0</v>
      </c>
      <c r="CP13" s="201">
        <v>0</v>
      </c>
      <c r="CQ13" s="201">
        <v>0</v>
      </c>
      <c r="CR13" s="201">
        <v>0</v>
      </c>
      <c r="CS13" s="201">
        <v>0</v>
      </c>
      <c r="CT13" s="203">
        <v>596</v>
      </c>
    </row>
    <row r="14" spans="1:98" x14ac:dyDescent="0.25">
      <c r="A14" s="36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4</v>
      </c>
      <c r="W14" s="201">
        <v>11</v>
      </c>
      <c r="X14" s="201">
        <v>25</v>
      </c>
      <c r="Y14" s="201">
        <v>30</v>
      </c>
      <c r="Z14" s="201">
        <v>39</v>
      </c>
      <c r="AA14" s="201">
        <v>39</v>
      </c>
      <c r="AB14" s="201">
        <v>39</v>
      </c>
      <c r="AC14" s="201">
        <v>23</v>
      </c>
      <c r="AD14" s="201">
        <v>22</v>
      </c>
      <c r="AE14" s="202">
        <v>5</v>
      </c>
      <c r="AF14" s="201">
        <v>10</v>
      </c>
      <c r="AG14" s="201">
        <v>10</v>
      </c>
      <c r="AH14" s="201">
        <v>11</v>
      </c>
      <c r="AI14" s="201">
        <v>10</v>
      </c>
      <c r="AJ14" s="201">
        <v>19</v>
      </c>
      <c r="AK14" s="201">
        <v>26</v>
      </c>
      <c r="AL14" s="201">
        <v>25</v>
      </c>
      <c r="AM14" s="201">
        <v>26</v>
      </c>
      <c r="AN14" s="201">
        <v>27</v>
      </c>
      <c r="AO14" s="201">
        <v>27</v>
      </c>
      <c r="AP14" s="201">
        <v>24</v>
      </c>
      <c r="AQ14" s="202">
        <v>26</v>
      </c>
      <c r="AR14" s="201">
        <v>26</v>
      </c>
      <c r="AS14" s="201">
        <v>29</v>
      </c>
      <c r="AT14" s="201">
        <v>40</v>
      </c>
      <c r="AU14" s="201">
        <v>32</v>
      </c>
      <c r="AV14" s="202">
        <v>10</v>
      </c>
      <c r="AW14" s="201">
        <v>8</v>
      </c>
      <c r="AX14" s="201">
        <v>9</v>
      </c>
      <c r="AY14" s="202">
        <v>11</v>
      </c>
      <c r="AZ14" s="201">
        <v>11</v>
      </c>
      <c r="BA14" s="201">
        <v>5</v>
      </c>
      <c r="BB14" s="202">
        <v>9</v>
      </c>
      <c r="BC14" s="201">
        <v>7</v>
      </c>
      <c r="BD14" s="201">
        <v>8</v>
      </c>
      <c r="BE14" s="201">
        <v>13</v>
      </c>
      <c r="BF14" s="201">
        <v>11</v>
      </c>
      <c r="BG14" s="201">
        <v>25</v>
      </c>
      <c r="BH14" s="201">
        <v>13</v>
      </c>
      <c r="BI14" s="201">
        <v>10</v>
      </c>
      <c r="BJ14" s="201">
        <v>13</v>
      </c>
      <c r="BK14" s="201">
        <v>40</v>
      </c>
      <c r="BL14" s="201">
        <v>40</v>
      </c>
      <c r="BM14" s="201">
        <v>39</v>
      </c>
      <c r="BN14" s="201">
        <v>39</v>
      </c>
      <c r="BO14" s="201">
        <v>39</v>
      </c>
      <c r="BP14" s="201">
        <v>39</v>
      </c>
      <c r="BQ14" s="201">
        <v>39</v>
      </c>
      <c r="BR14" s="202">
        <v>29</v>
      </c>
      <c r="BS14" s="201">
        <v>24</v>
      </c>
      <c r="BT14" s="201">
        <v>8</v>
      </c>
      <c r="BU14" s="201">
        <v>40</v>
      </c>
      <c r="BV14" s="201">
        <v>40</v>
      </c>
      <c r="BW14" s="202">
        <v>39</v>
      </c>
      <c r="BX14" s="201">
        <v>39</v>
      </c>
      <c r="BY14" s="201">
        <v>39</v>
      </c>
      <c r="BZ14" s="201">
        <v>39</v>
      </c>
      <c r="CA14" s="201">
        <v>39</v>
      </c>
      <c r="CB14" s="201">
        <v>39</v>
      </c>
      <c r="CC14" s="201">
        <v>39</v>
      </c>
      <c r="CD14" s="201">
        <v>39</v>
      </c>
      <c r="CE14" s="201">
        <v>40</v>
      </c>
      <c r="CF14" s="201">
        <v>40</v>
      </c>
      <c r="CG14" s="201">
        <v>40</v>
      </c>
      <c r="CH14" s="201">
        <v>40</v>
      </c>
      <c r="CI14" s="201">
        <v>40</v>
      </c>
      <c r="CJ14" s="201">
        <v>40</v>
      </c>
      <c r="CK14" s="201">
        <v>40</v>
      </c>
      <c r="CL14" s="201">
        <v>40</v>
      </c>
      <c r="CM14" s="201">
        <v>25</v>
      </c>
      <c r="CN14" s="201">
        <v>26</v>
      </c>
      <c r="CO14" s="201">
        <v>24</v>
      </c>
      <c r="CP14" s="201">
        <v>27</v>
      </c>
      <c r="CQ14" s="201">
        <v>22</v>
      </c>
      <c r="CR14" s="201">
        <v>24</v>
      </c>
      <c r="CS14" s="201">
        <v>23</v>
      </c>
      <c r="CT14" s="203">
        <v>500</v>
      </c>
    </row>
    <row r="15" spans="1:98" x14ac:dyDescent="0.25">
      <c r="A15" s="36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6</v>
      </c>
      <c r="W15" s="201">
        <v>10</v>
      </c>
      <c r="X15" s="201">
        <v>30</v>
      </c>
      <c r="Y15" s="201">
        <v>41</v>
      </c>
      <c r="Z15" s="201">
        <v>62</v>
      </c>
      <c r="AA15" s="201">
        <v>62</v>
      </c>
      <c r="AB15" s="201">
        <v>41</v>
      </c>
      <c r="AC15" s="201">
        <v>11</v>
      </c>
      <c r="AD15" s="201">
        <v>11</v>
      </c>
      <c r="AE15" s="202">
        <v>11</v>
      </c>
      <c r="AF15" s="201">
        <v>11</v>
      </c>
      <c r="AG15" s="201">
        <v>11</v>
      </c>
      <c r="AH15" s="201">
        <v>11</v>
      </c>
      <c r="AI15" s="201">
        <v>11</v>
      </c>
      <c r="AJ15" s="201">
        <v>30</v>
      </c>
      <c r="AK15" s="201">
        <v>40</v>
      </c>
      <c r="AL15" s="201">
        <v>41</v>
      </c>
      <c r="AM15" s="201">
        <v>40</v>
      </c>
      <c r="AN15" s="201">
        <v>40</v>
      </c>
      <c r="AO15" s="201">
        <v>50</v>
      </c>
      <c r="AP15" s="201">
        <v>69</v>
      </c>
      <c r="AQ15" s="202">
        <v>80</v>
      </c>
      <c r="AR15" s="201">
        <v>60</v>
      </c>
      <c r="AS15" s="201">
        <v>40</v>
      </c>
      <c r="AT15" s="201">
        <v>69</v>
      </c>
      <c r="AU15" s="201">
        <v>59</v>
      </c>
      <c r="AV15" s="202">
        <v>39</v>
      </c>
      <c r="AW15" s="201">
        <v>40</v>
      </c>
      <c r="AX15" s="201">
        <v>39</v>
      </c>
      <c r="AY15" s="202">
        <v>30</v>
      </c>
      <c r="AZ15" s="201">
        <v>30</v>
      </c>
      <c r="BA15" s="201">
        <v>30</v>
      </c>
      <c r="BB15" s="202">
        <v>10</v>
      </c>
      <c r="BC15" s="201">
        <v>10</v>
      </c>
      <c r="BD15" s="201">
        <v>10</v>
      </c>
      <c r="BE15" s="201">
        <v>9</v>
      </c>
      <c r="BF15" s="201">
        <v>10</v>
      </c>
      <c r="BG15" s="201">
        <v>29</v>
      </c>
      <c r="BH15" s="201">
        <v>10</v>
      </c>
      <c r="BI15" s="201">
        <v>30</v>
      </c>
      <c r="BJ15" s="201">
        <v>30</v>
      </c>
      <c r="BK15" s="201">
        <v>40</v>
      </c>
      <c r="BL15" s="201">
        <v>60</v>
      </c>
      <c r="BM15" s="201">
        <v>61</v>
      </c>
      <c r="BN15" s="201">
        <v>61</v>
      </c>
      <c r="BO15" s="201">
        <v>68</v>
      </c>
      <c r="BP15" s="201">
        <v>70</v>
      </c>
      <c r="BQ15" s="201">
        <v>80</v>
      </c>
      <c r="BR15" s="202">
        <v>80</v>
      </c>
      <c r="BS15" s="201">
        <v>80</v>
      </c>
      <c r="BT15" s="201">
        <v>80</v>
      </c>
      <c r="BU15" s="201">
        <v>108</v>
      </c>
      <c r="BV15" s="202">
        <v>122</v>
      </c>
      <c r="BW15" s="202">
        <v>122</v>
      </c>
      <c r="BX15" s="201">
        <v>122</v>
      </c>
      <c r="BY15" s="202">
        <v>121</v>
      </c>
      <c r="BZ15" s="202">
        <v>122</v>
      </c>
      <c r="CA15" s="202">
        <v>122</v>
      </c>
      <c r="CB15" s="202">
        <v>121</v>
      </c>
      <c r="CC15" s="201">
        <v>81</v>
      </c>
      <c r="CD15" s="201">
        <v>77</v>
      </c>
      <c r="CE15" s="201">
        <v>80</v>
      </c>
      <c r="CF15" s="201">
        <v>80</v>
      </c>
      <c r="CG15" s="201">
        <v>50</v>
      </c>
      <c r="CH15" s="201">
        <v>70</v>
      </c>
      <c r="CI15" s="201">
        <v>39</v>
      </c>
      <c r="CJ15" s="201">
        <v>39</v>
      </c>
      <c r="CK15" s="201">
        <v>0</v>
      </c>
      <c r="CL15" s="201">
        <v>0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878</v>
      </c>
    </row>
    <row r="16" spans="1:98" x14ac:dyDescent="0.25">
      <c r="A16" s="36" t="s">
        <v>112</v>
      </c>
      <c r="B16" s="201">
        <v>78</v>
      </c>
      <c r="C16" s="201">
        <v>78</v>
      </c>
      <c r="D16" s="201">
        <v>78</v>
      </c>
      <c r="E16" s="201">
        <v>78</v>
      </c>
      <c r="F16" s="201">
        <v>78</v>
      </c>
      <c r="G16" s="201">
        <v>78</v>
      </c>
      <c r="H16" s="201">
        <v>78</v>
      </c>
      <c r="I16" s="201">
        <v>78</v>
      </c>
      <c r="J16" s="201">
        <v>78</v>
      </c>
      <c r="K16" s="201">
        <v>78</v>
      </c>
      <c r="L16" s="201">
        <v>78</v>
      </c>
      <c r="M16" s="201">
        <v>78</v>
      </c>
      <c r="N16" s="201">
        <v>78</v>
      </c>
      <c r="O16" s="201">
        <v>78</v>
      </c>
      <c r="P16" s="201">
        <v>78</v>
      </c>
      <c r="Q16" s="201">
        <v>78</v>
      </c>
      <c r="R16" s="201">
        <v>78</v>
      </c>
      <c r="S16" s="201">
        <v>78</v>
      </c>
      <c r="T16" s="201">
        <v>78</v>
      </c>
      <c r="U16" s="201">
        <v>78</v>
      </c>
      <c r="V16" s="201">
        <v>78</v>
      </c>
      <c r="W16" s="201">
        <v>78</v>
      </c>
      <c r="X16" s="201">
        <v>78</v>
      </c>
      <c r="Y16" s="201">
        <v>78</v>
      </c>
      <c r="Z16" s="201">
        <v>78</v>
      </c>
      <c r="AA16" s="201">
        <v>78</v>
      </c>
      <c r="AB16" s="201">
        <v>78</v>
      </c>
      <c r="AC16" s="201">
        <v>78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77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54</v>
      </c>
      <c r="CL16" s="201">
        <v>53</v>
      </c>
      <c r="CM16" s="201">
        <v>53</v>
      </c>
      <c r="CN16" s="201">
        <v>53</v>
      </c>
      <c r="CO16" s="201">
        <v>27</v>
      </c>
      <c r="CP16" s="201">
        <v>26</v>
      </c>
      <c r="CQ16" s="201">
        <v>26</v>
      </c>
      <c r="CR16" s="201">
        <v>26</v>
      </c>
      <c r="CS16" s="201">
        <v>26</v>
      </c>
      <c r="CT16" s="203">
        <v>1797.1</v>
      </c>
    </row>
    <row r="17" spans="1:98" x14ac:dyDescent="0.25">
      <c r="A17" s="37" t="s">
        <v>232</v>
      </c>
      <c r="B17" s="201">
        <v>150</v>
      </c>
      <c r="C17" s="202">
        <v>149</v>
      </c>
      <c r="D17" s="202">
        <v>148</v>
      </c>
      <c r="E17" s="202">
        <v>145</v>
      </c>
      <c r="F17" s="201">
        <v>149</v>
      </c>
      <c r="G17" s="202">
        <v>147</v>
      </c>
      <c r="H17" s="201">
        <v>148</v>
      </c>
      <c r="I17" s="201">
        <v>146</v>
      </c>
      <c r="J17" s="201">
        <v>148</v>
      </c>
      <c r="K17" s="201">
        <v>147</v>
      </c>
      <c r="L17" s="201">
        <v>146</v>
      </c>
      <c r="M17" s="201">
        <v>151</v>
      </c>
      <c r="N17" s="201">
        <v>150</v>
      </c>
      <c r="O17" s="201">
        <v>149</v>
      </c>
      <c r="P17" s="201">
        <v>150</v>
      </c>
      <c r="Q17" s="201">
        <v>150</v>
      </c>
      <c r="R17" s="201">
        <v>158</v>
      </c>
      <c r="S17" s="201">
        <v>181</v>
      </c>
      <c r="T17" s="201">
        <v>185</v>
      </c>
      <c r="U17" s="201">
        <v>194</v>
      </c>
      <c r="V17" s="201">
        <v>201</v>
      </c>
      <c r="W17" s="201">
        <v>211</v>
      </c>
      <c r="X17" s="201">
        <v>216</v>
      </c>
      <c r="Y17" s="201">
        <v>218</v>
      </c>
      <c r="Z17" s="201">
        <v>218</v>
      </c>
      <c r="AA17" s="201">
        <v>226</v>
      </c>
      <c r="AB17" s="201">
        <v>228</v>
      </c>
      <c r="AC17" s="201">
        <v>227</v>
      </c>
      <c r="AD17" s="202">
        <v>231</v>
      </c>
      <c r="AE17" s="202">
        <v>231</v>
      </c>
      <c r="AF17" s="201">
        <v>229</v>
      </c>
      <c r="AG17" s="202">
        <v>228</v>
      </c>
      <c r="AH17" s="202">
        <v>229</v>
      </c>
      <c r="AI17" s="201">
        <v>229</v>
      </c>
      <c r="AJ17" s="201">
        <v>235</v>
      </c>
      <c r="AK17" s="201">
        <v>239</v>
      </c>
      <c r="AL17" s="201">
        <v>248</v>
      </c>
      <c r="AM17" s="201">
        <v>250</v>
      </c>
      <c r="AN17" s="201">
        <v>256</v>
      </c>
      <c r="AO17" s="201">
        <v>257</v>
      </c>
      <c r="AP17" s="202">
        <v>258</v>
      </c>
      <c r="AQ17" s="202">
        <v>257</v>
      </c>
      <c r="AR17" s="201">
        <v>259</v>
      </c>
      <c r="AS17" s="201">
        <v>256</v>
      </c>
      <c r="AT17" s="202">
        <v>255</v>
      </c>
      <c r="AU17" s="201">
        <v>255</v>
      </c>
      <c r="AV17" s="202">
        <v>253</v>
      </c>
      <c r="AW17" s="201">
        <v>251</v>
      </c>
      <c r="AX17" s="202">
        <v>253</v>
      </c>
      <c r="AY17" s="202">
        <v>253</v>
      </c>
      <c r="AZ17" s="201">
        <v>255</v>
      </c>
      <c r="BA17" s="201">
        <v>256</v>
      </c>
      <c r="BB17" s="202">
        <v>257</v>
      </c>
      <c r="BC17" s="201">
        <v>255</v>
      </c>
      <c r="BD17" s="202">
        <v>257</v>
      </c>
      <c r="BE17" s="202">
        <v>255</v>
      </c>
      <c r="BF17" s="202">
        <v>257</v>
      </c>
      <c r="BG17" s="202">
        <v>255</v>
      </c>
      <c r="BH17" s="202">
        <v>255</v>
      </c>
      <c r="BI17" s="202">
        <v>254</v>
      </c>
      <c r="BJ17" s="202">
        <v>254</v>
      </c>
      <c r="BK17" s="202">
        <v>253</v>
      </c>
      <c r="BL17" s="202">
        <v>252</v>
      </c>
      <c r="BM17" s="202">
        <v>252</v>
      </c>
      <c r="BN17" s="202">
        <v>252</v>
      </c>
      <c r="BO17" s="202">
        <v>253</v>
      </c>
      <c r="BP17" s="201">
        <v>253</v>
      </c>
      <c r="BQ17" s="201">
        <v>252</v>
      </c>
      <c r="BR17" s="202">
        <v>253</v>
      </c>
      <c r="BS17" s="201">
        <v>253</v>
      </c>
      <c r="BT17" s="201">
        <v>254</v>
      </c>
      <c r="BU17" s="201">
        <v>253</v>
      </c>
      <c r="BV17" s="202">
        <v>253</v>
      </c>
      <c r="BW17" s="202">
        <v>253</v>
      </c>
      <c r="BX17" s="201">
        <v>254</v>
      </c>
      <c r="BY17" s="202">
        <v>254</v>
      </c>
      <c r="BZ17" s="202">
        <v>253</v>
      </c>
      <c r="CA17" s="202">
        <v>254</v>
      </c>
      <c r="CB17" s="202">
        <v>253</v>
      </c>
      <c r="CC17" s="202">
        <v>252</v>
      </c>
      <c r="CD17" s="202">
        <v>252</v>
      </c>
      <c r="CE17" s="202">
        <v>253</v>
      </c>
      <c r="CF17" s="202">
        <v>255</v>
      </c>
      <c r="CG17" s="201">
        <v>254</v>
      </c>
      <c r="CH17" s="201">
        <v>253</v>
      </c>
      <c r="CI17" s="201">
        <v>254</v>
      </c>
      <c r="CJ17" s="201">
        <v>244</v>
      </c>
      <c r="CK17" s="201">
        <v>238</v>
      </c>
      <c r="CL17" s="202">
        <v>238</v>
      </c>
      <c r="CM17" s="202">
        <v>230</v>
      </c>
      <c r="CN17" s="201">
        <v>223</v>
      </c>
      <c r="CO17" s="201">
        <v>206</v>
      </c>
      <c r="CP17" s="202">
        <v>198</v>
      </c>
      <c r="CQ17" s="201">
        <v>195</v>
      </c>
      <c r="CR17" s="202">
        <v>181</v>
      </c>
      <c r="CS17" s="201">
        <v>176</v>
      </c>
      <c r="CT17" s="203">
        <v>5386</v>
      </c>
    </row>
    <row r="18" spans="1:98" x14ac:dyDescent="0.25">
      <c r="A18" s="37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37" t="s">
        <v>234</v>
      </c>
      <c r="B19" s="201">
        <v>160</v>
      </c>
      <c r="C19" s="202">
        <v>157</v>
      </c>
      <c r="D19" s="202">
        <v>157</v>
      </c>
      <c r="E19" s="202">
        <v>158</v>
      </c>
      <c r="F19" s="201">
        <v>157</v>
      </c>
      <c r="G19" s="202">
        <v>157</v>
      </c>
      <c r="H19" s="201">
        <v>157</v>
      </c>
      <c r="I19" s="201">
        <v>157</v>
      </c>
      <c r="J19" s="201">
        <v>157</v>
      </c>
      <c r="K19" s="201">
        <v>158</v>
      </c>
      <c r="L19" s="201">
        <v>157</v>
      </c>
      <c r="M19" s="201">
        <v>158</v>
      </c>
      <c r="N19" s="201">
        <v>157</v>
      </c>
      <c r="O19" s="201">
        <v>157</v>
      </c>
      <c r="P19" s="201">
        <v>158</v>
      </c>
      <c r="Q19" s="201">
        <v>160</v>
      </c>
      <c r="R19" s="201">
        <v>173</v>
      </c>
      <c r="S19" s="201">
        <v>188</v>
      </c>
      <c r="T19" s="201">
        <v>194</v>
      </c>
      <c r="U19" s="201">
        <v>208</v>
      </c>
      <c r="V19" s="201">
        <v>213</v>
      </c>
      <c r="W19" s="201">
        <v>222</v>
      </c>
      <c r="X19" s="201">
        <v>237</v>
      </c>
      <c r="Y19" s="201">
        <v>249</v>
      </c>
      <c r="Z19" s="201">
        <v>261</v>
      </c>
      <c r="AA19" s="201">
        <v>268</v>
      </c>
      <c r="AB19" s="201">
        <v>269</v>
      </c>
      <c r="AC19" s="201">
        <v>270</v>
      </c>
      <c r="AD19" s="202">
        <v>268</v>
      </c>
      <c r="AE19" s="202">
        <v>269</v>
      </c>
      <c r="AF19" s="201">
        <v>269</v>
      </c>
      <c r="AG19" s="202">
        <v>269</v>
      </c>
      <c r="AH19" s="202">
        <v>269</v>
      </c>
      <c r="AI19" s="201">
        <v>268</v>
      </c>
      <c r="AJ19" s="201">
        <v>268</v>
      </c>
      <c r="AK19" s="201">
        <v>269</v>
      </c>
      <c r="AL19" s="201">
        <v>269</v>
      </c>
      <c r="AM19" s="201">
        <v>268</v>
      </c>
      <c r="AN19" s="201">
        <v>268</v>
      </c>
      <c r="AO19" s="201">
        <v>260</v>
      </c>
      <c r="AP19" s="202">
        <v>262</v>
      </c>
      <c r="AQ19" s="202">
        <v>260</v>
      </c>
      <c r="AR19" s="201">
        <v>260</v>
      </c>
      <c r="AS19" s="201">
        <v>260</v>
      </c>
      <c r="AT19" s="202">
        <v>259</v>
      </c>
      <c r="AU19" s="201">
        <v>260</v>
      </c>
      <c r="AV19" s="202">
        <v>259</v>
      </c>
      <c r="AW19" s="201">
        <v>259</v>
      </c>
      <c r="AX19" s="202">
        <v>259</v>
      </c>
      <c r="AY19" s="202">
        <v>260</v>
      </c>
      <c r="AZ19" s="201">
        <v>259</v>
      </c>
      <c r="BA19" s="201">
        <v>260</v>
      </c>
      <c r="BB19" s="202">
        <v>259</v>
      </c>
      <c r="BC19" s="201">
        <v>260</v>
      </c>
      <c r="BD19" s="202">
        <v>260</v>
      </c>
      <c r="BE19" s="202">
        <v>260</v>
      </c>
      <c r="BF19" s="202">
        <v>258</v>
      </c>
      <c r="BG19" s="202">
        <v>262</v>
      </c>
      <c r="BH19" s="202">
        <v>266</v>
      </c>
      <c r="BI19" s="202">
        <v>268</v>
      </c>
      <c r="BJ19" s="202">
        <v>268</v>
      </c>
      <c r="BK19" s="202">
        <v>268</v>
      </c>
      <c r="BL19" s="202">
        <v>269</v>
      </c>
      <c r="BM19" s="202">
        <v>269</v>
      </c>
      <c r="BN19" s="202">
        <v>270</v>
      </c>
      <c r="BO19" s="202">
        <v>270</v>
      </c>
      <c r="BP19" s="201">
        <v>270</v>
      </c>
      <c r="BQ19" s="201">
        <v>268</v>
      </c>
      <c r="BR19" s="202">
        <v>268</v>
      </c>
      <c r="BS19" s="201">
        <v>270</v>
      </c>
      <c r="BT19" s="201">
        <v>266</v>
      </c>
      <c r="BU19" s="201">
        <v>269</v>
      </c>
      <c r="BV19" s="202">
        <v>270</v>
      </c>
      <c r="BW19" s="202">
        <v>269</v>
      </c>
      <c r="BX19" s="201">
        <v>269</v>
      </c>
      <c r="BY19" s="202">
        <v>269</v>
      </c>
      <c r="BZ19" s="202">
        <v>268</v>
      </c>
      <c r="CA19" s="202">
        <v>269</v>
      </c>
      <c r="CB19" s="202">
        <v>269</v>
      </c>
      <c r="CC19" s="202">
        <v>269</v>
      </c>
      <c r="CD19" s="202">
        <v>269</v>
      </c>
      <c r="CE19" s="202">
        <v>269</v>
      </c>
      <c r="CF19" s="202">
        <v>268</v>
      </c>
      <c r="CG19" s="201">
        <v>270</v>
      </c>
      <c r="CH19" s="201">
        <v>270</v>
      </c>
      <c r="CI19" s="201">
        <v>258</v>
      </c>
      <c r="CJ19" s="201">
        <v>246</v>
      </c>
      <c r="CK19" s="201">
        <v>231</v>
      </c>
      <c r="CL19" s="202">
        <v>216</v>
      </c>
      <c r="CM19" s="202">
        <v>211</v>
      </c>
      <c r="CN19" s="201">
        <v>198</v>
      </c>
      <c r="CO19" s="201">
        <v>197</v>
      </c>
      <c r="CP19" s="202">
        <v>182</v>
      </c>
      <c r="CQ19" s="201">
        <v>170</v>
      </c>
      <c r="CR19" s="202">
        <v>157</v>
      </c>
      <c r="CS19" s="201">
        <v>158</v>
      </c>
      <c r="CT19" s="203">
        <v>5674</v>
      </c>
    </row>
    <row r="20" spans="1:98" x14ac:dyDescent="0.25">
      <c r="A20" s="37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37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4</v>
      </c>
      <c r="AD21" s="201">
        <v>25</v>
      </c>
      <c r="AE21" s="202">
        <v>35</v>
      </c>
      <c r="AF21" s="201">
        <v>35</v>
      </c>
      <c r="AG21" s="201">
        <v>35</v>
      </c>
      <c r="AH21" s="201">
        <v>35</v>
      </c>
      <c r="AI21" s="201">
        <v>35</v>
      </c>
      <c r="AJ21" s="201">
        <v>35</v>
      </c>
      <c r="AK21" s="201">
        <v>35</v>
      </c>
      <c r="AL21" s="201">
        <v>35</v>
      </c>
      <c r="AM21" s="201">
        <v>35</v>
      </c>
      <c r="AN21" s="201">
        <v>45</v>
      </c>
      <c r="AO21" s="201">
        <v>45</v>
      </c>
      <c r="AP21" s="201">
        <v>45</v>
      </c>
      <c r="AQ21" s="202">
        <v>45</v>
      </c>
      <c r="AR21" s="201">
        <v>44</v>
      </c>
      <c r="AS21" s="201">
        <v>45</v>
      </c>
      <c r="AT21" s="201">
        <v>45</v>
      </c>
      <c r="AU21" s="201">
        <v>45</v>
      </c>
      <c r="AV21" s="202">
        <v>35</v>
      </c>
      <c r="AW21" s="201">
        <v>35</v>
      </c>
      <c r="AX21" s="201">
        <v>42</v>
      </c>
      <c r="AY21" s="202">
        <v>42</v>
      </c>
      <c r="AZ21" s="201">
        <v>42</v>
      </c>
      <c r="BA21" s="201">
        <v>42</v>
      </c>
      <c r="BB21" s="202">
        <v>42</v>
      </c>
      <c r="BC21" s="201">
        <v>42</v>
      </c>
      <c r="BD21" s="201">
        <v>43</v>
      </c>
      <c r="BE21" s="201">
        <v>43</v>
      </c>
      <c r="BF21" s="201">
        <v>42</v>
      </c>
      <c r="BG21" s="201">
        <v>41</v>
      </c>
      <c r="BH21" s="201">
        <v>42</v>
      </c>
      <c r="BI21" s="201">
        <v>42</v>
      </c>
      <c r="BJ21" s="201">
        <v>42</v>
      </c>
      <c r="BK21" s="201">
        <v>42</v>
      </c>
      <c r="BL21" s="201">
        <v>42</v>
      </c>
      <c r="BM21" s="201">
        <v>41</v>
      </c>
      <c r="BN21" s="201">
        <v>40</v>
      </c>
      <c r="BO21" s="201">
        <v>37</v>
      </c>
      <c r="BP21" s="201">
        <v>54</v>
      </c>
      <c r="BQ21" s="201">
        <v>54</v>
      </c>
      <c r="BR21" s="202">
        <v>54</v>
      </c>
      <c r="BS21" s="201">
        <v>54</v>
      </c>
      <c r="BT21" s="201">
        <v>54</v>
      </c>
      <c r="BU21" s="201">
        <v>54</v>
      </c>
      <c r="BV21" s="201">
        <v>54</v>
      </c>
      <c r="BW21" s="202">
        <v>54</v>
      </c>
      <c r="BX21" s="201">
        <v>54</v>
      </c>
      <c r="BY21" s="201">
        <v>54</v>
      </c>
      <c r="BZ21" s="201">
        <v>54</v>
      </c>
      <c r="CA21" s="201">
        <v>54</v>
      </c>
      <c r="CB21" s="201">
        <v>54</v>
      </c>
      <c r="CC21" s="201">
        <v>54</v>
      </c>
      <c r="CD21" s="201">
        <v>42</v>
      </c>
      <c r="CE21" s="201">
        <v>41</v>
      </c>
      <c r="CF21" s="201">
        <v>42</v>
      </c>
      <c r="CG21" s="201">
        <v>34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608</v>
      </c>
    </row>
    <row r="22" spans="1:98" ht="18" x14ac:dyDescent="0.25">
      <c r="A22" s="37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15</v>
      </c>
      <c r="AO22" s="201">
        <v>23</v>
      </c>
      <c r="AP22" s="201">
        <v>23</v>
      </c>
      <c r="AQ22" s="202">
        <v>24</v>
      </c>
      <c r="AR22" s="201">
        <v>23</v>
      </c>
      <c r="AS22" s="201">
        <v>23</v>
      </c>
      <c r="AT22" s="201">
        <v>23</v>
      </c>
      <c r="AU22" s="201">
        <v>23</v>
      </c>
      <c r="AV22" s="202">
        <v>24</v>
      </c>
      <c r="AW22" s="201">
        <v>21</v>
      </c>
      <c r="AX22" s="201">
        <v>12</v>
      </c>
      <c r="AY22" s="202">
        <v>12</v>
      </c>
      <c r="AZ22" s="201">
        <v>12</v>
      </c>
      <c r="BA22" s="201">
        <v>12</v>
      </c>
      <c r="BB22" s="202">
        <v>11</v>
      </c>
      <c r="BC22" s="201">
        <v>11</v>
      </c>
      <c r="BD22" s="201">
        <v>11</v>
      </c>
      <c r="BE22" s="201">
        <v>12</v>
      </c>
      <c r="BF22" s="201">
        <v>12</v>
      </c>
      <c r="BG22" s="201">
        <v>15</v>
      </c>
      <c r="BH22" s="201">
        <v>23</v>
      </c>
      <c r="BI22" s="201">
        <v>23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4</v>
      </c>
      <c r="BP22" s="201">
        <v>24</v>
      </c>
      <c r="BQ22" s="201">
        <v>24</v>
      </c>
      <c r="BR22" s="202">
        <v>24</v>
      </c>
      <c r="BS22" s="201">
        <v>23</v>
      </c>
      <c r="BT22" s="201">
        <v>23</v>
      </c>
      <c r="BU22" s="201">
        <v>23</v>
      </c>
      <c r="BV22" s="201">
        <v>23</v>
      </c>
      <c r="BW22" s="202">
        <v>23</v>
      </c>
      <c r="BX22" s="201">
        <v>23</v>
      </c>
      <c r="BY22" s="201">
        <v>23</v>
      </c>
      <c r="BZ22" s="201">
        <v>23</v>
      </c>
      <c r="CA22" s="201">
        <v>23</v>
      </c>
      <c r="CB22" s="201">
        <v>23</v>
      </c>
      <c r="CC22" s="201">
        <v>23</v>
      </c>
      <c r="CD22" s="201">
        <v>23</v>
      </c>
      <c r="CE22" s="201">
        <v>23</v>
      </c>
      <c r="CF22" s="201">
        <v>23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196.8</v>
      </c>
    </row>
    <row r="23" spans="1:98" x14ac:dyDescent="0.25">
      <c r="A23" s="36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-1</v>
      </c>
      <c r="X23" s="201">
        <v>11</v>
      </c>
      <c r="Y23" s="201">
        <v>11</v>
      </c>
      <c r="Z23" s="201">
        <v>15</v>
      </c>
      <c r="AA23" s="201">
        <v>15</v>
      </c>
      <c r="AB23" s="201">
        <v>14</v>
      </c>
      <c r="AC23" s="201">
        <v>14</v>
      </c>
      <c r="AD23" s="201">
        <v>14</v>
      </c>
      <c r="AE23" s="202">
        <v>16</v>
      </c>
      <c r="AF23" s="201">
        <v>20</v>
      </c>
      <c r="AG23" s="201">
        <v>28</v>
      </c>
      <c r="AH23" s="201">
        <v>29</v>
      </c>
      <c r="AI23" s="201">
        <v>33</v>
      </c>
      <c r="AJ23" s="201">
        <v>33</v>
      </c>
      <c r="AK23" s="201">
        <v>36</v>
      </c>
      <c r="AL23" s="201">
        <v>42</v>
      </c>
      <c r="AM23" s="201">
        <v>46</v>
      </c>
      <c r="AN23" s="201">
        <v>50</v>
      </c>
      <c r="AO23" s="201">
        <v>55</v>
      </c>
      <c r="AP23" s="201">
        <v>57</v>
      </c>
      <c r="AQ23" s="202">
        <v>59</v>
      </c>
      <c r="AR23" s="201">
        <v>60</v>
      </c>
      <c r="AS23" s="201">
        <v>60</v>
      </c>
      <c r="AT23" s="201">
        <v>60</v>
      </c>
      <c r="AU23" s="201">
        <v>60</v>
      </c>
      <c r="AV23" s="202">
        <v>61</v>
      </c>
      <c r="AW23" s="201">
        <v>60</v>
      </c>
      <c r="AX23" s="201">
        <v>52</v>
      </c>
      <c r="AY23" s="202">
        <v>32</v>
      </c>
      <c r="AZ23" s="201">
        <v>32</v>
      </c>
      <c r="BA23" s="201">
        <v>32</v>
      </c>
      <c r="BB23" s="202">
        <v>32</v>
      </c>
      <c r="BC23" s="201">
        <v>33</v>
      </c>
      <c r="BD23" s="201">
        <v>32</v>
      </c>
      <c r="BE23" s="201">
        <v>32</v>
      </c>
      <c r="BF23" s="201">
        <v>32</v>
      </c>
      <c r="BG23" s="201">
        <v>39</v>
      </c>
      <c r="BH23" s="201">
        <v>39</v>
      </c>
      <c r="BI23" s="201">
        <v>39</v>
      </c>
      <c r="BJ23" s="201">
        <v>35</v>
      </c>
      <c r="BK23" s="201">
        <v>32</v>
      </c>
      <c r="BL23" s="201">
        <v>46</v>
      </c>
      <c r="BM23" s="201">
        <v>61</v>
      </c>
      <c r="BN23" s="201">
        <v>61</v>
      </c>
      <c r="BO23" s="201">
        <v>61</v>
      </c>
      <c r="BP23" s="201">
        <v>61</v>
      </c>
      <c r="BQ23" s="201">
        <v>61</v>
      </c>
      <c r="BR23" s="202">
        <v>61</v>
      </c>
      <c r="BS23" s="201">
        <v>61</v>
      </c>
      <c r="BT23" s="201">
        <v>61</v>
      </c>
      <c r="BU23" s="201">
        <v>61</v>
      </c>
      <c r="BV23" s="201">
        <v>61</v>
      </c>
      <c r="BW23" s="202">
        <v>61</v>
      </c>
      <c r="BX23" s="201">
        <v>61</v>
      </c>
      <c r="BY23" s="201">
        <v>61</v>
      </c>
      <c r="BZ23" s="201">
        <v>61</v>
      </c>
      <c r="CA23" s="201">
        <v>61</v>
      </c>
      <c r="CB23" s="201">
        <v>61</v>
      </c>
      <c r="CC23" s="201">
        <v>61</v>
      </c>
      <c r="CD23" s="201">
        <v>61</v>
      </c>
      <c r="CE23" s="201">
        <v>61</v>
      </c>
      <c r="CF23" s="201">
        <v>60</v>
      </c>
      <c r="CG23" s="201">
        <v>35</v>
      </c>
      <c r="CH23" s="201">
        <v>9</v>
      </c>
      <c r="CI23" s="201">
        <v>-2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688.9</v>
      </c>
    </row>
    <row r="24" spans="1:98" x14ac:dyDescent="0.25">
      <c r="A24" s="36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37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37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37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36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12</v>
      </c>
      <c r="AQ28" s="202">
        <v>10</v>
      </c>
      <c r="AR28" s="201">
        <v>38</v>
      </c>
      <c r="AS28" s="201">
        <v>40</v>
      </c>
      <c r="AT28" s="201">
        <v>42</v>
      </c>
      <c r="AU28" s="201">
        <v>67</v>
      </c>
      <c r="AV28" s="202">
        <v>142</v>
      </c>
      <c r="AW28" s="201">
        <v>143</v>
      </c>
      <c r="AX28" s="202">
        <v>139</v>
      </c>
      <c r="AY28" s="202">
        <v>121</v>
      </c>
      <c r="AZ28" s="201">
        <v>122</v>
      </c>
      <c r="BA28" s="201">
        <v>113</v>
      </c>
      <c r="BB28" s="202">
        <v>118</v>
      </c>
      <c r="BC28" s="201">
        <v>119</v>
      </c>
      <c r="BD28" s="202">
        <v>121</v>
      </c>
      <c r="BE28" s="202">
        <v>121</v>
      </c>
      <c r="BF28" s="202">
        <v>120</v>
      </c>
      <c r="BG28" s="202">
        <v>124</v>
      </c>
      <c r="BH28" s="202">
        <v>141</v>
      </c>
      <c r="BI28" s="202">
        <v>141</v>
      </c>
      <c r="BJ28" s="202">
        <v>121</v>
      </c>
      <c r="BK28" s="202">
        <v>142</v>
      </c>
      <c r="BL28" s="202">
        <v>142</v>
      </c>
      <c r="BM28" s="202">
        <v>141</v>
      </c>
      <c r="BN28" s="202">
        <v>141</v>
      </c>
      <c r="BO28" s="202">
        <v>141</v>
      </c>
      <c r="BP28" s="201">
        <v>151</v>
      </c>
      <c r="BQ28" s="201">
        <v>156</v>
      </c>
      <c r="BR28" s="202">
        <v>143</v>
      </c>
      <c r="BS28" s="201">
        <v>172</v>
      </c>
      <c r="BT28" s="201">
        <v>275</v>
      </c>
      <c r="BU28" s="201">
        <v>283</v>
      </c>
      <c r="BV28" s="202">
        <v>284</v>
      </c>
      <c r="BW28" s="202">
        <v>285</v>
      </c>
      <c r="BX28" s="201">
        <v>286</v>
      </c>
      <c r="BY28" s="202">
        <v>245</v>
      </c>
      <c r="BZ28" s="202">
        <v>176</v>
      </c>
      <c r="CA28" s="202">
        <v>166</v>
      </c>
      <c r="CB28" s="202">
        <v>132</v>
      </c>
      <c r="CC28" s="202">
        <v>125</v>
      </c>
      <c r="CD28" s="202">
        <v>106</v>
      </c>
      <c r="CE28" s="201">
        <v>40</v>
      </c>
      <c r="CF28" s="201">
        <v>40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1431.1</v>
      </c>
    </row>
    <row r="29" spans="1:98" x14ac:dyDescent="0.25">
      <c r="A29" s="37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36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36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3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8</v>
      </c>
      <c r="BW32" s="202">
        <v>8</v>
      </c>
      <c r="BX32" s="201">
        <v>8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4.5</v>
      </c>
    </row>
    <row r="33" spans="1:100" ht="16.5" x14ac:dyDescent="0.25">
      <c r="A33" s="3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16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4.8</v>
      </c>
    </row>
    <row r="34" spans="1:100" ht="16.5" x14ac:dyDescent="0.25">
      <c r="A34" s="3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16</v>
      </c>
      <c r="BX34" s="201">
        <v>16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6.5</v>
      </c>
    </row>
    <row r="35" spans="1:100" ht="16.5" x14ac:dyDescent="0.25">
      <c r="A35" s="37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37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37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37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36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</v>
      </c>
      <c r="AD39" s="201">
        <v>2</v>
      </c>
      <c r="AE39" s="202">
        <v>5</v>
      </c>
      <c r="AF39" s="201">
        <v>16</v>
      </c>
      <c r="AG39" s="201">
        <v>13</v>
      </c>
      <c r="AH39" s="201">
        <v>20</v>
      </c>
      <c r="AI39" s="201">
        <v>11</v>
      </c>
      <c r="AJ39" s="201">
        <v>13</v>
      </c>
      <c r="AK39" s="201">
        <v>5</v>
      </c>
      <c r="AL39" s="201">
        <v>6</v>
      </c>
      <c r="AM39" s="201">
        <v>12</v>
      </c>
      <c r="AN39" s="201">
        <v>9</v>
      </c>
      <c r="AO39" s="201">
        <v>10</v>
      </c>
      <c r="AP39" s="201">
        <v>9</v>
      </c>
      <c r="AQ39" s="202">
        <v>3</v>
      </c>
      <c r="AR39" s="201">
        <v>6</v>
      </c>
      <c r="AS39" s="201">
        <v>12</v>
      </c>
      <c r="AT39" s="201">
        <v>11</v>
      </c>
      <c r="AU39" s="201">
        <v>11</v>
      </c>
      <c r="AV39" s="202">
        <v>10</v>
      </c>
      <c r="AW39" s="201">
        <v>12</v>
      </c>
      <c r="AX39" s="201">
        <v>4</v>
      </c>
      <c r="AY39" s="202">
        <v>12</v>
      </c>
      <c r="AZ39" s="201">
        <v>11</v>
      </c>
      <c r="BA39" s="201">
        <v>9</v>
      </c>
      <c r="BB39" s="202">
        <v>8</v>
      </c>
      <c r="BC39" s="201">
        <v>10</v>
      </c>
      <c r="BD39" s="201">
        <v>15</v>
      </c>
      <c r="BE39" s="201">
        <v>30</v>
      </c>
      <c r="BF39" s="201">
        <v>21</v>
      </c>
      <c r="BG39" s="201">
        <v>15</v>
      </c>
      <c r="BH39" s="201">
        <v>14</v>
      </c>
      <c r="BI39" s="201">
        <v>10</v>
      </c>
      <c r="BJ39" s="201">
        <v>12</v>
      </c>
      <c r="BK39" s="201">
        <v>7</v>
      </c>
      <c r="BL39" s="201">
        <v>9</v>
      </c>
      <c r="BM39" s="201">
        <v>7</v>
      </c>
      <c r="BN39" s="201">
        <v>5</v>
      </c>
      <c r="BO39" s="201">
        <v>4</v>
      </c>
      <c r="BP39" s="201">
        <v>2</v>
      </c>
      <c r="BQ39" s="201">
        <v>1</v>
      </c>
      <c r="BR39" s="202">
        <v>1</v>
      </c>
      <c r="BS39" s="201">
        <v>1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174.9</v>
      </c>
    </row>
    <row r="40" spans="1:100" x14ac:dyDescent="0.25">
      <c r="A40" s="37" t="s">
        <v>246</v>
      </c>
      <c r="B40" s="201">
        <v>0</v>
      </c>
      <c r="C40" s="201">
        <v>3</v>
      </c>
      <c r="D40" s="201">
        <v>2</v>
      </c>
      <c r="E40" s="201">
        <v>5</v>
      </c>
      <c r="F40" s="201">
        <v>3</v>
      </c>
      <c r="G40" s="201">
        <v>4</v>
      </c>
      <c r="H40" s="201">
        <v>14</v>
      </c>
      <c r="I40" s="201">
        <v>13</v>
      </c>
      <c r="J40" s="201">
        <v>8</v>
      </c>
      <c r="K40" s="201">
        <v>4</v>
      </c>
      <c r="L40" s="201">
        <v>8</v>
      </c>
      <c r="M40" s="201">
        <v>10</v>
      </c>
      <c r="N40" s="201">
        <v>11</v>
      </c>
      <c r="O40" s="201">
        <v>12</v>
      </c>
      <c r="P40" s="201">
        <v>10</v>
      </c>
      <c r="Q40" s="201">
        <v>3</v>
      </c>
      <c r="R40" s="201">
        <v>2</v>
      </c>
      <c r="S40" s="201">
        <v>2</v>
      </c>
      <c r="T40" s="201">
        <v>3</v>
      </c>
      <c r="U40" s="201">
        <v>0</v>
      </c>
      <c r="V40" s="201">
        <v>-1</v>
      </c>
      <c r="W40" s="201">
        <v>-1</v>
      </c>
      <c r="X40" s="201">
        <v>-1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2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0</v>
      </c>
      <c r="AL40" s="201">
        <v>1</v>
      </c>
      <c r="AM40" s="201">
        <v>0</v>
      </c>
      <c r="AN40" s="201">
        <v>1</v>
      </c>
      <c r="AO40" s="201">
        <v>0</v>
      </c>
      <c r="AP40" s="201">
        <v>0</v>
      </c>
      <c r="AQ40" s="202">
        <v>1</v>
      </c>
      <c r="AR40" s="201">
        <v>1</v>
      </c>
      <c r="AS40" s="201">
        <v>1</v>
      </c>
      <c r="AT40" s="201">
        <v>2</v>
      </c>
      <c r="AU40" s="201">
        <v>6</v>
      </c>
      <c r="AV40" s="202">
        <v>10</v>
      </c>
      <c r="AW40" s="201">
        <v>7</v>
      </c>
      <c r="AX40" s="201">
        <v>12</v>
      </c>
      <c r="AY40" s="202">
        <v>13</v>
      </c>
      <c r="AZ40" s="201">
        <v>3</v>
      </c>
      <c r="BA40" s="201">
        <v>7</v>
      </c>
      <c r="BB40" s="202">
        <v>8</v>
      </c>
      <c r="BC40" s="201">
        <v>6</v>
      </c>
      <c r="BD40" s="201">
        <v>9</v>
      </c>
      <c r="BE40" s="201">
        <v>10</v>
      </c>
      <c r="BF40" s="201">
        <v>9</v>
      </c>
      <c r="BG40" s="201">
        <v>8</v>
      </c>
      <c r="BH40" s="201">
        <v>1</v>
      </c>
      <c r="BI40" s="201">
        <v>2</v>
      </c>
      <c r="BJ40" s="201">
        <v>3</v>
      </c>
      <c r="BK40" s="201">
        <v>2</v>
      </c>
      <c r="BL40" s="201">
        <v>3</v>
      </c>
      <c r="BM40" s="201">
        <v>2</v>
      </c>
      <c r="BN40" s="201">
        <v>4</v>
      </c>
      <c r="BO40" s="201">
        <v>2</v>
      </c>
      <c r="BP40" s="201">
        <v>1</v>
      </c>
      <c r="BQ40" s="201">
        <v>1</v>
      </c>
      <c r="BR40" s="202">
        <v>2</v>
      </c>
      <c r="BS40" s="201">
        <v>2</v>
      </c>
      <c r="BT40" s="201">
        <v>1</v>
      </c>
      <c r="BU40" s="201">
        <v>0</v>
      </c>
      <c r="BV40" s="201">
        <v>0</v>
      </c>
      <c r="BW40" s="202">
        <v>0</v>
      </c>
      <c r="BX40" s="201">
        <v>0</v>
      </c>
      <c r="BY40" s="201">
        <v>0</v>
      </c>
      <c r="BZ40" s="201">
        <v>0</v>
      </c>
      <c r="CA40" s="201">
        <v>4</v>
      </c>
      <c r="CB40" s="201">
        <v>5</v>
      </c>
      <c r="CC40" s="201">
        <v>3</v>
      </c>
      <c r="CD40" s="201">
        <v>4</v>
      </c>
      <c r="CE40" s="201">
        <v>5</v>
      </c>
      <c r="CF40" s="201">
        <v>7</v>
      </c>
      <c r="CG40" s="201">
        <v>7</v>
      </c>
      <c r="CH40" s="201">
        <v>9</v>
      </c>
      <c r="CI40" s="201">
        <v>6</v>
      </c>
      <c r="CJ40" s="201">
        <v>4</v>
      </c>
      <c r="CK40" s="201">
        <v>1</v>
      </c>
      <c r="CL40" s="201">
        <v>0</v>
      </c>
      <c r="CM40" s="201">
        <v>0</v>
      </c>
      <c r="CN40" s="201">
        <v>0</v>
      </c>
      <c r="CO40" s="201">
        <v>0</v>
      </c>
      <c r="CP40" s="201">
        <v>0</v>
      </c>
      <c r="CQ40" s="201">
        <v>0</v>
      </c>
      <c r="CR40" s="201">
        <v>0</v>
      </c>
      <c r="CS40" s="201">
        <v>0</v>
      </c>
      <c r="CT40" s="203">
        <v>123.2</v>
      </c>
    </row>
    <row r="41" spans="1:100" x14ac:dyDescent="0.25">
      <c r="A41" s="36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11</v>
      </c>
      <c r="J41" s="201">
        <v>11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11</v>
      </c>
      <c r="AB41" s="201">
        <v>11</v>
      </c>
      <c r="AC41" s="201">
        <v>11</v>
      </c>
      <c r="AD41" s="201">
        <v>11</v>
      </c>
      <c r="AE41" s="202">
        <v>11</v>
      </c>
      <c r="AF41" s="201">
        <v>11</v>
      </c>
      <c r="AG41" s="201">
        <v>11</v>
      </c>
      <c r="AH41" s="201">
        <v>11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11</v>
      </c>
      <c r="AO41" s="201">
        <v>11</v>
      </c>
      <c r="AP41" s="201">
        <v>11</v>
      </c>
      <c r="AQ41" s="202">
        <v>11</v>
      </c>
      <c r="AR41" s="201">
        <v>11</v>
      </c>
      <c r="AS41" s="201">
        <v>11</v>
      </c>
      <c r="AT41" s="201">
        <v>11</v>
      </c>
      <c r="AU41" s="201">
        <v>11</v>
      </c>
      <c r="AV41" s="202">
        <v>11</v>
      </c>
      <c r="AW41" s="201">
        <v>10</v>
      </c>
      <c r="AX41" s="201">
        <v>10</v>
      </c>
      <c r="AY41" s="202">
        <v>11</v>
      </c>
      <c r="AZ41" s="201">
        <v>11</v>
      </c>
      <c r="BA41" s="201">
        <v>11</v>
      </c>
      <c r="BB41" s="202">
        <v>11</v>
      </c>
      <c r="BC41" s="201">
        <v>11</v>
      </c>
      <c r="BD41" s="201">
        <v>11</v>
      </c>
      <c r="BE41" s="201">
        <v>11</v>
      </c>
      <c r="BF41" s="201">
        <v>11</v>
      </c>
      <c r="BG41" s="201">
        <v>11</v>
      </c>
      <c r="BH41" s="201">
        <v>10</v>
      </c>
      <c r="BI41" s="201">
        <v>10</v>
      </c>
      <c r="BJ41" s="201">
        <v>10</v>
      </c>
      <c r="BK41" s="201">
        <v>9</v>
      </c>
      <c r="BL41" s="201">
        <v>9</v>
      </c>
      <c r="BM41" s="201">
        <v>9</v>
      </c>
      <c r="BN41" s="201">
        <v>9</v>
      </c>
      <c r="BO41" s="201">
        <v>9</v>
      </c>
      <c r="BP41" s="201">
        <v>10</v>
      </c>
      <c r="BQ41" s="201">
        <v>10</v>
      </c>
      <c r="BR41" s="202">
        <v>10</v>
      </c>
      <c r="BS41" s="201">
        <v>10</v>
      </c>
      <c r="BT41" s="201">
        <v>11</v>
      </c>
      <c r="BU41" s="201">
        <v>11</v>
      </c>
      <c r="BV41" s="201">
        <v>10</v>
      </c>
      <c r="BW41" s="202">
        <v>10</v>
      </c>
      <c r="BX41" s="201">
        <v>10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10</v>
      </c>
      <c r="CH41" s="201">
        <v>10</v>
      </c>
      <c r="CI41" s="201">
        <v>10</v>
      </c>
      <c r="CJ41" s="201">
        <v>10</v>
      </c>
      <c r="CK41" s="201">
        <v>10</v>
      </c>
      <c r="CL41" s="201">
        <v>10</v>
      </c>
      <c r="CM41" s="201">
        <v>10</v>
      </c>
      <c r="CN41" s="201">
        <v>10</v>
      </c>
      <c r="CO41" s="201">
        <v>10</v>
      </c>
      <c r="CP41" s="201">
        <v>11</v>
      </c>
      <c r="CQ41" s="201">
        <v>10</v>
      </c>
      <c r="CR41" s="201">
        <v>10</v>
      </c>
      <c r="CS41" s="201">
        <v>11</v>
      </c>
      <c r="CT41" s="203">
        <v>258.7</v>
      </c>
    </row>
    <row r="42" spans="1:100" ht="16.5" customHeight="1" x14ac:dyDescent="0.25">
      <c r="A42" s="37" t="s">
        <v>247</v>
      </c>
      <c r="B42" s="201">
        <v>110</v>
      </c>
      <c r="C42" s="202">
        <v>109</v>
      </c>
      <c r="D42" s="202">
        <v>110</v>
      </c>
      <c r="E42" s="202">
        <v>114</v>
      </c>
      <c r="F42" s="201">
        <v>110</v>
      </c>
      <c r="G42" s="202">
        <v>110</v>
      </c>
      <c r="H42" s="201">
        <v>112</v>
      </c>
      <c r="I42" s="201">
        <v>113</v>
      </c>
      <c r="J42" s="201">
        <v>104</v>
      </c>
      <c r="K42" s="201">
        <v>111</v>
      </c>
      <c r="L42" s="201">
        <v>115</v>
      </c>
      <c r="M42" s="201">
        <v>114</v>
      </c>
      <c r="N42" s="201">
        <v>113</v>
      </c>
      <c r="O42" s="201">
        <v>110</v>
      </c>
      <c r="P42" s="201">
        <v>110</v>
      </c>
      <c r="Q42" s="201">
        <v>109</v>
      </c>
      <c r="R42" s="201">
        <v>110</v>
      </c>
      <c r="S42" s="201">
        <v>112</v>
      </c>
      <c r="T42" s="201">
        <v>109</v>
      </c>
      <c r="U42" s="201">
        <v>109</v>
      </c>
      <c r="V42" s="201">
        <v>109</v>
      </c>
      <c r="W42" s="201">
        <v>111</v>
      </c>
      <c r="X42" s="201">
        <v>109</v>
      </c>
      <c r="Y42" s="201">
        <v>110</v>
      </c>
      <c r="Z42" s="201">
        <v>110</v>
      </c>
      <c r="AA42" s="201">
        <v>112</v>
      </c>
      <c r="AB42" s="201">
        <v>112</v>
      </c>
      <c r="AC42" s="201">
        <v>110</v>
      </c>
      <c r="AD42" s="202">
        <v>108</v>
      </c>
      <c r="AE42" s="202">
        <v>109</v>
      </c>
      <c r="AF42" s="201">
        <v>109</v>
      </c>
      <c r="AG42" s="202">
        <v>107</v>
      </c>
      <c r="AH42" s="201">
        <v>94</v>
      </c>
      <c r="AI42" s="201">
        <v>109</v>
      </c>
      <c r="AJ42" s="201">
        <v>109</v>
      </c>
      <c r="AK42" s="201">
        <v>106</v>
      </c>
      <c r="AL42" s="201">
        <v>101</v>
      </c>
      <c r="AM42" s="201">
        <v>101</v>
      </c>
      <c r="AN42" s="201">
        <v>100</v>
      </c>
      <c r="AO42" s="201">
        <v>99</v>
      </c>
      <c r="AP42" s="202">
        <v>100</v>
      </c>
      <c r="AQ42" s="202">
        <v>103</v>
      </c>
      <c r="AR42" s="201">
        <v>111</v>
      </c>
      <c r="AS42" s="201">
        <v>112</v>
      </c>
      <c r="AT42" s="202">
        <v>109</v>
      </c>
      <c r="AU42" s="201">
        <v>113</v>
      </c>
      <c r="AV42" s="202">
        <v>112</v>
      </c>
      <c r="AW42" s="201">
        <v>107</v>
      </c>
      <c r="AX42" s="202">
        <v>111</v>
      </c>
      <c r="AY42" s="202">
        <v>111</v>
      </c>
      <c r="AZ42" s="201">
        <v>112</v>
      </c>
      <c r="BA42" s="201">
        <v>110</v>
      </c>
      <c r="BB42" s="202">
        <v>111</v>
      </c>
      <c r="BC42" s="201">
        <v>114</v>
      </c>
      <c r="BD42" s="202">
        <v>109</v>
      </c>
      <c r="BE42" s="202">
        <v>107</v>
      </c>
      <c r="BF42" s="202">
        <v>110</v>
      </c>
      <c r="BG42" s="202">
        <v>113</v>
      </c>
      <c r="BH42" s="202">
        <v>108</v>
      </c>
      <c r="BI42" s="202">
        <v>109</v>
      </c>
      <c r="BJ42" s="202">
        <v>108</v>
      </c>
      <c r="BK42" s="202">
        <v>107</v>
      </c>
      <c r="BL42" s="202">
        <v>106</v>
      </c>
      <c r="BM42" s="202">
        <v>106</v>
      </c>
      <c r="BN42" s="202">
        <v>106</v>
      </c>
      <c r="BO42" s="202">
        <v>105</v>
      </c>
      <c r="BP42" s="201">
        <v>108</v>
      </c>
      <c r="BQ42" s="201">
        <v>110</v>
      </c>
      <c r="BR42" s="202">
        <v>109</v>
      </c>
      <c r="BS42" s="201">
        <v>106</v>
      </c>
      <c r="BT42" s="201">
        <v>109</v>
      </c>
      <c r="BU42" s="201">
        <v>109</v>
      </c>
      <c r="BV42" s="202">
        <v>107</v>
      </c>
      <c r="BW42" s="202">
        <v>112</v>
      </c>
      <c r="BX42" s="201">
        <v>110</v>
      </c>
      <c r="BY42" s="202">
        <v>112</v>
      </c>
      <c r="BZ42" s="202">
        <v>114</v>
      </c>
      <c r="CA42" s="202">
        <v>111</v>
      </c>
      <c r="CB42" s="202">
        <v>110</v>
      </c>
      <c r="CC42" s="202">
        <v>107</v>
      </c>
      <c r="CD42" s="202">
        <v>108</v>
      </c>
      <c r="CE42" s="202">
        <v>109</v>
      </c>
      <c r="CF42" s="202">
        <v>103</v>
      </c>
      <c r="CG42" s="201">
        <v>105</v>
      </c>
      <c r="CH42" s="201">
        <v>105</v>
      </c>
      <c r="CI42" s="201">
        <v>103</v>
      </c>
      <c r="CJ42" s="201">
        <v>102</v>
      </c>
      <c r="CK42" s="201">
        <v>103</v>
      </c>
      <c r="CL42" s="202">
        <v>103</v>
      </c>
      <c r="CM42" s="202">
        <v>100</v>
      </c>
      <c r="CN42" s="201">
        <v>104</v>
      </c>
      <c r="CO42" s="201">
        <v>104</v>
      </c>
      <c r="CP42" s="202">
        <v>100</v>
      </c>
      <c r="CQ42" s="201">
        <v>106</v>
      </c>
      <c r="CR42" s="201">
        <v>99</v>
      </c>
      <c r="CS42" s="201">
        <v>106</v>
      </c>
      <c r="CT42" s="203">
        <v>2611.5</v>
      </c>
    </row>
    <row r="43" spans="1:100" x14ac:dyDescent="0.25">
      <c r="A43" s="37" t="s">
        <v>248</v>
      </c>
      <c r="B43" s="216">
        <v>1352</v>
      </c>
      <c r="C43" s="216">
        <v>1336</v>
      </c>
      <c r="D43" s="216">
        <v>1309</v>
      </c>
      <c r="E43" s="216">
        <v>1292</v>
      </c>
      <c r="F43" s="217">
        <v>1269</v>
      </c>
      <c r="G43" s="217">
        <v>1258</v>
      </c>
      <c r="H43" s="217">
        <v>1252</v>
      </c>
      <c r="I43" s="217">
        <v>1241</v>
      </c>
      <c r="J43" s="217">
        <v>1221</v>
      </c>
      <c r="K43" s="217">
        <v>1238</v>
      </c>
      <c r="L43" s="217">
        <v>1226</v>
      </c>
      <c r="M43" s="217">
        <v>1221</v>
      </c>
      <c r="N43" s="217">
        <v>1225</v>
      </c>
      <c r="O43" s="217">
        <v>1218</v>
      </c>
      <c r="P43" s="217">
        <v>1203</v>
      </c>
      <c r="Q43" s="218">
        <v>1213</v>
      </c>
      <c r="R43" s="217">
        <v>1250</v>
      </c>
      <c r="S43" s="217">
        <v>1307</v>
      </c>
      <c r="T43" s="217">
        <v>1353</v>
      </c>
      <c r="U43" s="217">
        <v>1426</v>
      </c>
      <c r="V43" s="217">
        <v>1543</v>
      </c>
      <c r="W43" s="217">
        <v>1643</v>
      </c>
      <c r="X43" s="217">
        <v>1735</v>
      </c>
      <c r="Y43" s="217">
        <v>1823</v>
      </c>
      <c r="Z43" s="217">
        <v>1878</v>
      </c>
      <c r="AA43" s="217">
        <v>1857</v>
      </c>
      <c r="AB43" s="217">
        <v>1810</v>
      </c>
      <c r="AC43" s="217">
        <v>1732</v>
      </c>
      <c r="AD43" s="217">
        <v>1728</v>
      </c>
      <c r="AE43" s="217">
        <v>1725</v>
      </c>
      <c r="AF43" s="217">
        <v>1731</v>
      </c>
      <c r="AG43" s="217">
        <v>1733</v>
      </c>
      <c r="AH43" s="218">
        <v>1752</v>
      </c>
      <c r="AI43" s="217">
        <v>1815</v>
      </c>
      <c r="AJ43" s="217">
        <v>1853</v>
      </c>
      <c r="AK43" s="217">
        <v>1869</v>
      </c>
      <c r="AL43" s="217">
        <v>1873</v>
      </c>
      <c r="AM43" s="217">
        <v>1894</v>
      </c>
      <c r="AN43" s="217">
        <v>1930</v>
      </c>
      <c r="AO43" s="217">
        <v>1947</v>
      </c>
      <c r="AP43" s="216">
        <v>1960</v>
      </c>
      <c r="AQ43" s="216">
        <v>1966</v>
      </c>
      <c r="AR43" s="216">
        <v>2002</v>
      </c>
      <c r="AS43" s="216">
        <v>2007</v>
      </c>
      <c r="AT43" s="216">
        <v>2029</v>
      </c>
      <c r="AU43" s="217">
        <v>2031</v>
      </c>
      <c r="AV43" s="216">
        <v>2032</v>
      </c>
      <c r="AW43" s="216">
        <v>2008</v>
      </c>
      <c r="AX43" s="219">
        <v>2000</v>
      </c>
      <c r="AY43" s="216">
        <v>1962</v>
      </c>
      <c r="AZ43" s="216">
        <v>1944</v>
      </c>
      <c r="BA43" s="216">
        <v>1904</v>
      </c>
      <c r="BB43" s="217">
        <v>1875</v>
      </c>
      <c r="BC43" s="217">
        <v>1863</v>
      </c>
      <c r="BD43" s="217">
        <v>1908</v>
      </c>
      <c r="BE43" s="217">
        <v>1903</v>
      </c>
      <c r="BF43" s="217">
        <v>1930</v>
      </c>
      <c r="BG43" s="217">
        <v>2010</v>
      </c>
      <c r="BH43" s="217">
        <v>1980</v>
      </c>
      <c r="BI43" s="217">
        <v>1974</v>
      </c>
      <c r="BJ43" s="217">
        <v>1996</v>
      </c>
      <c r="BK43" s="217">
        <v>2051</v>
      </c>
      <c r="BL43" s="217">
        <v>2090</v>
      </c>
      <c r="BM43" s="217">
        <v>2101</v>
      </c>
      <c r="BN43" s="217">
        <v>2113</v>
      </c>
      <c r="BO43" s="218">
        <v>2109</v>
      </c>
      <c r="BP43" s="217">
        <v>2135</v>
      </c>
      <c r="BQ43" s="217">
        <v>2140</v>
      </c>
      <c r="BR43" s="217">
        <v>2135</v>
      </c>
      <c r="BS43" s="217">
        <v>2136</v>
      </c>
      <c r="BT43" s="217">
        <v>2222</v>
      </c>
      <c r="BU43" s="217">
        <v>2335</v>
      </c>
      <c r="BV43" s="217">
        <v>2389</v>
      </c>
      <c r="BW43" s="217">
        <v>2409</v>
      </c>
      <c r="BX43" s="217">
        <v>2390</v>
      </c>
      <c r="BY43" s="217">
        <v>2314</v>
      </c>
      <c r="BZ43" s="217">
        <v>2281</v>
      </c>
      <c r="CA43" s="217">
        <v>2237</v>
      </c>
      <c r="CB43" s="217">
        <v>2197</v>
      </c>
      <c r="CC43" s="217">
        <v>2145</v>
      </c>
      <c r="CD43" s="217">
        <v>2100</v>
      </c>
      <c r="CE43" s="217">
        <v>2064</v>
      </c>
      <c r="CF43" s="218">
        <v>2015</v>
      </c>
      <c r="CG43" s="217">
        <v>1962</v>
      </c>
      <c r="CH43" s="217">
        <v>1892</v>
      </c>
      <c r="CI43" s="217">
        <v>1833</v>
      </c>
      <c r="CJ43" s="217">
        <v>1768</v>
      </c>
      <c r="CK43" s="217">
        <v>1685</v>
      </c>
      <c r="CL43" s="216">
        <v>1635</v>
      </c>
      <c r="CM43" s="216">
        <v>1565</v>
      </c>
      <c r="CN43" s="216">
        <v>1540</v>
      </c>
      <c r="CO43" s="216">
        <v>1470</v>
      </c>
      <c r="CP43" s="216">
        <v>1444</v>
      </c>
      <c r="CQ43" s="217">
        <v>1408</v>
      </c>
      <c r="CR43" s="216">
        <v>1374</v>
      </c>
      <c r="CS43" s="216">
        <v>1347</v>
      </c>
      <c r="CT43" s="220">
        <v>42904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310</v>
      </c>
      <c r="C46" s="14">
        <f t="shared" ref="C46:BN46" si="0">SUM(C17:C19)</f>
        <v>306</v>
      </c>
      <c r="D46" s="14">
        <f t="shared" si="0"/>
        <v>305</v>
      </c>
      <c r="E46" s="14">
        <f t="shared" si="0"/>
        <v>303</v>
      </c>
      <c r="F46" s="14">
        <f t="shared" si="0"/>
        <v>306</v>
      </c>
      <c r="G46" s="14">
        <f t="shared" si="0"/>
        <v>304</v>
      </c>
      <c r="H46" s="14">
        <f t="shared" si="0"/>
        <v>305</v>
      </c>
      <c r="I46" s="14">
        <f t="shared" si="0"/>
        <v>303</v>
      </c>
      <c r="J46" s="14">
        <f t="shared" si="0"/>
        <v>305</v>
      </c>
      <c r="K46" s="14">
        <f t="shared" si="0"/>
        <v>305</v>
      </c>
      <c r="L46" s="14">
        <f t="shared" si="0"/>
        <v>303</v>
      </c>
      <c r="M46" s="14">
        <f t="shared" si="0"/>
        <v>309</v>
      </c>
      <c r="N46" s="14">
        <f t="shared" si="0"/>
        <v>307</v>
      </c>
      <c r="O46" s="14">
        <f t="shared" si="0"/>
        <v>306</v>
      </c>
      <c r="P46" s="14">
        <f t="shared" si="0"/>
        <v>308</v>
      </c>
      <c r="Q46" s="14">
        <f t="shared" si="0"/>
        <v>310</v>
      </c>
      <c r="R46" s="14">
        <f t="shared" si="0"/>
        <v>331</v>
      </c>
      <c r="S46" s="14">
        <f t="shared" si="0"/>
        <v>369</v>
      </c>
      <c r="T46" s="14">
        <f t="shared" si="0"/>
        <v>379</v>
      </c>
      <c r="U46" s="14">
        <f t="shared" si="0"/>
        <v>402</v>
      </c>
      <c r="V46" s="14">
        <f t="shared" si="0"/>
        <v>414</v>
      </c>
      <c r="W46" s="14">
        <f t="shared" si="0"/>
        <v>433</v>
      </c>
      <c r="X46" s="14">
        <f t="shared" si="0"/>
        <v>453</v>
      </c>
      <c r="Y46" s="14">
        <f t="shared" si="0"/>
        <v>467</v>
      </c>
      <c r="Z46" s="14">
        <f t="shared" si="0"/>
        <v>479</v>
      </c>
      <c r="AA46" s="14">
        <f t="shared" si="0"/>
        <v>494</v>
      </c>
      <c r="AB46" s="14">
        <f t="shared" si="0"/>
        <v>497</v>
      </c>
      <c r="AC46" s="14">
        <f t="shared" si="0"/>
        <v>497</v>
      </c>
      <c r="AD46" s="14">
        <f t="shared" si="0"/>
        <v>499</v>
      </c>
      <c r="AE46" s="14">
        <f t="shared" si="0"/>
        <v>500</v>
      </c>
      <c r="AF46" s="14">
        <f t="shared" si="0"/>
        <v>498</v>
      </c>
      <c r="AG46" s="14">
        <f t="shared" si="0"/>
        <v>497</v>
      </c>
      <c r="AH46" s="14">
        <f t="shared" si="0"/>
        <v>498</v>
      </c>
      <c r="AI46" s="14">
        <f t="shared" si="0"/>
        <v>497</v>
      </c>
      <c r="AJ46" s="14">
        <f t="shared" si="0"/>
        <v>503</v>
      </c>
      <c r="AK46" s="14">
        <f t="shared" si="0"/>
        <v>508</v>
      </c>
      <c r="AL46" s="14">
        <f t="shared" si="0"/>
        <v>517</v>
      </c>
      <c r="AM46" s="14">
        <f t="shared" si="0"/>
        <v>518</v>
      </c>
      <c r="AN46" s="14">
        <f t="shared" si="0"/>
        <v>524</v>
      </c>
      <c r="AO46" s="14">
        <f t="shared" si="0"/>
        <v>517</v>
      </c>
      <c r="AP46" s="14">
        <f t="shared" si="0"/>
        <v>520</v>
      </c>
      <c r="AQ46" s="14">
        <f t="shared" si="0"/>
        <v>517</v>
      </c>
      <c r="AR46" s="14">
        <f t="shared" si="0"/>
        <v>519</v>
      </c>
      <c r="AS46" s="14">
        <f t="shared" si="0"/>
        <v>516</v>
      </c>
      <c r="AT46" s="14">
        <f t="shared" si="0"/>
        <v>514</v>
      </c>
      <c r="AU46" s="14">
        <f t="shared" si="0"/>
        <v>515</v>
      </c>
      <c r="AV46" s="14">
        <f t="shared" si="0"/>
        <v>512</v>
      </c>
      <c r="AW46" s="14">
        <f t="shared" si="0"/>
        <v>510</v>
      </c>
      <c r="AX46" s="14">
        <f t="shared" si="0"/>
        <v>512</v>
      </c>
      <c r="AY46" s="14">
        <f t="shared" si="0"/>
        <v>513</v>
      </c>
      <c r="AZ46" s="14">
        <f t="shared" si="0"/>
        <v>514</v>
      </c>
      <c r="BA46" s="14">
        <f t="shared" si="0"/>
        <v>516</v>
      </c>
      <c r="BB46" s="14">
        <f t="shared" si="0"/>
        <v>516</v>
      </c>
      <c r="BC46" s="14">
        <f t="shared" si="0"/>
        <v>515</v>
      </c>
      <c r="BD46" s="14">
        <f t="shared" si="0"/>
        <v>517</v>
      </c>
      <c r="BE46" s="14">
        <f t="shared" si="0"/>
        <v>515</v>
      </c>
      <c r="BF46" s="14">
        <f t="shared" si="0"/>
        <v>515</v>
      </c>
      <c r="BG46" s="14">
        <f t="shared" si="0"/>
        <v>517</v>
      </c>
      <c r="BH46" s="14">
        <f t="shared" si="0"/>
        <v>521</v>
      </c>
      <c r="BI46" s="14">
        <f t="shared" si="0"/>
        <v>522</v>
      </c>
      <c r="BJ46" s="14">
        <f t="shared" si="0"/>
        <v>522</v>
      </c>
      <c r="BK46" s="14">
        <f t="shared" si="0"/>
        <v>521</v>
      </c>
      <c r="BL46" s="14">
        <f t="shared" si="0"/>
        <v>521</v>
      </c>
      <c r="BM46" s="14">
        <f t="shared" si="0"/>
        <v>521</v>
      </c>
      <c r="BN46" s="14">
        <f t="shared" si="0"/>
        <v>522</v>
      </c>
      <c r="BO46" s="14">
        <f t="shared" ref="BO46:CT46" si="1">SUM(BO17:BO19)</f>
        <v>523</v>
      </c>
      <c r="BP46" s="14">
        <f t="shared" si="1"/>
        <v>523</v>
      </c>
      <c r="BQ46" s="14">
        <f t="shared" si="1"/>
        <v>520</v>
      </c>
      <c r="BR46" s="14">
        <f t="shared" si="1"/>
        <v>521</v>
      </c>
      <c r="BS46" s="14">
        <f t="shared" si="1"/>
        <v>523</v>
      </c>
      <c r="BT46" s="14">
        <f t="shared" si="1"/>
        <v>520</v>
      </c>
      <c r="BU46" s="14">
        <f t="shared" si="1"/>
        <v>522</v>
      </c>
      <c r="BV46" s="14">
        <f t="shared" si="1"/>
        <v>523</v>
      </c>
      <c r="BW46" s="14">
        <f t="shared" si="1"/>
        <v>522</v>
      </c>
      <c r="BX46" s="14">
        <f t="shared" si="1"/>
        <v>523</v>
      </c>
      <c r="BY46" s="14">
        <f t="shared" si="1"/>
        <v>523</v>
      </c>
      <c r="BZ46" s="14">
        <f t="shared" si="1"/>
        <v>521</v>
      </c>
      <c r="CA46" s="14">
        <f t="shared" si="1"/>
        <v>523</v>
      </c>
      <c r="CB46" s="14">
        <f t="shared" si="1"/>
        <v>522</v>
      </c>
      <c r="CC46" s="14">
        <f t="shared" si="1"/>
        <v>521</v>
      </c>
      <c r="CD46" s="14">
        <f t="shared" si="1"/>
        <v>521</v>
      </c>
      <c r="CE46" s="14">
        <f t="shared" si="1"/>
        <v>522</v>
      </c>
      <c r="CF46" s="14">
        <f t="shared" si="1"/>
        <v>523</v>
      </c>
      <c r="CG46" s="14">
        <f t="shared" si="1"/>
        <v>524</v>
      </c>
      <c r="CH46" s="14">
        <f t="shared" si="1"/>
        <v>523</v>
      </c>
      <c r="CI46" s="14">
        <f t="shared" si="1"/>
        <v>512</v>
      </c>
      <c r="CJ46" s="14">
        <f t="shared" si="1"/>
        <v>490</v>
      </c>
      <c r="CK46" s="14">
        <f t="shared" si="1"/>
        <v>469</v>
      </c>
      <c r="CL46" s="14">
        <f t="shared" si="1"/>
        <v>454</v>
      </c>
      <c r="CM46" s="14">
        <f t="shared" si="1"/>
        <v>441</v>
      </c>
      <c r="CN46" s="14">
        <f t="shared" si="1"/>
        <v>421</v>
      </c>
      <c r="CO46" s="14">
        <f t="shared" si="1"/>
        <v>403</v>
      </c>
      <c r="CP46" s="14">
        <f t="shared" si="1"/>
        <v>380</v>
      </c>
      <c r="CQ46" s="14">
        <f t="shared" si="1"/>
        <v>365</v>
      </c>
      <c r="CR46" s="14">
        <f t="shared" si="1"/>
        <v>338</v>
      </c>
      <c r="CS46" s="14">
        <f t="shared" si="1"/>
        <v>334</v>
      </c>
      <c r="CT46" s="14">
        <f t="shared" si="1"/>
        <v>11060</v>
      </c>
      <c r="CU46" s="14">
        <f>SUM(A46:CS46)/4</f>
        <v>11039.75</v>
      </c>
      <c r="CV46" s="15">
        <v>11791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-1</v>
      </c>
      <c r="X47" s="14">
        <f t="shared" si="2"/>
        <v>11</v>
      </c>
      <c r="Y47" s="14">
        <f t="shared" si="2"/>
        <v>11</v>
      </c>
      <c r="Z47" s="14">
        <f t="shared" si="2"/>
        <v>15</v>
      </c>
      <c r="AA47" s="14">
        <f t="shared" si="2"/>
        <v>15</v>
      </c>
      <c r="AB47" s="14">
        <f t="shared" si="2"/>
        <v>14</v>
      </c>
      <c r="AC47" s="14">
        <f t="shared" si="2"/>
        <v>18</v>
      </c>
      <c r="AD47" s="14">
        <f t="shared" si="2"/>
        <v>39</v>
      </c>
      <c r="AE47" s="14">
        <f t="shared" si="2"/>
        <v>51</v>
      </c>
      <c r="AF47" s="14">
        <f t="shared" si="2"/>
        <v>55</v>
      </c>
      <c r="AG47" s="14">
        <f t="shared" si="2"/>
        <v>63</v>
      </c>
      <c r="AH47" s="14">
        <f t="shared" si="2"/>
        <v>64</v>
      </c>
      <c r="AI47" s="14">
        <f t="shared" si="2"/>
        <v>68</v>
      </c>
      <c r="AJ47" s="14">
        <f t="shared" si="2"/>
        <v>68</v>
      </c>
      <c r="AK47" s="14">
        <f t="shared" si="2"/>
        <v>71</v>
      </c>
      <c r="AL47" s="14">
        <f t="shared" si="2"/>
        <v>77</v>
      </c>
      <c r="AM47" s="14">
        <f t="shared" si="2"/>
        <v>81</v>
      </c>
      <c r="AN47" s="14">
        <f t="shared" si="2"/>
        <v>110</v>
      </c>
      <c r="AO47" s="14">
        <f t="shared" si="2"/>
        <v>123</v>
      </c>
      <c r="AP47" s="14">
        <f t="shared" si="2"/>
        <v>125</v>
      </c>
      <c r="AQ47" s="14">
        <f t="shared" si="2"/>
        <v>128</v>
      </c>
      <c r="AR47" s="14">
        <f t="shared" si="2"/>
        <v>127</v>
      </c>
      <c r="AS47" s="14">
        <f t="shared" si="2"/>
        <v>128</v>
      </c>
      <c r="AT47" s="14">
        <f t="shared" si="2"/>
        <v>128</v>
      </c>
      <c r="AU47" s="14">
        <f t="shared" si="2"/>
        <v>128</v>
      </c>
      <c r="AV47" s="14">
        <f t="shared" si="2"/>
        <v>120</v>
      </c>
      <c r="AW47" s="14">
        <f t="shared" si="2"/>
        <v>116</v>
      </c>
      <c r="AX47" s="14">
        <f t="shared" si="2"/>
        <v>106</v>
      </c>
      <c r="AY47" s="14">
        <f t="shared" si="2"/>
        <v>86</v>
      </c>
      <c r="AZ47" s="14">
        <f t="shared" si="2"/>
        <v>86</v>
      </c>
      <c r="BA47" s="14">
        <f t="shared" si="2"/>
        <v>86</v>
      </c>
      <c r="BB47" s="14">
        <f t="shared" si="2"/>
        <v>85</v>
      </c>
      <c r="BC47" s="14">
        <f t="shared" si="2"/>
        <v>86</v>
      </c>
      <c r="BD47" s="14">
        <f t="shared" si="2"/>
        <v>86</v>
      </c>
      <c r="BE47" s="14">
        <f t="shared" si="2"/>
        <v>87</v>
      </c>
      <c r="BF47" s="14">
        <f t="shared" si="2"/>
        <v>86</v>
      </c>
      <c r="BG47" s="14">
        <f t="shared" si="2"/>
        <v>95</v>
      </c>
      <c r="BH47" s="14">
        <f t="shared" si="2"/>
        <v>104</v>
      </c>
      <c r="BI47" s="14">
        <f t="shared" si="2"/>
        <v>104</v>
      </c>
      <c r="BJ47" s="14">
        <f t="shared" si="2"/>
        <v>77</v>
      </c>
      <c r="BK47" s="14">
        <f t="shared" si="2"/>
        <v>74</v>
      </c>
      <c r="BL47" s="14">
        <f t="shared" si="2"/>
        <v>88</v>
      </c>
      <c r="BM47" s="14">
        <f t="shared" si="2"/>
        <v>102</v>
      </c>
      <c r="BN47" s="14">
        <f t="shared" si="2"/>
        <v>101</v>
      </c>
      <c r="BO47" s="14">
        <f t="shared" ref="BO47:CT47" si="3">SUM(BO20:BO24,BO30:BO34)</f>
        <v>102</v>
      </c>
      <c r="BP47" s="14">
        <f t="shared" si="3"/>
        <v>139</v>
      </c>
      <c r="BQ47" s="14">
        <f t="shared" si="3"/>
        <v>139</v>
      </c>
      <c r="BR47" s="14">
        <f t="shared" si="3"/>
        <v>139</v>
      </c>
      <c r="BS47" s="14">
        <f t="shared" si="3"/>
        <v>138</v>
      </c>
      <c r="BT47" s="14">
        <f t="shared" si="3"/>
        <v>138</v>
      </c>
      <c r="BU47" s="14">
        <f t="shared" si="3"/>
        <v>138</v>
      </c>
      <c r="BV47" s="14">
        <f t="shared" si="3"/>
        <v>146</v>
      </c>
      <c r="BW47" s="14">
        <f t="shared" si="3"/>
        <v>178</v>
      </c>
      <c r="BX47" s="14">
        <f t="shared" si="3"/>
        <v>162</v>
      </c>
      <c r="BY47" s="14">
        <f t="shared" si="3"/>
        <v>138</v>
      </c>
      <c r="BZ47" s="14">
        <f t="shared" si="3"/>
        <v>138</v>
      </c>
      <c r="CA47" s="14">
        <f t="shared" si="3"/>
        <v>138</v>
      </c>
      <c r="CB47" s="14">
        <f t="shared" si="3"/>
        <v>138</v>
      </c>
      <c r="CC47" s="14">
        <f t="shared" si="3"/>
        <v>138</v>
      </c>
      <c r="CD47" s="14">
        <f t="shared" si="3"/>
        <v>126</v>
      </c>
      <c r="CE47" s="14">
        <f t="shared" si="3"/>
        <v>125</v>
      </c>
      <c r="CF47" s="14">
        <f t="shared" si="3"/>
        <v>125</v>
      </c>
      <c r="CG47" s="14">
        <f t="shared" si="3"/>
        <v>69</v>
      </c>
      <c r="CH47" s="14">
        <f t="shared" si="3"/>
        <v>9</v>
      </c>
      <c r="CI47" s="14">
        <f t="shared" si="3"/>
        <v>-2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1509.4999999999998</v>
      </c>
      <c r="CU47" s="14">
        <f t="shared" ref="CU47:CU51" si="4">SUM(A47:CS47)/4</f>
        <v>1513.25</v>
      </c>
      <c r="CV47" s="15">
        <v>1213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12</v>
      </c>
      <c r="AQ48" s="14">
        <f t="shared" si="5"/>
        <v>10</v>
      </c>
      <c r="AR48" s="14">
        <f t="shared" si="5"/>
        <v>38</v>
      </c>
      <c r="AS48" s="14">
        <f t="shared" si="5"/>
        <v>40</v>
      </c>
      <c r="AT48" s="14">
        <f t="shared" si="5"/>
        <v>42</v>
      </c>
      <c r="AU48" s="14">
        <f t="shared" si="5"/>
        <v>67</v>
      </c>
      <c r="AV48" s="14">
        <f t="shared" si="5"/>
        <v>142</v>
      </c>
      <c r="AW48" s="14">
        <f t="shared" si="5"/>
        <v>143</v>
      </c>
      <c r="AX48" s="14">
        <f t="shared" si="5"/>
        <v>139</v>
      </c>
      <c r="AY48" s="14">
        <f t="shared" si="5"/>
        <v>121</v>
      </c>
      <c r="AZ48" s="14">
        <f t="shared" si="5"/>
        <v>122</v>
      </c>
      <c r="BA48" s="14">
        <f t="shared" si="5"/>
        <v>113</v>
      </c>
      <c r="BB48" s="14">
        <f t="shared" si="5"/>
        <v>118</v>
      </c>
      <c r="BC48" s="14">
        <f t="shared" si="5"/>
        <v>119</v>
      </c>
      <c r="BD48" s="14">
        <f t="shared" si="5"/>
        <v>121</v>
      </c>
      <c r="BE48" s="14">
        <f t="shared" si="5"/>
        <v>121</v>
      </c>
      <c r="BF48" s="14">
        <f t="shared" si="5"/>
        <v>120</v>
      </c>
      <c r="BG48" s="14">
        <f t="shared" si="5"/>
        <v>124</v>
      </c>
      <c r="BH48" s="14">
        <f t="shared" si="5"/>
        <v>141</v>
      </c>
      <c r="BI48" s="14">
        <f t="shared" si="5"/>
        <v>141</v>
      </c>
      <c r="BJ48" s="14">
        <f t="shared" si="5"/>
        <v>121</v>
      </c>
      <c r="BK48" s="14">
        <f t="shared" si="5"/>
        <v>142</v>
      </c>
      <c r="BL48" s="14">
        <f t="shared" si="5"/>
        <v>142</v>
      </c>
      <c r="BM48" s="14">
        <f t="shared" si="5"/>
        <v>141</v>
      </c>
      <c r="BN48" s="14">
        <f t="shared" si="5"/>
        <v>141</v>
      </c>
      <c r="BO48" s="14">
        <f t="shared" ref="BO48:CT48" si="6">SUM(BO25:BO29,BO35:BO38)</f>
        <v>141</v>
      </c>
      <c r="BP48" s="14">
        <f t="shared" si="6"/>
        <v>151</v>
      </c>
      <c r="BQ48" s="14">
        <f t="shared" si="6"/>
        <v>156</v>
      </c>
      <c r="BR48" s="14">
        <f t="shared" si="6"/>
        <v>143</v>
      </c>
      <c r="BS48" s="14">
        <f t="shared" si="6"/>
        <v>172</v>
      </c>
      <c r="BT48" s="14">
        <f t="shared" si="6"/>
        <v>275</v>
      </c>
      <c r="BU48" s="14">
        <f t="shared" si="6"/>
        <v>283</v>
      </c>
      <c r="BV48" s="14">
        <f t="shared" si="6"/>
        <v>284</v>
      </c>
      <c r="BW48" s="14">
        <f t="shared" si="6"/>
        <v>285</v>
      </c>
      <c r="BX48" s="14">
        <f t="shared" si="6"/>
        <v>286</v>
      </c>
      <c r="BY48" s="14">
        <f t="shared" si="6"/>
        <v>245</v>
      </c>
      <c r="BZ48" s="14">
        <f t="shared" si="6"/>
        <v>176</v>
      </c>
      <c r="CA48" s="14">
        <f t="shared" si="6"/>
        <v>166</v>
      </c>
      <c r="CB48" s="14">
        <f t="shared" si="6"/>
        <v>132</v>
      </c>
      <c r="CC48" s="14">
        <f t="shared" si="6"/>
        <v>125</v>
      </c>
      <c r="CD48" s="14">
        <f t="shared" si="6"/>
        <v>106</v>
      </c>
      <c r="CE48" s="14">
        <f t="shared" si="6"/>
        <v>40</v>
      </c>
      <c r="CF48" s="14">
        <f t="shared" si="6"/>
        <v>40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1431.1</v>
      </c>
      <c r="CU48" s="14">
        <f t="shared" si="4"/>
        <v>1471.75</v>
      </c>
      <c r="CV48" s="15">
        <v>689</v>
      </c>
    </row>
    <row r="49" spans="1:100" x14ac:dyDescent="0.25">
      <c r="A49" s="13" t="s">
        <v>227</v>
      </c>
      <c r="B49" s="14">
        <f>SUM(B3:B16)</f>
        <v>920</v>
      </c>
      <c r="C49" s="14">
        <f t="shared" ref="C49:BN49" si="7">SUM(C3:C16)</f>
        <v>907</v>
      </c>
      <c r="D49" s="14">
        <f t="shared" si="7"/>
        <v>880</v>
      </c>
      <c r="E49" s="14">
        <f t="shared" si="7"/>
        <v>857</v>
      </c>
      <c r="F49" s="14">
        <f t="shared" si="7"/>
        <v>838</v>
      </c>
      <c r="G49" s="14">
        <f t="shared" si="7"/>
        <v>829</v>
      </c>
      <c r="H49" s="14">
        <f t="shared" si="7"/>
        <v>810</v>
      </c>
      <c r="I49" s="14">
        <f t="shared" si="7"/>
        <v>801</v>
      </c>
      <c r="J49" s="14">
        <f t="shared" si="7"/>
        <v>793</v>
      </c>
      <c r="K49" s="14">
        <f t="shared" si="7"/>
        <v>807</v>
      </c>
      <c r="L49" s="14">
        <f t="shared" si="7"/>
        <v>791</v>
      </c>
      <c r="M49" s="14">
        <f t="shared" si="7"/>
        <v>778</v>
      </c>
      <c r="N49" s="14">
        <f t="shared" si="7"/>
        <v>783</v>
      </c>
      <c r="O49" s="14">
        <f t="shared" si="7"/>
        <v>778</v>
      </c>
      <c r="P49" s="14">
        <f t="shared" si="7"/>
        <v>764</v>
      </c>
      <c r="Q49" s="14">
        <f t="shared" si="7"/>
        <v>779</v>
      </c>
      <c r="R49" s="14">
        <f t="shared" si="7"/>
        <v>795</v>
      </c>
      <c r="S49" s="14">
        <f t="shared" si="7"/>
        <v>814</v>
      </c>
      <c r="T49" s="14">
        <f t="shared" si="7"/>
        <v>851</v>
      </c>
      <c r="U49" s="14">
        <f t="shared" si="7"/>
        <v>902</v>
      </c>
      <c r="V49" s="14">
        <f t="shared" si="7"/>
        <v>1009</v>
      </c>
      <c r="W49" s="14">
        <f t="shared" si="7"/>
        <v>1091</v>
      </c>
      <c r="X49" s="14">
        <f t="shared" si="7"/>
        <v>1153</v>
      </c>
      <c r="Y49" s="14">
        <f t="shared" si="7"/>
        <v>1221</v>
      </c>
      <c r="Z49" s="14">
        <f t="shared" si="7"/>
        <v>1262</v>
      </c>
      <c r="AA49" s="14">
        <f t="shared" si="7"/>
        <v>1223</v>
      </c>
      <c r="AB49" s="14">
        <f t="shared" si="7"/>
        <v>1174</v>
      </c>
      <c r="AC49" s="14">
        <f t="shared" si="7"/>
        <v>1094</v>
      </c>
      <c r="AD49" s="14">
        <f t="shared" si="7"/>
        <v>1067</v>
      </c>
      <c r="AE49" s="14">
        <f t="shared" si="7"/>
        <v>1051</v>
      </c>
      <c r="AF49" s="14">
        <f t="shared" si="7"/>
        <v>1043</v>
      </c>
      <c r="AG49" s="14">
        <f t="shared" si="7"/>
        <v>1042</v>
      </c>
      <c r="AH49" s="14">
        <f t="shared" si="7"/>
        <v>1065</v>
      </c>
      <c r="AI49" s="14">
        <f t="shared" si="7"/>
        <v>1119</v>
      </c>
      <c r="AJ49" s="14">
        <f t="shared" si="7"/>
        <v>1149</v>
      </c>
      <c r="AK49" s="14">
        <f t="shared" si="7"/>
        <v>1167</v>
      </c>
      <c r="AL49" s="14">
        <f t="shared" si="7"/>
        <v>1161</v>
      </c>
      <c r="AM49" s="14">
        <f t="shared" si="7"/>
        <v>1170</v>
      </c>
      <c r="AN49" s="14">
        <f t="shared" si="7"/>
        <v>1177</v>
      </c>
      <c r="AO49" s="14">
        <f t="shared" si="7"/>
        <v>1187</v>
      </c>
      <c r="AP49" s="14">
        <f t="shared" si="7"/>
        <v>1181</v>
      </c>
      <c r="AQ49" s="14">
        <f t="shared" si="7"/>
        <v>1196</v>
      </c>
      <c r="AR49" s="14">
        <f t="shared" si="7"/>
        <v>1188</v>
      </c>
      <c r="AS49" s="14">
        <f t="shared" si="7"/>
        <v>1185</v>
      </c>
      <c r="AT49" s="14">
        <f t="shared" si="7"/>
        <v>1211</v>
      </c>
      <c r="AU49" s="14">
        <f t="shared" si="7"/>
        <v>1180</v>
      </c>
      <c r="AV49" s="14">
        <f t="shared" si="7"/>
        <v>1115</v>
      </c>
      <c r="AW49" s="14">
        <f t="shared" si="7"/>
        <v>1102</v>
      </c>
      <c r="AX49" s="14">
        <f t="shared" si="7"/>
        <v>1104</v>
      </c>
      <c r="AY49" s="14">
        <f t="shared" si="7"/>
        <v>1097</v>
      </c>
      <c r="AZ49" s="14">
        <f t="shared" si="7"/>
        <v>1086</v>
      </c>
      <c r="BA49" s="14">
        <f t="shared" si="7"/>
        <v>1051</v>
      </c>
      <c r="BB49" s="14">
        <f t="shared" si="7"/>
        <v>1016</v>
      </c>
      <c r="BC49" s="14">
        <f t="shared" si="7"/>
        <v>1003</v>
      </c>
      <c r="BD49" s="14">
        <f t="shared" si="7"/>
        <v>1040</v>
      </c>
      <c r="BE49" s="14">
        <f t="shared" si="7"/>
        <v>1021</v>
      </c>
      <c r="BF49" s="14">
        <f t="shared" si="7"/>
        <v>1061</v>
      </c>
      <c r="BG49" s="14">
        <f t="shared" si="7"/>
        <v>1128</v>
      </c>
      <c r="BH49" s="14">
        <f t="shared" si="7"/>
        <v>1081</v>
      </c>
      <c r="BI49" s="14">
        <f t="shared" si="7"/>
        <v>1076</v>
      </c>
      <c r="BJ49" s="14">
        <f t="shared" si="7"/>
        <v>1144</v>
      </c>
      <c r="BK49" s="14">
        <f t="shared" si="7"/>
        <v>1187</v>
      </c>
      <c r="BL49" s="14">
        <f t="shared" si="7"/>
        <v>1212</v>
      </c>
      <c r="BM49" s="14">
        <f t="shared" si="7"/>
        <v>1213</v>
      </c>
      <c r="BN49" s="14">
        <f t="shared" si="7"/>
        <v>1227</v>
      </c>
      <c r="BO49" s="14">
        <f t="shared" ref="BO49:CT49" si="8">SUM(BO3:BO16)</f>
        <v>1223</v>
      </c>
      <c r="BP49" s="14">
        <f t="shared" si="8"/>
        <v>1202</v>
      </c>
      <c r="BQ49" s="14">
        <f t="shared" si="8"/>
        <v>1204</v>
      </c>
      <c r="BR49" s="14">
        <f t="shared" si="8"/>
        <v>1209</v>
      </c>
      <c r="BS49" s="14">
        <f t="shared" si="8"/>
        <v>1186</v>
      </c>
      <c r="BT49" s="14">
        <f t="shared" si="8"/>
        <v>1168</v>
      </c>
      <c r="BU49" s="14">
        <f t="shared" si="8"/>
        <v>1271</v>
      </c>
      <c r="BV49" s="14">
        <f t="shared" si="8"/>
        <v>1319</v>
      </c>
      <c r="BW49" s="14">
        <f t="shared" si="8"/>
        <v>1304</v>
      </c>
      <c r="BX49" s="14">
        <f t="shared" si="8"/>
        <v>1296</v>
      </c>
      <c r="BY49" s="14">
        <f t="shared" si="8"/>
        <v>1284</v>
      </c>
      <c r="BZ49" s="14">
        <f t="shared" si="8"/>
        <v>1319</v>
      </c>
      <c r="CA49" s="14">
        <f t="shared" si="8"/>
        <v>1286</v>
      </c>
      <c r="CB49" s="14">
        <f t="shared" si="8"/>
        <v>1280</v>
      </c>
      <c r="CC49" s="14">
        <f t="shared" si="8"/>
        <v>1242</v>
      </c>
      <c r="CD49" s="14">
        <f t="shared" si="8"/>
        <v>1225</v>
      </c>
      <c r="CE49" s="14">
        <f t="shared" si="8"/>
        <v>1253</v>
      </c>
      <c r="CF49" s="14">
        <f t="shared" si="8"/>
        <v>1209</v>
      </c>
      <c r="CG49" s="14">
        <f t="shared" si="8"/>
        <v>1247</v>
      </c>
      <c r="CH49" s="14">
        <f t="shared" si="8"/>
        <v>1238</v>
      </c>
      <c r="CI49" s="14">
        <f t="shared" si="8"/>
        <v>1205</v>
      </c>
      <c r="CJ49" s="14">
        <f t="shared" si="8"/>
        <v>1164</v>
      </c>
      <c r="CK49" s="14">
        <f t="shared" si="8"/>
        <v>1105</v>
      </c>
      <c r="CL49" s="14">
        <f t="shared" si="8"/>
        <v>1069</v>
      </c>
      <c r="CM49" s="14">
        <f t="shared" si="8"/>
        <v>1016</v>
      </c>
      <c r="CN49" s="14">
        <f t="shared" si="8"/>
        <v>1004</v>
      </c>
      <c r="CO49" s="14">
        <f t="shared" si="8"/>
        <v>954</v>
      </c>
      <c r="CP49" s="14">
        <f t="shared" si="8"/>
        <v>954</v>
      </c>
      <c r="CQ49" s="14">
        <f t="shared" si="8"/>
        <v>926</v>
      </c>
      <c r="CR49" s="14">
        <f t="shared" si="8"/>
        <v>927</v>
      </c>
      <c r="CS49" s="14">
        <f t="shared" si="8"/>
        <v>898</v>
      </c>
      <c r="CT49" s="14">
        <f t="shared" si="8"/>
        <v>25735.1</v>
      </c>
      <c r="CU49" s="14">
        <f t="shared" si="4"/>
        <v>25848.5</v>
      </c>
      <c r="CV49" s="15">
        <v>18644</v>
      </c>
    </row>
    <row r="50" spans="1:100" x14ac:dyDescent="0.25">
      <c r="A50" s="13" t="s">
        <v>228</v>
      </c>
      <c r="B50" s="14">
        <f>B40</f>
        <v>0</v>
      </c>
      <c r="C50" s="14">
        <f t="shared" ref="C50:BN50" si="9">C40</f>
        <v>3</v>
      </c>
      <c r="D50" s="14">
        <f t="shared" si="9"/>
        <v>2</v>
      </c>
      <c r="E50" s="14">
        <f t="shared" si="9"/>
        <v>5</v>
      </c>
      <c r="F50" s="14">
        <f t="shared" si="9"/>
        <v>3</v>
      </c>
      <c r="G50" s="14">
        <f t="shared" si="9"/>
        <v>4</v>
      </c>
      <c r="H50" s="14">
        <f t="shared" si="9"/>
        <v>14</v>
      </c>
      <c r="I50" s="14">
        <f t="shared" si="9"/>
        <v>13</v>
      </c>
      <c r="J50" s="14">
        <f t="shared" si="9"/>
        <v>8</v>
      </c>
      <c r="K50" s="14">
        <f t="shared" si="9"/>
        <v>4</v>
      </c>
      <c r="L50" s="14">
        <f t="shared" si="9"/>
        <v>8</v>
      </c>
      <c r="M50" s="14">
        <f t="shared" si="9"/>
        <v>10</v>
      </c>
      <c r="N50" s="14">
        <f t="shared" si="9"/>
        <v>11</v>
      </c>
      <c r="O50" s="14">
        <f t="shared" si="9"/>
        <v>12</v>
      </c>
      <c r="P50" s="14">
        <f t="shared" si="9"/>
        <v>10</v>
      </c>
      <c r="Q50" s="14">
        <f t="shared" si="9"/>
        <v>3</v>
      </c>
      <c r="R50" s="14">
        <f t="shared" si="9"/>
        <v>2</v>
      </c>
      <c r="S50" s="14">
        <f t="shared" si="9"/>
        <v>2</v>
      </c>
      <c r="T50" s="14">
        <f t="shared" si="9"/>
        <v>3</v>
      </c>
      <c r="U50" s="14">
        <f t="shared" si="9"/>
        <v>0</v>
      </c>
      <c r="V50" s="14">
        <f t="shared" si="9"/>
        <v>-1</v>
      </c>
      <c r="W50" s="14">
        <f t="shared" si="9"/>
        <v>-1</v>
      </c>
      <c r="X50" s="14">
        <f t="shared" si="9"/>
        <v>-1</v>
      </c>
      <c r="Y50" s="14">
        <f t="shared" si="9"/>
        <v>0</v>
      </c>
      <c r="Z50" s="14">
        <f t="shared" si="9"/>
        <v>0</v>
      </c>
      <c r="AA50" s="14">
        <f t="shared" si="9"/>
        <v>0</v>
      </c>
      <c r="AB50" s="14">
        <f t="shared" si="9"/>
        <v>0</v>
      </c>
      <c r="AC50" s="14">
        <f t="shared" si="9"/>
        <v>0</v>
      </c>
      <c r="AD50" s="14">
        <f t="shared" si="9"/>
        <v>0</v>
      </c>
      <c r="AE50" s="14">
        <f t="shared" si="9"/>
        <v>0</v>
      </c>
      <c r="AF50" s="14">
        <f t="shared" si="9"/>
        <v>0</v>
      </c>
      <c r="AG50" s="14">
        <f t="shared" si="9"/>
        <v>0</v>
      </c>
      <c r="AH50" s="14">
        <f t="shared" si="9"/>
        <v>0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1</v>
      </c>
      <c r="AM50" s="14">
        <f t="shared" si="9"/>
        <v>0</v>
      </c>
      <c r="AN50" s="14">
        <f t="shared" si="9"/>
        <v>1</v>
      </c>
      <c r="AO50" s="14">
        <f t="shared" si="9"/>
        <v>0</v>
      </c>
      <c r="AP50" s="14">
        <f t="shared" si="9"/>
        <v>0</v>
      </c>
      <c r="AQ50" s="14">
        <f t="shared" si="9"/>
        <v>1</v>
      </c>
      <c r="AR50" s="14">
        <f t="shared" si="9"/>
        <v>1</v>
      </c>
      <c r="AS50" s="14">
        <f t="shared" si="9"/>
        <v>1</v>
      </c>
      <c r="AT50" s="14">
        <f t="shared" si="9"/>
        <v>2</v>
      </c>
      <c r="AU50" s="14">
        <f t="shared" si="9"/>
        <v>6</v>
      </c>
      <c r="AV50" s="14">
        <f t="shared" si="9"/>
        <v>10</v>
      </c>
      <c r="AW50" s="14">
        <f t="shared" si="9"/>
        <v>7</v>
      </c>
      <c r="AX50" s="14">
        <f t="shared" si="9"/>
        <v>12</v>
      </c>
      <c r="AY50" s="14">
        <f t="shared" si="9"/>
        <v>13</v>
      </c>
      <c r="AZ50" s="14">
        <f t="shared" si="9"/>
        <v>3</v>
      </c>
      <c r="BA50" s="14">
        <f t="shared" si="9"/>
        <v>7</v>
      </c>
      <c r="BB50" s="14">
        <f t="shared" si="9"/>
        <v>8</v>
      </c>
      <c r="BC50" s="14">
        <f t="shared" si="9"/>
        <v>6</v>
      </c>
      <c r="BD50" s="14">
        <f t="shared" si="9"/>
        <v>9</v>
      </c>
      <c r="BE50" s="14">
        <f t="shared" si="9"/>
        <v>10</v>
      </c>
      <c r="BF50" s="14">
        <f t="shared" si="9"/>
        <v>9</v>
      </c>
      <c r="BG50" s="14">
        <f t="shared" si="9"/>
        <v>8</v>
      </c>
      <c r="BH50" s="14">
        <f t="shared" si="9"/>
        <v>1</v>
      </c>
      <c r="BI50" s="14">
        <f t="shared" si="9"/>
        <v>2</v>
      </c>
      <c r="BJ50" s="14">
        <f t="shared" si="9"/>
        <v>3</v>
      </c>
      <c r="BK50" s="14">
        <f t="shared" si="9"/>
        <v>2</v>
      </c>
      <c r="BL50" s="14">
        <f t="shared" si="9"/>
        <v>3</v>
      </c>
      <c r="BM50" s="14">
        <f t="shared" si="9"/>
        <v>2</v>
      </c>
      <c r="BN50" s="14">
        <f t="shared" si="9"/>
        <v>4</v>
      </c>
      <c r="BO50" s="14">
        <f t="shared" ref="BO50:CT50" si="10">BO40</f>
        <v>2</v>
      </c>
      <c r="BP50" s="14">
        <f t="shared" si="10"/>
        <v>1</v>
      </c>
      <c r="BQ50" s="14">
        <f t="shared" si="10"/>
        <v>1</v>
      </c>
      <c r="BR50" s="14">
        <f t="shared" si="10"/>
        <v>2</v>
      </c>
      <c r="BS50" s="14">
        <f t="shared" si="10"/>
        <v>2</v>
      </c>
      <c r="BT50" s="14">
        <f t="shared" si="10"/>
        <v>1</v>
      </c>
      <c r="BU50" s="14">
        <f t="shared" si="10"/>
        <v>0</v>
      </c>
      <c r="BV50" s="14">
        <f t="shared" si="10"/>
        <v>0</v>
      </c>
      <c r="BW50" s="14">
        <f t="shared" si="10"/>
        <v>0</v>
      </c>
      <c r="BX50" s="14">
        <f t="shared" si="10"/>
        <v>0</v>
      </c>
      <c r="BY50" s="14">
        <f t="shared" si="10"/>
        <v>0</v>
      </c>
      <c r="BZ50" s="14">
        <f t="shared" si="10"/>
        <v>0</v>
      </c>
      <c r="CA50" s="14">
        <f t="shared" si="10"/>
        <v>4</v>
      </c>
      <c r="CB50" s="14">
        <f t="shared" si="10"/>
        <v>5</v>
      </c>
      <c r="CC50" s="14">
        <f t="shared" si="10"/>
        <v>3</v>
      </c>
      <c r="CD50" s="14">
        <f t="shared" si="10"/>
        <v>4</v>
      </c>
      <c r="CE50" s="14">
        <f t="shared" si="10"/>
        <v>5</v>
      </c>
      <c r="CF50" s="14">
        <f t="shared" si="10"/>
        <v>7</v>
      </c>
      <c r="CG50" s="14">
        <f t="shared" si="10"/>
        <v>7</v>
      </c>
      <c r="CH50" s="14">
        <f t="shared" si="10"/>
        <v>9</v>
      </c>
      <c r="CI50" s="14">
        <f t="shared" si="10"/>
        <v>6</v>
      </c>
      <c r="CJ50" s="14">
        <f t="shared" si="10"/>
        <v>4</v>
      </c>
      <c r="CK50" s="14">
        <f t="shared" si="10"/>
        <v>1</v>
      </c>
      <c r="CL50" s="14">
        <f t="shared" si="10"/>
        <v>0</v>
      </c>
      <c r="CM50" s="14">
        <f t="shared" si="10"/>
        <v>0</v>
      </c>
      <c r="CN50" s="14">
        <f t="shared" si="10"/>
        <v>0</v>
      </c>
      <c r="CO50" s="14">
        <f t="shared" si="10"/>
        <v>0</v>
      </c>
      <c r="CP50" s="14">
        <f t="shared" si="10"/>
        <v>0</v>
      </c>
      <c r="CQ50" s="14">
        <f t="shared" si="10"/>
        <v>0</v>
      </c>
      <c r="CR50" s="14">
        <f t="shared" si="10"/>
        <v>0</v>
      </c>
      <c r="CS50" s="14">
        <f t="shared" si="10"/>
        <v>0</v>
      </c>
      <c r="CT50" s="14">
        <f t="shared" si="10"/>
        <v>123.2</v>
      </c>
      <c r="CU50" s="14">
        <f t="shared" si="4"/>
        <v>77.5</v>
      </c>
      <c r="CV50" s="15">
        <v>609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1</v>
      </c>
      <c r="AD51" s="14">
        <f t="shared" si="11"/>
        <v>2</v>
      </c>
      <c r="AE51" s="14">
        <f t="shared" si="11"/>
        <v>5</v>
      </c>
      <c r="AF51" s="14">
        <f t="shared" si="11"/>
        <v>16</v>
      </c>
      <c r="AG51" s="14">
        <f t="shared" si="11"/>
        <v>13</v>
      </c>
      <c r="AH51" s="14">
        <f t="shared" si="11"/>
        <v>20</v>
      </c>
      <c r="AI51" s="14">
        <f t="shared" si="11"/>
        <v>11</v>
      </c>
      <c r="AJ51" s="14">
        <f t="shared" si="11"/>
        <v>13</v>
      </c>
      <c r="AK51" s="14">
        <f t="shared" si="11"/>
        <v>5</v>
      </c>
      <c r="AL51" s="14">
        <f t="shared" si="11"/>
        <v>6</v>
      </c>
      <c r="AM51" s="14">
        <f t="shared" si="11"/>
        <v>12</v>
      </c>
      <c r="AN51" s="14">
        <f t="shared" si="11"/>
        <v>9</v>
      </c>
      <c r="AO51" s="14">
        <f t="shared" si="11"/>
        <v>10</v>
      </c>
      <c r="AP51" s="14">
        <f t="shared" si="11"/>
        <v>9</v>
      </c>
      <c r="AQ51" s="14">
        <f t="shared" si="11"/>
        <v>3</v>
      </c>
      <c r="AR51" s="14">
        <f t="shared" si="11"/>
        <v>6</v>
      </c>
      <c r="AS51" s="14">
        <f t="shared" si="11"/>
        <v>12</v>
      </c>
      <c r="AT51" s="14">
        <f t="shared" si="11"/>
        <v>11</v>
      </c>
      <c r="AU51" s="14">
        <f t="shared" si="11"/>
        <v>11</v>
      </c>
      <c r="AV51" s="14">
        <f t="shared" si="11"/>
        <v>10</v>
      </c>
      <c r="AW51" s="14">
        <f t="shared" si="11"/>
        <v>12</v>
      </c>
      <c r="AX51" s="14">
        <f t="shared" si="11"/>
        <v>4</v>
      </c>
      <c r="AY51" s="14">
        <f t="shared" si="11"/>
        <v>12</v>
      </c>
      <c r="AZ51" s="14">
        <f t="shared" si="11"/>
        <v>11</v>
      </c>
      <c r="BA51" s="14">
        <f t="shared" si="11"/>
        <v>9</v>
      </c>
      <c r="BB51" s="14">
        <f t="shared" si="11"/>
        <v>8</v>
      </c>
      <c r="BC51" s="14">
        <f t="shared" si="11"/>
        <v>10</v>
      </c>
      <c r="BD51" s="14">
        <f t="shared" si="11"/>
        <v>15</v>
      </c>
      <c r="BE51" s="14">
        <f t="shared" si="11"/>
        <v>30</v>
      </c>
      <c r="BF51" s="14">
        <f t="shared" si="11"/>
        <v>21</v>
      </c>
      <c r="BG51" s="14">
        <f t="shared" si="11"/>
        <v>15</v>
      </c>
      <c r="BH51" s="14">
        <f t="shared" si="11"/>
        <v>14</v>
      </c>
      <c r="BI51" s="14">
        <f t="shared" si="11"/>
        <v>10</v>
      </c>
      <c r="BJ51" s="14">
        <f t="shared" si="11"/>
        <v>12</v>
      </c>
      <c r="BK51" s="14">
        <f t="shared" si="11"/>
        <v>7</v>
      </c>
      <c r="BL51" s="14">
        <f t="shared" si="11"/>
        <v>9</v>
      </c>
      <c r="BM51" s="14">
        <f t="shared" si="11"/>
        <v>7</v>
      </c>
      <c r="BN51" s="14">
        <f t="shared" si="11"/>
        <v>5</v>
      </c>
      <c r="BO51" s="14">
        <f t="shared" ref="BO51:CT51" si="12">BO39</f>
        <v>4</v>
      </c>
      <c r="BP51" s="14">
        <f t="shared" si="12"/>
        <v>2</v>
      </c>
      <c r="BQ51" s="14">
        <f t="shared" si="12"/>
        <v>1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174.9</v>
      </c>
      <c r="CU51" s="14">
        <f t="shared" si="4"/>
        <v>101.25</v>
      </c>
      <c r="CV51" s="15">
        <v>290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10</v>
      </c>
      <c r="AX52" s="14">
        <f t="shared" si="13"/>
        <v>10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10</v>
      </c>
      <c r="BI52" s="14">
        <f t="shared" si="13"/>
        <v>10</v>
      </c>
      <c r="BJ52" s="14">
        <f t="shared" si="13"/>
        <v>10</v>
      </c>
      <c r="BK52" s="14">
        <f t="shared" si="13"/>
        <v>9</v>
      </c>
      <c r="BL52" s="14">
        <f t="shared" si="13"/>
        <v>9</v>
      </c>
      <c r="BM52" s="14">
        <f t="shared" si="13"/>
        <v>9</v>
      </c>
      <c r="BN52" s="14">
        <f t="shared" si="13"/>
        <v>9</v>
      </c>
      <c r="BO52" s="14">
        <f t="shared" ref="BO52:CT52" si="14">BO41</f>
        <v>9</v>
      </c>
      <c r="BP52" s="14">
        <f t="shared" si="14"/>
        <v>10</v>
      </c>
      <c r="BQ52" s="14">
        <f t="shared" si="14"/>
        <v>10</v>
      </c>
      <c r="BR52" s="14">
        <f t="shared" si="14"/>
        <v>10</v>
      </c>
      <c r="BS52" s="14">
        <f t="shared" si="14"/>
        <v>10</v>
      </c>
      <c r="BT52" s="14">
        <f t="shared" si="14"/>
        <v>11</v>
      </c>
      <c r="BU52" s="14">
        <f t="shared" si="14"/>
        <v>11</v>
      </c>
      <c r="BV52" s="14">
        <f t="shared" si="14"/>
        <v>10</v>
      </c>
      <c r="BW52" s="14">
        <f t="shared" si="14"/>
        <v>10</v>
      </c>
      <c r="BX52" s="14">
        <f t="shared" si="14"/>
        <v>10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10</v>
      </c>
      <c r="CH52" s="14">
        <f t="shared" si="14"/>
        <v>10</v>
      </c>
      <c r="CI52" s="14">
        <f t="shared" si="14"/>
        <v>10</v>
      </c>
      <c r="CJ52" s="14">
        <f t="shared" si="14"/>
        <v>10</v>
      </c>
      <c r="CK52" s="14">
        <f t="shared" si="14"/>
        <v>10</v>
      </c>
      <c r="CL52" s="14">
        <f t="shared" si="14"/>
        <v>10</v>
      </c>
      <c r="CM52" s="14">
        <f t="shared" si="14"/>
        <v>10</v>
      </c>
      <c r="CN52" s="14">
        <f t="shared" si="14"/>
        <v>10</v>
      </c>
      <c r="CO52" s="14">
        <f t="shared" si="14"/>
        <v>10</v>
      </c>
      <c r="CP52" s="14">
        <f t="shared" si="14"/>
        <v>11</v>
      </c>
      <c r="CQ52" s="14">
        <f t="shared" si="14"/>
        <v>10</v>
      </c>
      <c r="CR52" s="14">
        <f t="shared" si="14"/>
        <v>10</v>
      </c>
      <c r="CS52" s="14">
        <f t="shared" si="14"/>
        <v>11</v>
      </c>
      <c r="CT52" s="14">
        <f t="shared" si="14"/>
        <v>258.7</v>
      </c>
      <c r="CU52" s="14">
        <f>SUM(A52:CS52)/4</f>
        <v>255.75</v>
      </c>
      <c r="CV52" s="16"/>
    </row>
    <row r="53" spans="1:100" x14ac:dyDescent="0.25">
      <c r="B53" s="14">
        <f>SUM(B46:B52)</f>
        <v>1241</v>
      </c>
      <c r="C53" s="14">
        <f t="shared" ref="C53:BN53" si="15">SUM(C46:C52)</f>
        <v>1227</v>
      </c>
      <c r="D53" s="14">
        <f t="shared" si="15"/>
        <v>1198</v>
      </c>
      <c r="E53" s="14">
        <f t="shared" si="15"/>
        <v>1176</v>
      </c>
      <c r="F53" s="14">
        <f t="shared" si="15"/>
        <v>1158</v>
      </c>
      <c r="G53" s="14">
        <f t="shared" si="15"/>
        <v>1148</v>
      </c>
      <c r="H53" s="14">
        <f t="shared" si="15"/>
        <v>1140</v>
      </c>
      <c r="I53" s="14">
        <f t="shared" si="15"/>
        <v>1128</v>
      </c>
      <c r="J53" s="14">
        <f t="shared" si="15"/>
        <v>1117</v>
      </c>
      <c r="K53" s="14">
        <f t="shared" si="15"/>
        <v>1127</v>
      </c>
      <c r="L53" s="14">
        <f t="shared" si="15"/>
        <v>1113</v>
      </c>
      <c r="M53" s="14">
        <f t="shared" si="15"/>
        <v>1108</v>
      </c>
      <c r="N53" s="14">
        <f t="shared" si="15"/>
        <v>1112</v>
      </c>
      <c r="O53" s="14">
        <f t="shared" si="15"/>
        <v>1107</v>
      </c>
      <c r="P53" s="14">
        <f t="shared" si="15"/>
        <v>1093</v>
      </c>
      <c r="Q53" s="14">
        <f t="shared" si="15"/>
        <v>1103</v>
      </c>
      <c r="R53" s="14">
        <f t="shared" si="15"/>
        <v>1139</v>
      </c>
      <c r="S53" s="14">
        <f t="shared" si="15"/>
        <v>1196</v>
      </c>
      <c r="T53" s="14">
        <f t="shared" si="15"/>
        <v>1244</v>
      </c>
      <c r="U53" s="14">
        <f t="shared" si="15"/>
        <v>1315</v>
      </c>
      <c r="V53" s="14">
        <f t="shared" si="15"/>
        <v>1433</v>
      </c>
      <c r="W53" s="14">
        <f t="shared" si="15"/>
        <v>1533</v>
      </c>
      <c r="X53" s="14">
        <f t="shared" si="15"/>
        <v>1627</v>
      </c>
      <c r="Y53" s="14">
        <f t="shared" si="15"/>
        <v>1710</v>
      </c>
      <c r="Z53" s="14">
        <f t="shared" si="15"/>
        <v>1767</v>
      </c>
      <c r="AA53" s="14">
        <f t="shared" si="15"/>
        <v>1743</v>
      </c>
      <c r="AB53" s="14">
        <f t="shared" si="15"/>
        <v>1696</v>
      </c>
      <c r="AC53" s="14">
        <f t="shared" si="15"/>
        <v>1621</v>
      </c>
      <c r="AD53" s="14">
        <f t="shared" si="15"/>
        <v>1618</v>
      </c>
      <c r="AE53" s="14">
        <f t="shared" si="15"/>
        <v>1618</v>
      </c>
      <c r="AF53" s="14">
        <f t="shared" si="15"/>
        <v>1623</v>
      </c>
      <c r="AG53" s="14">
        <f t="shared" si="15"/>
        <v>1626</v>
      </c>
      <c r="AH53" s="14">
        <f t="shared" si="15"/>
        <v>1658</v>
      </c>
      <c r="AI53" s="14">
        <f t="shared" si="15"/>
        <v>1706</v>
      </c>
      <c r="AJ53" s="14">
        <f t="shared" si="15"/>
        <v>1744</v>
      </c>
      <c r="AK53" s="14">
        <f t="shared" si="15"/>
        <v>1762</v>
      </c>
      <c r="AL53" s="14">
        <f t="shared" si="15"/>
        <v>1773</v>
      </c>
      <c r="AM53" s="14">
        <f t="shared" si="15"/>
        <v>1792</v>
      </c>
      <c r="AN53" s="14">
        <f t="shared" si="15"/>
        <v>1832</v>
      </c>
      <c r="AO53" s="14">
        <f t="shared" si="15"/>
        <v>1848</v>
      </c>
      <c r="AP53" s="14">
        <f t="shared" si="15"/>
        <v>1858</v>
      </c>
      <c r="AQ53" s="14">
        <f t="shared" si="15"/>
        <v>1866</v>
      </c>
      <c r="AR53" s="14">
        <f t="shared" si="15"/>
        <v>1890</v>
      </c>
      <c r="AS53" s="14">
        <f t="shared" si="15"/>
        <v>1893</v>
      </c>
      <c r="AT53" s="14">
        <f t="shared" si="15"/>
        <v>1919</v>
      </c>
      <c r="AU53" s="14">
        <f t="shared" si="15"/>
        <v>1918</v>
      </c>
      <c r="AV53" s="14">
        <f t="shared" si="15"/>
        <v>1920</v>
      </c>
      <c r="AW53" s="14">
        <f t="shared" si="15"/>
        <v>1900</v>
      </c>
      <c r="AX53" s="14">
        <f t="shared" si="15"/>
        <v>1887</v>
      </c>
      <c r="AY53" s="14">
        <f t="shared" si="15"/>
        <v>1853</v>
      </c>
      <c r="AZ53" s="14">
        <f t="shared" si="15"/>
        <v>1833</v>
      </c>
      <c r="BA53" s="14">
        <f t="shared" si="15"/>
        <v>1793</v>
      </c>
      <c r="BB53" s="14">
        <f t="shared" si="15"/>
        <v>1762</v>
      </c>
      <c r="BC53" s="14">
        <f t="shared" si="15"/>
        <v>1750</v>
      </c>
      <c r="BD53" s="14">
        <f t="shared" si="15"/>
        <v>1799</v>
      </c>
      <c r="BE53" s="14">
        <f t="shared" si="15"/>
        <v>1795</v>
      </c>
      <c r="BF53" s="14">
        <f t="shared" si="15"/>
        <v>1823</v>
      </c>
      <c r="BG53" s="14">
        <f t="shared" si="15"/>
        <v>1898</v>
      </c>
      <c r="BH53" s="14">
        <f t="shared" si="15"/>
        <v>1872</v>
      </c>
      <c r="BI53" s="14">
        <f t="shared" si="15"/>
        <v>1865</v>
      </c>
      <c r="BJ53" s="14">
        <f t="shared" si="15"/>
        <v>1889</v>
      </c>
      <c r="BK53" s="14">
        <f t="shared" si="15"/>
        <v>1942</v>
      </c>
      <c r="BL53" s="14">
        <f t="shared" si="15"/>
        <v>1984</v>
      </c>
      <c r="BM53" s="14">
        <f t="shared" si="15"/>
        <v>1995</v>
      </c>
      <c r="BN53" s="14">
        <f t="shared" si="15"/>
        <v>2009</v>
      </c>
      <c r="BO53" s="14">
        <f t="shared" ref="BO53:CT53" si="16">SUM(BO46:BO52)</f>
        <v>2004</v>
      </c>
      <c r="BP53" s="14">
        <f t="shared" si="16"/>
        <v>2028</v>
      </c>
      <c r="BQ53" s="14">
        <f t="shared" si="16"/>
        <v>2031</v>
      </c>
      <c r="BR53" s="14">
        <f t="shared" si="16"/>
        <v>2025</v>
      </c>
      <c r="BS53" s="14">
        <f t="shared" si="16"/>
        <v>2032</v>
      </c>
      <c r="BT53" s="14">
        <f t="shared" si="16"/>
        <v>2113</v>
      </c>
      <c r="BU53" s="14">
        <f t="shared" si="16"/>
        <v>2225</v>
      </c>
      <c r="BV53" s="14">
        <f t="shared" si="16"/>
        <v>2282</v>
      </c>
      <c r="BW53" s="14">
        <f t="shared" si="16"/>
        <v>2299</v>
      </c>
      <c r="BX53" s="14">
        <f t="shared" si="16"/>
        <v>2277</v>
      </c>
      <c r="BY53" s="14">
        <f t="shared" si="16"/>
        <v>2201</v>
      </c>
      <c r="BZ53" s="14">
        <f t="shared" si="16"/>
        <v>2165</v>
      </c>
      <c r="CA53" s="14">
        <f t="shared" si="16"/>
        <v>2128</v>
      </c>
      <c r="CB53" s="14">
        <f t="shared" si="16"/>
        <v>2088</v>
      </c>
      <c r="CC53" s="14">
        <f t="shared" si="16"/>
        <v>2040</v>
      </c>
      <c r="CD53" s="14">
        <f t="shared" si="16"/>
        <v>1993</v>
      </c>
      <c r="CE53" s="14">
        <f t="shared" si="16"/>
        <v>1956</v>
      </c>
      <c r="CF53" s="14">
        <f t="shared" si="16"/>
        <v>1915</v>
      </c>
      <c r="CG53" s="14">
        <f t="shared" si="16"/>
        <v>1857</v>
      </c>
      <c r="CH53" s="14">
        <f t="shared" si="16"/>
        <v>1789</v>
      </c>
      <c r="CI53" s="14">
        <f t="shared" si="16"/>
        <v>1731</v>
      </c>
      <c r="CJ53" s="14">
        <f t="shared" si="16"/>
        <v>1668</v>
      </c>
      <c r="CK53" s="14">
        <f t="shared" si="16"/>
        <v>1585</v>
      </c>
      <c r="CL53" s="14">
        <f t="shared" si="16"/>
        <v>1533</v>
      </c>
      <c r="CM53" s="14">
        <f t="shared" si="16"/>
        <v>1467</v>
      </c>
      <c r="CN53" s="14">
        <f t="shared" si="16"/>
        <v>1435</v>
      </c>
      <c r="CO53" s="14">
        <f t="shared" si="16"/>
        <v>1367</v>
      </c>
      <c r="CP53" s="14">
        <f t="shared" si="16"/>
        <v>1345</v>
      </c>
      <c r="CQ53" s="14">
        <f t="shared" si="16"/>
        <v>1301</v>
      </c>
      <c r="CR53" s="14">
        <f t="shared" si="16"/>
        <v>1275</v>
      </c>
      <c r="CS53" s="14">
        <f t="shared" si="16"/>
        <v>1243</v>
      </c>
      <c r="CT53" s="14">
        <f t="shared" si="16"/>
        <v>40292.499999999993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B46" sqref="B46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44504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25.5" x14ac:dyDescent="0.25">
      <c r="A2" s="78" t="s">
        <v>1</v>
      </c>
      <c r="B2" s="82">
        <v>1.0416666666666666E-2</v>
      </c>
      <c r="C2" s="82">
        <v>2.0833333333333332E-2</v>
      </c>
      <c r="D2" s="82">
        <v>3.125E-2</v>
      </c>
      <c r="E2" s="82">
        <v>4.1666666666666664E-2</v>
      </c>
      <c r="F2" s="83">
        <v>5.2083333333333336E-2</v>
      </c>
      <c r="G2" s="83">
        <v>6.25E-2</v>
      </c>
      <c r="H2" s="83">
        <v>7.2916666666666671E-2</v>
      </c>
      <c r="I2" s="83">
        <v>8.3333333333333329E-2</v>
      </c>
      <c r="J2" s="82">
        <v>9.375E-2</v>
      </c>
      <c r="K2" s="83">
        <v>0.10416666666666667</v>
      </c>
      <c r="L2" s="82">
        <v>0.11458333333333333</v>
      </c>
      <c r="M2" s="82">
        <v>0.125</v>
      </c>
      <c r="N2" s="82">
        <v>0.13541666666666666</v>
      </c>
      <c r="O2" s="83">
        <v>0.14583333333333334</v>
      </c>
      <c r="P2" s="82">
        <v>0.15625</v>
      </c>
      <c r="Q2" s="83">
        <v>0.16666666666666666</v>
      </c>
      <c r="R2" s="82">
        <v>0.17708333333333334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82">
        <v>0.36458333333333331</v>
      </c>
      <c r="AK2" s="82">
        <v>0.375</v>
      </c>
      <c r="AL2" s="82">
        <v>0.38541666666666669</v>
      </c>
      <c r="AM2" s="83">
        <v>0.39583333333333331</v>
      </c>
      <c r="AN2" s="82">
        <v>0.40625</v>
      </c>
      <c r="AO2" s="83">
        <v>0.41666666666666669</v>
      </c>
      <c r="AP2" s="83">
        <v>0.42708333333333331</v>
      </c>
      <c r="AQ2" s="83">
        <v>0.4375</v>
      </c>
      <c r="AR2" s="83">
        <v>0.44791666666666669</v>
      </c>
      <c r="AS2" s="83">
        <v>0.45833333333333331</v>
      </c>
      <c r="AT2" s="83">
        <v>0.46875</v>
      </c>
      <c r="AU2" s="83">
        <v>0.47916666666666669</v>
      </c>
      <c r="AV2" s="83">
        <v>0.48958333333333331</v>
      </c>
      <c r="AW2" s="83">
        <v>0.5</v>
      </c>
      <c r="AX2" s="83">
        <v>0.51041666666666663</v>
      </c>
      <c r="AY2" s="83">
        <v>0.52083333333333337</v>
      </c>
      <c r="AZ2" s="83">
        <v>0.53125</v>
      </c>
      <c r="BA2" s="83">
        <v>0.54166666666666663</v>
      </c>
      <c r="BB2" s="83">
        <v>0.55208333333333337</v>
      </c>
      <c r="BC2" s="84">
        <v>0.5625</v>
      </c>
      <c r="BD2" s="83">
        <v>0.57291666666666663</v>
      </c>
      <c r="BE2" s="83">
        <v>0.58333333333333337</v>
      </c>
      <c r="BF2" s="83">
        <v>0.59375</v>
      </c>
      <c r="BG2" s="83">
        <v>0.60416666666666663</v>
      </c>
      <c r="BH2" s="83">
        <v>0.61458333333333337</v>
      </c>
      <c r="BI2" s="83">
        <v>0.625</v>
      </c>
      <c r="BJ2" s="83">
        <v>0.63541666666666663</v>
      </c>
      <c r="BK2" s="83">
        <v>0.64583333333333337</v>
      </c>
      <c r="BL2" s="83">
        <v>0.65625</v>
      </c>
      <c r="BM2" s="83">
        <v>0.66666666666666663</v>
      </c>
      <c r="BN2" s="83">
        <v>0.67708333333333337</v>
      </c>
      <c r="BO2" s="83">
        <v>0.6875</v>
      </c>
      <c r="BP2" s="83">
        <v>0.69791666666666663</v>
      </c>
      <c r="BQ2" s="83">
        <v>0.70833333333333337</v>
      </c>
      <c r="BR2" s="83">
        <v>0.71875</v>
      </c>
      <c r="BS2" s="83">
        <v>0.72916666666666663</v>
      </c>
      <c r="BT2" s="83">
        <v>0.73958333333333337</v>
      </c>
      <c r="BU2" s="83">
        <v>0.75</v>
      </c>
      <c r="BV2" s="83">
        <v>0.76041666666666663</v>
      </c>
      <c r="BW2" s="83">
        <v>0.77083333333333337</v>
      </c>
      <c r="BX2" s="83">
        <v>0.78125</v>
      </c>
      <c r="BY2" s="83">
        <v>0.79166666666666663</v>
      </c>
      <c r="BZ2" s="83">
        <v>0.80208333333333337</v>
      </c>
      <c r="CA2" s="83">
        <v>0.8125</v>
      </c>
      <c r="CB2" s="83">
        <v>0.82291666666666663</v>
      </c>
      <c r="CC2" s="83">
        <v>0.83333333333333337</v>
      </c>
      <c r="CD2" s="83">
        <v>0.84375</v>
      </c>
      <c r="CE2" s="83">
        <v>0.85416666666666663</v>
      </c>
      <c r="CF2" s="83">
        <v>0.86458333333333337</v>
      </c>
      <c r="CG2" s="83">
        <v>0.875</v>
      </c>
      <c r="CH2" s="83">
        <v>0.88541666666666663</v>
      </c>
      <c r="CI2" s="83">
        <v>0.89583333333333337</v>
      </c>
      <c r="CJ2" s="83">
        <v>0.90625</v>
      </c>
      <c r="CK2" s="83">
        <v>0.91666666666666663</v>
      </c>
      <c r="CL2" s="83">
        <v>0.92708333333333337</v>
      </c>
      <c r="CM2" s="83">
        <v>0.9375</v>
      </c>
      <c r="CN2" s="83">
        <v>0.94791666666666663</v>
      </c>
      <c r="CO2" s="83">
        <v>0.95833333333333337</v>
      </c>
      <c r="CP2" s="83">
        <v>0.96875</v>
      </c>
      <c r="CQ2" s="83">
        <v>0.97916666666666663</v>
      </c>
      <c r="CR2" s="83">
        <v>0.98958333333333337</v>
      </c>
      <c r="CS2" s="82">
        <v>0</v>
      </c>
      <c r="CT2" s="77" t="s">
        <v>249</v>
      </c>
    </row>
    <row r="3" spans="1:98" x14ac:dyDescent="0.25">
      <c r="A3" s="79" t="s">
        <v>99</v>
      </c>
      <c r="B3" s="201">
        <v>20</v>
      </c>
      <c r="C3" s="201">
        <v>20</v>
      </c>
      <c r="D3" s="201">
        <v>20</v>
      </c>
      <c r="E3" s="201">
        <v>21</v>
      </c>
      <c r="F3" s="201">
        <v>20</v>
      </c>
      <c r="G3" s="201">
        <v>20</v>
      </c>
      <c r="H3" s="201">
        <v>20</v>
      </c>
      <c r="I3" s="201">
        <v>21</v>
      </c>
      <c r="J3" s="201">
        <v>20</v>
      </c>
      <c r="K3" s="201">
        <v>21</v>
      </c>
      <c r="L3" s="201">
        <v>11</v>
      </c>
      <c r="M3" s="201">
        <v>10</v>
      </c>
      <c r="N3" s="201">
        <v>10</v>
      </c>
      <c r="O3" s="201">
        <v>10</v>
      </c>
      <c r="P3" s="201">
        <v>10</v>
      </c>
      <c r="Q3" s="201">
        <v>10</v>
      </c>
      <c r="R3" s="201">
        <v>10</v>
      </c>
      <c r="S3" s="201">
        <v>10</v>
      </c>
      <c r="T3" s="201">
        <v>10</v>
      </c>
      <c r="U3" s="201">
        <v>10</v>
      </c>
      <c r="V3" s="201">
        <v>10</v>
      </c>
      <c r="W3" s="201">
        <v>10</v>
      </c>
      <c r="X3" s="201">
        <v>11</v>
      </c>
      <c r="Y3" s="201">
        <v>11</v>
      </c>
      <c r="Z3" s="201">
        <v>31</v>
      </c>
      <c r="AA3" s="201">
        <v>30</v>
      </c>
      <c r="AB3" s="201">
        <v>30</v>
      </c>
      <c r="AC3" s="201">
        <v>30</v>
      </c>
      <c r="AD3" s="201">
        <v>30</v>
      </c>
      <c r="AE3" s="202">
        <v>30</v>
      </c>
      <c r="AF3" s="201">
        <v>30</v>
      </c>
      <c r="AG3" s="201">
        <v>20</v>
      </c>
      <c r="AH3" s="201">
        <v>20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36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36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20</v>
      </c>
      <c r="CO3" s="201">
        <v>20</v>
      </c>
      <c r="CP3" s="201">
        <v>21</v>
      </c>
      <c r="CQ3" s="201">
        <v>20</v>
      </c>
      <c r="CR3" s="201">
        <v>11</v>
      </c>
      <c r="CS3" s="201">
        <v>10</v>
      </c>
      <c r="CT3" s="203">
        <v>687</v>
      </c>
    </row>
    <row r="4" spans="1:98" x14ac:dyDescent="0.25">
      <c r="A4" s="79" t="s">
        <v>100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10</v>
      </c>
      <c r="Z4" s="201">
        <v>31</v>
      </c>
      <c r="AA4" s="201">
        <v>30</v>
      </c>
      <c r="AB4" s="201">
        <v>30</v>
      </c>
      <c r="AC4" s="201">
        <v>30</v>
      </c>
      <c r="AD4" s="201">
        <v>30</v>
      </c>
      <c r="AE4" s="202">
        <v>30</v>
      </c>
      <c r="AF4" s="201">
        <v>30</v>
      </c>
      <c r="AG4" s="201">
        <v>30</v>
      </c>
      <c r="AH4" s="201">
        <v>30</v>
      </c>
      <c r="AI4" s="201">
        <v>30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1">
        <v>50</v>
      </c>
      <c r="AP4" s="201">
        <v>30</v>
      </c>
      <c r="AQ4" s="202">
        <v>30</v>
      </c>
      <c r="AR4" s="201">
        <v>30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30</v>
      </c>
      <c r="BA4" s="201">
        <v>30</v>
      </c>
      <c r="BB4" s="202">
        <v>30</v>
      </c>
      <c r="BC4" s="201">
        <v>30</v>
      </c>
      <c r="BD4" s="201">
        <v>30</v>
      </c>
      <c r="BE4" s="201">
        <v>30</v>
      </c>
      <c r="BF4" s="201">
        <v>30</v>
      </c>
      <c r="BG4" s="201">
        <v>30</v>
      </c>
      <c r="BH4" s="201">
        <v>30</v>
      </c>
      <c r="BI4" s="201">
        <v>30</v>
      </c>
      <c r="BJ4" s="201">
        <v>30</v>
      </c>
      <c r="BK4" s="201">
        <v>30</v>
      </c>
      <c r="BL4" s="201">
        <v>30</v>
      </c>
      <c r="BM4" s="201">
        <v>30</v>
      </c>
      <c r="BN4" s="201">
        <v>30</v>
      </c>
      <c r="BO4" s="201">
        <v>30</v>
      </c>
      <c r="BP4" s="201">
        <v>30</v>
      </c>
      <c r="BQ4" s="201">
        <v>30</v>
      </c>
      <c r="BR4" s="202">
        <v>30</v>
      </c>
      <c r="BS4" s="201">
        <v>30</v>
      </c>
      <c r="BT4" s="201">
        <v>30</v>
      </c>
      <c r="BU4" s="201">
        <v>30</v>
      </c>
      <c r="BV4" s="201">
        <v>50</v>
      </c>
      <c r="BW4" s="202">
        <v>50</v>
      </c>
      <c r="BX4" s="201">
        <v>50</v>
      </c>
      <c r="BY4" s="201">
        <v>50</v>
      </c>
      <c r="BZ4" s="201">
        <v>30</v>
      </c>
      <c r="CA4" s="201">
        <v>50</v>
      </c>
      <c r="CB4" s="201">
        <v>50</v>
      </c>
      <c r="CC4" s="201">
        <v>50</v>
      </c>
      <c r="CD4" s="201">
        <v>20</v>
      </c>
      <c r="CE4" s="201">
        <v>20</v>
      </c>
      <c r="CF4" s="201">
        <v>50</v>
      </c>
      <c r="CG4" s="201">
        <v>50</v>
      </c>
      <c r="CH4" s="201">
        <v>20</v>
      </c>
      <c r="CI4" s="201">
        <v>20</v>
      </c>
      <c r="CJ4" s="201">
        <v>20</v>
      </c>
      <c r="CK4" s="201">
        <v>20</v>
      </c>
      <c r="CL4" s="201">
        <v>20</v>
      </c>
      <c r="CM4" s="201">
        <v>20</v>
      </c>
      <c r="CN4" s="201">
        <v>20</v>
      </c>
      <c r="CO4" s="201">
        <v>20</v>
      </c>
      <c r="CP4" s="201">
        <v>20</v>
      </c>
      <c r="CQ4" s="201">
        <v>20</v>
      </c>
      <c r="CR4" s="201">
        <v>20</v>
      </c>
      <c r="CS4" s="201">
        <v>20</v>
      </c>
      <c r="CT4" s="203">
        <v>622</v>
      </c>
    </row>
    <row r="5" spans="1:98" x14ac:dyDescent="0.25">
      <c r="A5" s="79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14</v>
      </c>
      <c r="M5" s="201">
        <v>14</v>
      </c>
      <c r="N5" s="201">
        <v>14</v>
      </c>
      <c r="O5" s="201">
        <v>14</v>
      </c>
      <c r="P5" s="201">
        <v>14</v>
      </c>
      <c r="Q5" s="201">
        <v>14</v>
      </c>
      <c r="R5" s="201">
        <v>14</v>
      </c>
      <c r="S5" s="201">
        <v>14</v>
      </c>
      <c r="T5" s="201">
        <v>14</v>
      </c>
      <c r="U5" s="201">
        <v>14</v>
      </c>
      <c r="V5" s="201">
        <v>25</v>
      </c>
      <c r="W5" s="201">
        <v>54</v>
      </c>
      <c r="X5" s="201">
        <v>53</v>
      </c>
      <c r="Y5" s="201">
        <v>53</v>
      </c>
      <c r="Z5" s="201">
        <v>53</v>
      </c>
      <c r="AA5" s="201">
        <v>53</v>
      </c>
      <c r="AB5" s="201">
        <v>53</v>
      </c>
      <c r="AC5" s="201">
        <v>53</v>
      </c>
      <c r="AD5" s="201">
        <v>53</v>
      </c>
      <c r="AE5" s="202">
        <v>53</v>
      </c>
      <c r="AF5" s="201">
        <v>53</v>
      </c>
      <c r="AG5" s="201">
        <v>54</v>
      </c>
      <c r="AH5" s="201">
        <v>53</v>
      </c>
      <c r="AI5" s="201">
        <v>53</v>
      </c>
      <c r="AJ5" s="201">
        <v>53</v>
      </c>
      <c r="AK5" s="201">
        <v>53</v>
      </c>
      <c r="AL5" s="201">
        <v>53</v>
      </c>
      <c r="AM5" s="201">
        <v>53</v>
      </c>
      <c r="AN5" s="201">
        <v>53</v>
      </c>
      <c r="AO5" s="201">
        <v>53</v>
      </c>
      <c r="AP5" s="201">
        <v>53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53</v>
      </c>
      <c r="BB5" s="202">
        <v>53</v>
      </c>
      <c r="BC5" s="201">
        <v>54</v>
      </c>
      <c r="BD5" s="201">
        <v>53</v>
      </c>
      <c r="BE5" s="201">
        <v>53</v>
      </c>
      <c r="BF5" s="201">
        <v>54</v>
      </c>
      <c r="BG5" s="201">
        <v>54</v>
      </c>
      <c r="BH5" s="201">
        <v>53</v>
      </c>
      <c r="BI5" s="201">
        <v>53</v>
      </c>
      <c r="BJ5" s="201">
        <v>54</v>
      </c>
      <c r="BK5" s="201">
        <v>54</v>
      </c>
      <c r="BL5" s="201">
        <v>54</v>
      </c>
      <c r="BM5" s="201">
        <v>45</v>
      </c>
      <c r="BN5" s="201">
        <v>45</v>
      </c>
      <c r="BO5" s="201">
        <v>42</v>
      </c>
      <c r="BP5" s="201">
        <v>42</v>
      </c>
      <c r="BQ5" s="201">
        <v>47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53</v>
      </c>
      <c r="CH5" s="201">
        <v>54</v>
      </c>
      <c r="CI5" s="201">
        <v>53</v>
      </c>
      <c r="CJ5" s="201">
        <v>53</v>
      </c>
      <c r="CK5" s="201">
        <v>53</v>
      </c>
      <c r="CL5" s="201">
        <v>53</v>
      </c>
      <c r="CM5" s="201">
        <v>54</v>
      </c>
      <c r="CN5" s="201">
        <v>53</v>
      </c>
      <c r="CO5" s="201">
        <v>53</v>
      </c>
      <c r="CP5" s="201">
        <v>53</v>
      </c>
      <c r="CQ5" s="201">
        <v>54</v>
      </c>
      <c r="CR5" s="201">
        <v>54</v>
      </c>
      <c r="CS5" s="201">
        <v>53</v>
      </c>
      <c r="CT5" s="203">
        <v>1059</v>
      </c>
    </row>
    <row r="6" spans="1:98" x14ac:dyDescent="0.25">
      <c r="A6" s="79" t="s">
        <v>102</v>
      </c>
      <c r="B6" s="201">
        <v>20</v>
      </c>
      <c r="C6" s="201">
        <v>18</v>
      </c>
      <c r="D6" s="201">
        <v>19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20</v>
      </c>
      <c r="K6" s="201">
        <v>21</v>
      </c>
      <c r="L6" s="201">
        <v>21</v>
      </c>
      <c r="M6" s="201">
        <v>20</v>
      </c>
      <c r="N6" s="201">
        <v>21</v>
      </c>
      <c r="O6" s="201">
        <v>19</v>
      </c>
      <c r="P6" s="201">
        <v>21</v>
      </c>
      <c r="Q6" s="201">
        <v>21</v>
      </c>
      <c r="R6" s="201">
        <v>21</v>
      </c>
      <c r="S6" s="201">
        <v>21</v>
      </c>
      <c r="T6" s="201">
        <v>21</v>
      </c>
      <c r="U6" s="201">
        <v>21</v>
      </c>
      <c r="V6" s="201">
        <v>41</v>
      </c>
      <c r="W6" s="201">
        <v>71</v>
      </c>
      <c r="X6" s="201">
        <v>91</v>
      </c>
      <c r="Y6" s="201">
        <v>101</v>
      </c>
      <c r="Z6" s="201">
        <v>101</v>
      </c>
      <c r="AA6" s="201">
        <v>101</v>
      </c>
      <c r="AB6" s="201">
        <v>79</v>
      </c>
      <c r="AC6" s="201">
        <v>61</v>
      </c>
      <c r="AD6" s="201">
        <v>61</v>
      </c>
      <c r="AE6" s="202">
        <v>61</v>
      </c>
      <c r="AF6" s="201">
        <v>61</v>
      </c>
      <c r="AG6" s="201">
        <v>71</v>
      </c>
      <c r="AH6" s="201">
        <v>91</v>
      </c>
      <c r="AI6" s="201">
        <v>101</v>
      </c>
      <c r="AJ6" s="201">
        <v>101</v>
      </c>
      <c r="AK6" s="201">
        <v>101</v>
      </c>
      <c r="AL6" s="201">
        <v>100</v>
      </c>
      <c r="AM6" s="201">
        <v>99</v>
      </c>
      <c r="AN6" s="201">
        <v>100</v>
      </c>
      <c r="AO6" s="201">
        <v>99</v>
      </c>
      <c r="AP6" s="202">
        <v>100</v>
      </c>
      <c r="AQ6" s="202">
        <v>101</v>
      </c>
      <c r="AR6" s="201">
        <v>101</v>
      </c>
      <c r="AS6" s="201">
        <v>101</v>
      </c>
      <c r="AT6" s="202">
        <v>100</v>
      </c>
      <c r="AU6" s="201">
        <v>101</v>
      </c>
      <c r="AV6" s="202">
        <v>100</v>
      </c>
      <c r="AW6" s="201">
        <v>101</v>
      </c>
      <c r="AX6" s="202">
        <v>101</v>
      </c>
      <c r="AY6" s="202">
        <v>100</v>
      </c>
      <c r="AZ6" s="201">
        <v>101</v>
      </c>
      <c r="BA6" s="201">
        <v>100</v>
      </c>
      <c r="BB6" s="202">
        <v>100</v>
      </c>
      <c r="BC6" s="201">
        <v>101</v>
      </c>
      <c r="BD6" s="202">
        <v>100</v>
      </c>
      <c r="BE6" s="202">
        <v>101</v>
      </c>
      <c r="BF6" s="202">
        <v>101</v>
      </c>
      <c r="BG6" s="202">
        <v>101</v>
      </c>
      <c r="BH6" s="202">
        <v>101</v>
      </c>
      <c r="BI6" s="202">
        <v>100</v>
      </c>
      <c r="BJ6" s="201">
        <v>99</v>
      </c>
      <c r="BK6" s="202">
        <v>100</v>
      </c>
      <c r="BL6" s="202">
        <v>101</v>
      </c>
      <c r="BM6" s="202">
        <v>101</v>
      </c>
      <c r="BN6" s="202">
        <v>101</v>
      </c>
      <c r="BO6" s="202">
        <v>101</v>
      </c>
      <c r="BP6" s="201">
        <v>101</v>
      </c>
      <c r="BQ6" s="201">
        <v>97</v>
      </c>
      <c r="BR6" s="202">
        <v>99</v>
      </c>
      <c r="BS6" s="201">
        <v>101</v>
      </c>
      <c r="BT6" s="201">
        <v>101</v>
      </c>
      <c r="BU6" s="201">
        <v>100</v>
      </c>
      <c r="BV6" s="202">
        <v>101</v>
      </c>
      <c r="BW6" s="202">
        <v>101</v>
      </c>
      <c r="BX6" s="201">
        <v>97</v>
      </c>
      <c r="BY6" s="201">
        <v>99</v>
      </c>
      <c r="BZ6" s="202">
        <v>101</v>
      </c>
      <c r="CA6" s="202">
        <v>101</v>
      </c>
      <c r="CB6" s="202">
        <v>101</v>
      </c>
      <c r="CC6" s="202">
        <v>101</v>
      </c>
      <c r="CD6" s="202">
        <v>101</v>
      </c>
      <c r="CE6" s="202">
        <v>101</v>
      </c>
      <c r="CF6" s="202">
        <v>100</v>
      </c>
      <c r="CG6" s="201">
        <v>100</v>
      </c>
      <c r="CH6" s="201">
        <v>101</v>
      </c>
      <c r="CI6" s="201">
        <v>99</v>
      </c>
      <c r="CJ6" s="201">
        <v>101</v>
      </c>
      <c r="CK6" s="201">
        <v>100</v>
      </c>
      <c r="CL6" s="201">
        <v>99</v>
      </c>
      <c r="CM6" s="201">
        <v>98</v>
      </c>
      <c r="CN6" s="201">
        <v>81</v>
      </c>
      <c r="CO6" s="201">
        <v>81</v>
      </c>
      <c r="CP6" s="201">
        <v>77</v>
      </c>
      <c r="CQ6" s="201">
        <v>59</v>
      </c>
      <c r="CR6" s="201">
        <v>56</v>
      </c>
      <c r="CS6" s="201">
        <v>37</v>
      </c>
      <c r="CT6" s="203">
        <v>1867</v>
      </c>
    </row>
    <row r="7" spans="1:98" x14ac:dyDescent="0.25">
      <c r="A7" s="79" t="s">
        <v>103</v>
      </c>
      <c r="B7" s="201">
        <v>16</v>
      </c>
      <c r="C7" s="201">
        <v>15</v>
      </c>
      <c r="D7" s="201">
        <v>16</v>
      </c>
      <c r="E7" s="201">
        <v>24</v>
      </c>
      <c r="F7" s="201">
        <v>24</v>
      </c>
      <c r="G7" s="201">
        <v>19</v>
      </c>
      <c r="H7" s="201">
        <v>18</v>
      </c>
      <c r="I7" s="201">
        <v>17</v>
      </c>
      <c r="J7" s="201">
        <v>15</v>
      </c>
      <c r="K7" s="201">
        <v>17</v>
      </c>
      <c r="L7" s="201">
        <v>22</v>
      </c>
      <c r="M7" s="201">
        <v>23</v>
      </c>
      <c r="N7" s="201">
        <v>19</v>
      </c>
      <c r="O7" s="201">
        <v>13</v>
      </c>
      <c r="P7" s="201">
        <v>18</v>
      </c>
      <c r="Q7" s="201">
        <v>18</v>
      </c>
      <c r="R7" s="201">
        <v>23</v>
      </c>
      <c r="S7" s="201">
        <v>20</v>
      </c>
      <c r="T7" s="201">
        <v>31</v>
      </c>
      <c r="U7" s="201">
        <v>36</v>
      </c>
      <c r="V7" s="201">
        <v>73</v>
      </c>
      <c r="W7" s="201">
        <v>72</v>
      </c>
      <c r="X7" s="201">
        <v>90</v>
      </c>
      <c r="Y7" s="201">
        <v>90</v>
      </c>
      <c r="Z7" s="201">
        <v>90</v>
      </c>
      <c r="AA7" s="201">
        <v>90</v>
      </c>
      <c r="AB7" s="201">
        <v>86</v>
      </c>
      <c r="AC7" s="201">
        <v>87</v>
      </c>
      <c r="AD7" s="201">
        <v>88</v>
      </c>
      <c r="AE7" s="202">
        <v>89</v>
      </c>
      <c r="AF7" s="201">
        <v>90</v>
      </c>
      <c r="AG7" s="201">
        <v>90</v>
      </c>
      <c r="AH7" s="201">
        <v>90</v>
      </c>
      <c r="AI7" s="201">
        <v>89</v>
      </c>
      <c r="AJ7" s="201">
        <v>88</v>
      </c>
      <c r="AK7" s="201">
        <v>88</v>
      </c>
      <c r="AL7" s="201">
        <v>86</v>
      </c>
      <c r="AM7" s="201">
        <v>85</v>
      </c>
      <c r="AN7" s="201">
        <v>86</v>
      </c>
      <c r="AO7" s="201">
        <v>86</v>
      </c>
      <c r="AP7" s="201">
        <v>86</v>
      </c>
      <c r="AQ7" s="202">
        <v>90</v>
      </c>
      <c r="AR7" s="201">
        <v>90</v>
      </c>
      <c r="AS7" s="201">
        <v>87</v>
      </c>
      <c r="AT7" s="201">
        <v>87</v>
      </c>
      <c r="AU7" s="201">
        <v>89</v>
      </c>
      <c r="AV7" s="202">
        <v>89</v>
      </c>
      <c r="AW7" s="201">
        <v>89</v>
      </c>
      <c r="AX7" s="201">
        <v>88</v>
      </c>
      <c r="AY7" s="202">
        <v>84</v>
      </c>
      <c r="AZ7" s="201">
        <v>89</v>
      </c>
      <c r="BA7" s="201">
        <v>87</v>
      </c>
      <c r="BB7" s="202">
        <v>85</v>
      </c>
      <c r="BC7" s="201">
        <v>88</v>
      </c>
      <c r="BD7" s="201">
        <v>75</v>
      </c>
      <c r="BE7" s="201">
        <v>66</v>
      </c>
      <c r="BF7" s="201">
        <v>72</v>
      </c>
      <c r="BG7" s="201">
        <v>71</v>
      </c>
      <c r="BH7" s="201">
        <v>72</v>
      </c>
      <c r="BI7" s="201">
        <v>68</v>
      </c>
      <c r="BJ7" s="201">
        <v>67</v>
      </c>
      <c r="BK7" s="201">
        <v>67</v>
      </c>
      <c r="BL7" s="201">
        <v>67</v>
      </c>
      <c r="BM7" s="201">
        <v>83</v>
      </c>
      <c r="BN7" s="201">
        <v>85</v>
      </c>
      <c r="BO7" s="201">
        <v>82</v>
      </c>
      <c r="BP7" s="201">
        <v>79</v>
      </c>
      <c r="BQ7" s="201">
        <v>75</v>
      </c>
      <c r="BR7" s="202">
        <v>86</v>
      </c>
      <c r="BS7" s="201">
        <v>90</v>
      </c>
      <c r="BT7" s="201">
        <v>90</v>
      </c>
      <c r="BU7" s="201">
        <v>87</v>
      </c>
      <c r="BV7" s="201">
        <v>88</v>
      </c>
      <c r="BW7" s="202">
        <v>90</v>
      </c>
      <c r="BX7" s="201">
        <v>85</v>
      </c>
      <c r="BY7" s="201">
        <v>86</v>
      </c>
      <c r="BZ7" s="201">
        <v>90</v>
      </c>
      <c r="CA7" s="201">
        <v>89</v>
      </c>
      <c r="CB7" s="201">
        <v>90</v>
      </c>
      <c r="CC7" s="201">
        <v>89</v>
      </c>
      <c r="CD7" s="201">
        <v>89</v>
      </c>
      <c r="CE7" s="201">
        <v>89</v>
      </c>
      <c r="CF7" s="201">
        <v>89</v>
      </c>
      <c r="CG7" s="201">
        <v>84</v>
      </c>
      <c r="CH7" s="201">
        <v>88</v>
      </c>
      <c r="CI7" s="201">
        <v>86</v>
      </c>
      <c r="CJ7" s="201">
        <v>88</v>
      </c>
      <c r="CK7" s="201">
        <v>86</v>
      </c>
      <c r="CL7" s="201">
        <v>46</v>
      </c>
      <c r="CM7" s="201">
        <v>46</v>
      </c>
      <c r="CN7" s="201">
        <v>49</v>
      </c>
      <c r="CO7" s="201">
        <v>44</v>
      </c>
      <c r="CP7" s="201">
        <v>41</v>
      </c>
      <c r="CQ7" s="201">
        <v>43</v>
      </c>
      <c r="CR7" s="201">
        <v>42</v>
      </c>
      <c r="CS7" s="201">
        <v>42</v>
      </c>
      <c r="CT7" s="203">
        <v>1564</v>
      </c>
    </row>
    <row r="8" spans="1:98" ht="18" x14ac:dyDescent="0.25">
      <c r="A8" s="80" t="s">
        <v>231</v>
      </c>
      <c r="B8" s="201">
        <v>153</v>
      </c>
      <c r="C8" s="202">
        <v>153</v>
      </c>
      <c r="D8" s="202">
        <v>153</v>
      </c>
      <c r="E8" s="202">
        <v>153</v>
      </c>
      <c r="F8" s="201">
        <v>153</v>
      </c>
      <c r="G8" s="202">
        <v>153</v>
      </c>
      <c r="H8" s="201">
        <v>153</v>
      </c>
      <c r="I8" s="201">
        <v>153</v>
      </c>
      <c r="J8" s="201">
        <v>153</v>
      </c>
      <c r="K8" s="201">
        <v>153</v>
      </c>
      <c r="L8" s="201">
        <v>110</v>
      </c>
      <c r="M8" s="201">
        <v>106</v>
      </c>
      <c r="N8" s="201">
        <v>96</v>
      </c>
      <c r="O8" s="201">
        <v>95</v>
      </c>
      <c r="P8" s="201">
        <v>80</v>
      </c>
      <c r="Q8" s="201">
        <v>80</v>
      </c>
      <c r="R8" s="201">
        <v>80</v>
      </c>
      <c r="S8" s="201">
        <v>90</v>
      </c>
      <c r="T8" s="201">
        <v>90</v>
      </c>
      <c r="U8" s="201">
        <v>110</v>
      </c>
      <c r="V8" s="201">
        <v>153</v>
      </c>
      <c r="W8" s="201">
        <v>153</v>
      </c>
      <c r="X8" s="201">
        <v>153</v>
      </c>
      <c r="Y8" s="201">
        <v>154</v>
      </c>
      <c r="Z8" s="201">
        <v>153</v>
      </c>
      <c r="AA8" s="201">
        <v>153</v>
      </c>
      <c r="AB8" s="201">
        <v>153</v>
      </c>
      <c r="AC8" s="201">
        <v>153</v>
      </c>
      <c r="AD8" s="202">
        <v>143</v>
      </c>
      <c r="AE8" s="202">
        <v>143</v>
      </c>
      <c r="AF8" s="201">
        <v>143</v>
      </c>
      <c r="AG8" s="202">
        <v>143</v>
      </c>
      <c r="AH8" s="202">
        <v>152</v>
      </c>
      <c r="AI8" s="201">
        <v>153</v>
      </c>
      <c r="AJ8" s="201">
        <v>153</v>
      </c>
      <c r="AK8" s="201">
        <v>153</v>
      </c>
      <c r="AL8" s="201">
        <v>153</v>
      </c>
      <c r="AM8" s="201">
        <v>153</v>
      </c>
      <c r="AN8" s="201">
        <v>153</v>
      </c>
      <c r="AO8" s="201">
        <v>153</v>
      </c>
      <c r="AP8" s="202">
        <v>153</v>
      </c>
      <c r="AQ8" s="202">
        <v>153</v>
      </c>
      <c r="AR8" s="201">
        <v>153</v>
      </c>
      <c r="AS8" s="201">
        <v>153</v>
      </c>
      <c r="AT8" s="202">
        <v>153</v>
      </c>
      <c r="AU8" s="201">
        <v>153</v>
      </c>
      <c r="AV8" s="202">
        <v>153</v>
      </c>
      <c r="AW8" s="201">
        <v>153</v>
      </c>
      <c r="AX8" s="202">
        <v>153</v>
      </c>
      <c r="AY8" s="202">
        <v>153</v>
      </c>
      <c r="AZ8" s="201">
        <v>153</v>
      </c>
      <c r="BA8" s="201">
        <v>153</v>
      </c>
      <c r="BB8" s="202">
        <v>153</v>
      </c>
      <c r="BC8" s="201">
        <v>120</v>
      </c>
      <c r="BD8" s="202">
        <v>127</v>
      </c>
      <c r="BE8" s="202">
        <v>153</v>
      </c>
      <c r="BF8" s="202">
        <v>130</v>
      </c>
      <c r="BG8" s="202">
        <v>130</v>
      </c>
      <c r="BH8" s="202">
        <v>130</v>
      </c>
      <c r="BI8" s="202">
        <v>129</v>
      </c>
      <c r="BJ8" s="202">
        <v>129</v>
      </c>
      <c r="BK8" s="202">
        <v>110</v>
      </c>
      <c r="BL8" s="202">
        <v>110</v>
      </c>
      <c r="BM8" s="202">
        <v>110</v>
      </c>
      <c r="BN8" s="202">
        <v>110</v>
      </c>
      <c r="BO8" s="202">
        <v>110</v>
      </c>
      <c r="BP8" s="201">
        <v>150</v>
      </c>
      <c r="BQ8" s="201">
        <v>150</v>
      </c>
      <c r="BR8" s="202">
        <v>130</v>
      </c>
      <c r="BS8" s="201">
        <v>110</v>
      </c>
      <c r="BT8" s="201">
        <v>150</v>
      </c>
      <c r="BU8" s="201">
        <v>150</v>
      </c>
      <c r="BV8" s="202">
        <v>153</v>
      </c>
      <c r="BW8" s="202">
        <v>153</v>
      </c>
      <c r="BX8" s="201">
        <v>152</v>
      </c>
      <c r="BY8" s="202">
        <v>153</v>
      </c>
      <c r="BZ8" s="202">
        <v>153</v>
      </c>
      <c r="CA8" s="202">
        <v>153</v>
      </c>
      <c r="CB8" s="202">
        <v>123</v>
      </c>
      <c r="CC8" s="202">
        <v>153</v>
      </c>
      <c r="CD8" s="202">
        <v>154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121</v>
      </c>
      <c r="CK8" s="201">
        <v>120</v>
      </c>
      <c r="CL8" s="202">
        <v>120</v>
      </c>
      <c r="CM8" s="202">
        <v>100</v>
      </c>
      <c r="CN8" s="201">
        <v>80</v>
      </c>
      <c r="CO8" s="201">
        <v>80</v>
      </c>
      <c r="CP8" s="201">
        <v>80</v>
      </c>
      <c r="CQ8" s="201">
        <v>80</v>
      </c>
      <c r="CR8" s="201">
        <v>80</v>
      </c>
      <c r="CS8" s="201">
        <v>80</v>
      </c>
      <c r="CT8" s="203">
        <v>3223</v>
      </c>
    </row>
    <row r="9" spans="1:98" x14ac:dyDescent="0.25">
      <c r="A9" s="79" t="s">
        <v>105</v>
      </c>
      <c r="B9" s="201">
        <v>133</v>
      </c>
      <c r="C9" s="202">
        <v>115</v>
      </c>
      <c r="D9" s="202">
        <v>119</v>
      </c>
      <c r="E9" s="202">
        <v>158</v>
      </c>
      <c r="F9" s="201">
        <v>152</v>
      </c>
      <c r="G9" s="202">
        <v>145</v>
      </c>
      <c r="H9" s="201">
        <v>142</v>
      </c>
      <c r="I9" s="201">
        <v>141</v>
      </c>
      <c r="J9" s="201">
        <v>133</v>
      </c>
      <c r="K9" s="201">
        <v>137</v>
      </c>
      <c r="L9" s="201">
        <v>163</v>
      </c>
      <c r="M9" s="201">
        <v>176</v>
      </c>
      <c r="N9" s="201">
        <v>178</v>
      </c>
      <c r="O9" s="201">
        <v>166</v>
      </c>
      <c r="P9" s="201">
        <v>144</v>
      </c>
      <c r="Q9" s="201">
        <v>150</v>
      </c>
      <c r="R9" s="201">
        <v>165</v>
      </c>
      <c r="S9" s="201">
        <v>149</v>
      </c>
      <c r="T9" s="201">
        <v>158</v>
      </c>
      <c r="U9" s="201">
        <v>168</v>
      </c>
      <c r="V9" s="201">
        <v>179</v>
      </c>
      <c r="W9" s="201">
        <v>171</v>
      </c>
      <c r="X9" s="201">
        <v>175</v>
      </c>
      <c r="Y9" s="201">
        <v>169</v>
      </c>
      <c r="Z9" s="201">
        <v>154</v>
      </c>
      <c r="AA9" s="201">
        <v>172</v>
      </c>
      <c r="AB9" s="201">
        <v>139</v>
      </c>
      <c r="AC9" s="201">
        <v>130</v>
      </c>
      <c r="AD9" s="202">
        <v>132</v>
      </c>
      <c r="AE9" s="202">
        <v>141</v>
      </c>
      <c r="AF9" s="201">
        <v>146</v>
      </c>
      <c r="AG9" s="202">
        <v>145</v>
      </c>
      <c r="AH9" s="202">
        <v>176</v>
      </c>
      <c r="AI9" s="201">
        <v>153</v>
      </c>
      <c r="AJ9" s="201">
        <v>151</v>
      </c>
      <c r="AK9" s="201">
        <v>143</v>
      </c>
      <c r="AL9" s="201">
        <v>127</v>
      </c>
      <c r="AM9" s="201">
        <v>116</v>
      </c>
      <c r="AN9" s="201">
        <v>122</v>
      </c>
      <c r="AO9" s="201">
        <v>120</v>
      </c>
      <c r="AP9" s="202">
        <v>123</v>
      </c>
      <c r="AQ9" s="202">
        <v>145</v>
      </c>
      <c r="AR9" s="201">
        <v>171</v>
      </c>
      <c r="AS9" s="201">
        <v>147</v>
      </c>
      <c r="AT9" s="202">
        <v>144</v>
      </c>
      <c r="AU9" s="201">
        <v>159</v>
      </c>
      <c r="AV9" s="202">
        <v>172</v>
      </c>
      <c r="AW9" s="201">
        <v>169</v>
      </c>
      <c r="AX9" s="202">
        <v>161</v>
      </c>
      <c r="AY9" s="202">
        <v>132</v>
      </c>
      <c r="AZ9" s="201">
        <v>145</v>
      </c>
      <c r="BA9" s="201">
        <v>128</v>
      </c>
      <c r="BB9" s="202">
        <v>123</v>
      </c>
      <c r="BC9" s="201">
        <v>145</v>
      </c>
      <c r="BD9" s="202">
        <v>154</v>
      </c>
      <c r="BE9" s="202">
        <v>133</v>
      </c>
      <c r="BF9" s="202">
        <v>152</v>
      </c>
      <c r="BG9" s="202">
        <v>141</v>
      </c>
      <c r="BH9" s="202">
        <v>148</v>
      </c>
      <c r="BI9" s="202">
        <v>127</v>
      </c>
      <c r="BJ9" s="202">
        <v>125</v>
      </c>
      <c r="BK9" s="202">
        <v>125</v>
      </c>
      <c r="BL9" s="202">
        <v>125</v>
      </c>
      <c r="BM9" s="202">
        <v>147</v>
      </c>
      <c r="BN9" s="202">
        <v>155</v>
      </c>
      <c r="BO9" s="202">
        <v>158</v>
      </c>
      <c r="BP9" s="201">
        <v>135</v>
      </c>
      <c r="BQ9" s="201">
        <v>118</v>
      </c>
      <c r="BR9" s="202">
        <v>122</v>
      </c>
      <c r="BS9" s="201">
        <v>153</v>
      </c>
      <c r="BT9" s="201">
        <v>162</v>
      </c>
      <c r="BU9" s="201">
        <v>135</v>
      </c>
      <c r="BV9" s="202">
        <v>149</v>
      </c>
      <c r="BW9" s="202">
        <v>156</v>
      </c>
      <c r="BX9" s="201">
        <v>132</v>
      </c>
      <c r="BY9" s="202">
        <v>131</v>
      </c>
      <c r="BZ9" s="202">
        <v>166</v>
      </c>
      <c r="CA9" s="202">
        <v>149</v>
      </c>
      <c r="CB9" s="202">
        <v>176</v>
      </c>
      <c r="CC9" s="202">
        <v>137</v>
      </c>
      <c r="CD9" s="202">
        <v>150</v>
      </c>
      <c r="CE9" s="202">
        <v>142</v>
      </c>
      <c r="CF9" s="202">
        <v>156</v>
      </c>
      <c r="CG9" s="201">
        <v>127</v>
      </c>
      <c r="CH9" s="201">
        <v>148</v>
      </c>
      <c r="CI9" s="201">
        <v>128</v>
      </c>
      <c r="CJ9" s="201">
        <v>141</v>
      </c>
      <c r="CK9" s="201">
        <v>130</v>
      </c>
      <c r="CL9" s="202">
        <v>128</v>
      </c>
      <c r="CM9" s="202">
        <v>124</v>
      </c>
      <c r="CN9" s="201">
        <v>144</v>
      </c>
      <c r="CO9" s="201">
        <v>138</v>
      </c>
      <c r="CP9" s="202">
        <v>124</v>
      </c>
      <c r="CQ9" s="201">
        <v>131</v>
      </c>
      <c r="CR9" s="202">
        <v>123</v>
      </c>
      <c r="CS9" s="201">
        <v>125</v>
      </c>
      <c r="CT9" s="203">
        <v>3400</v>
      </c>
    </row>
    <row r="10" spans="1:98" x14ac:dyDescent="0.25">
      <c r="A10" s="79" t="s">
        <v>106</v>
      </c>
      <c r="B10" s="201">
        <v>241</v>
      </c>
      <c r="C10" s="202">
        <v>241</v>
      </c>
      <c r="D10" s="202">
        <v>241</v>
      </c>
      <c r="E10" s="202">
        <v>218</v>
      </c>
      <c r="F10" s="201">
        <v>210</v>
      </c>
      <c r="G10" s="202">
        <v>207</v>
      </c>
      <c r="H10" s="201">
        <v>205</v>
      </c>
      <c r="I10" s="201">
        <v>205</v>
      </c>
      <c r="J10" s="201">
        <v>199</v>
      </c>
      <c r="K10" s="201">
        <v>203</v>
      </c>
      <c r="L10" s="201">
        <v>218</v>
      </c>
      <c r="M10" s="201">
        <v>209</v>
      </c>
      <c r="N10" s="201">
        <v>210</v>
      </c>
      <c r="O10" s="201">
        <v>193</v>
      </c>
      <c r="P10" s="201">
        <v>206</v>
      </c>
      <c r="Q10" s="201">
        <v>209</v>
      </c>
      <c r="R10" s="201">
        <v>219</v>
      </c>
      <c r="S10" s="201">
        <v>240</v>
      </c>
      <c r="T10" s="201">
        <v>240</v>
      </c>
      <c r="U10" s="201">
        <v>240</v>
      </c>
      <c r="V10" s="201">
        <v>240</v>
      </c>
      <c r="W10" s="201">
        <v>239</v>
      </c>
      <c r="X10" s="201">
        <v>240</v>
      </c>
      <c r="Y10" s="201">
        <v>240</v>
      </c>
      <c r="Z10" s="201">
        <v>240</v>
      </c>
      <c r="AA10" s="201">
        <v>240</v>
      </c>
      <c r="AB10" s="201">
        <v>240</v>
      </c>
      <c r="AC10" s="201">
        <v>241</v>
      </c>
      <c r="AD10" s="202">
        <v>241</v>
      </c>
      <c r="AE10" s="202">
        <v>240</v>
      </c>
      <c r="AF10" s="201">
        <v>241</v>
      </c>
      <c r="AG10" s="202">
        <v>241</v>
      </c>
      <c r="AH10" s="202">
        <v>241</v>
      </c>
      <c r="AI10" s="201">
        <v>241</v>
      </c>
      <c r="AJ10" s="201">
        <v>240</v>
      </c>
      <c r="AK10" s="201">
        <v>240</v>
      </c>
      <c r="AL10" s="201">
        <v>240</v>
      </c>
      <c r="AM10" s="201">
        <v>240</v>
      </c>
      <c r="AN10" s="201">
        <v>240</v>
      </c>
      <c r="AO10" s="201">
        <v>240</v>
      </c>
      <c r="AP10" s="202">
        <v>240</v>
      </c>
      <c r="AQ10" s="202">
        <v>241</v>
      </c>
      <c r="AR10" s="201">
        <v>240</v>
      </c>
      <c r="AS10" s="201">
        <v>240</v>
      </c>
      <c r="AT10" s="202">
        <v>240</v>
      </c>
      <c r="AU10" s="201">
        <v>241</v>
      </c>
      <c r="AV10" s="202">
        <v>241</v>
      </c>
      <c r="AW10" s="201">
        <v>240</v>
      </c>
      <c r="AX10" s="202">
        <v>240</v>
      </c>
      <c r="AY10" s="202">
        <v>240</v>
      </c>
      <c r="AZ10" s="201">
        <v>240</v>
      </c>
      <c r="BA10" s="201">
        <v>241</v>
      </c>
      <c r="BB10" s="202">
        <v>241</v>
      </c>
      <c r="BC10" s="201">
        <v>241</v>
      </c>
      <c r="BD10" s="202">
        <v>240</v>
      </c>
      <c r="BE10" s="202">
        <v>240</v>
      </c>
      <c r="BF10" s="202">
        <v>240</v>
      </c>
      <c r="BG10" s="202">
        <v>240</v>
      </c>
      <c r="BH10" s="202">
        <v>240</v>
      </c>
      <c r="BI10" s="202">
        <v>240</v>
      </c>
      <c r="BJ10" s="202">
        <v>240</v>
      </c>
      <c r="BK10" s="202">
        <v>240</v>
      </c>
      <c r="BL10" s="202">
        <v>240</v>
      </c>
      <c r="BM10" s="202">
        <v>240</v>
      </c>
      <c r="BN10" s="202">
        <v>241</v>
      </c>
      <c r="BO10" s="202">
        <v>240</v>
      </c>
      <c r="BP10" s="201">
        <v>241</v>
      </c>
      <c r="BQ10" s="201">
        <v>240</v>
      </c>
      <c r="BR10" s="202">
        <v>241</v>
      </c>
      <c r="BS10" s="201">
        <v>240</v>
      </c>
      <c r="BT10" s="201">
        <v>240</v>
      </c>
      <c r="BU10" s="201">
        <v>241</v>
      </c>
      <c r="BV10" s="202">
        <v>241</v>
      </c>
      <c r="BW10" s="202">
        <v>240</v>
      </c>
      <c r="BX10" s="201">
        <v>240</v>
      </c>
      <c r="BY10" s="202">
        <v>240</v>
      </c>
      <c r="BZ10" s="202">
        <v>241</v>
      </c>
      <c r="CA10" s="202">
        <v>240</v>
      </c>
      <c r="CB10" s="202">
        <v>241</v>
      </c>
      <c r="CC10" s="202">
        <v>240</v>
      </c>
      <c r="CD10" s="202">
        <v>241</v>
      </c>
      <c r="CE10" s="202">
        <v>240</v>
      </c>
      <c r="CF10" s="202">
        <v>240</v>
      </c>
      <c r="CG10" s="201">
        <v>241</v>
      </c>
      <c r="CH10" s="201">
        <v>240</v>
      </c>
      <c r="CI10" s="201">
        <v>240</v>
      </c>
      <c r="CJ10" s="201">
        <v>241</v>
      </c>
      <c r="CK10" s="201">
        <v>240</v>
      </c>
      <c r="CL10" s="202">
        <v>240</v>
      </c>
      <c r="CM10" s="202">
        <v>240</v>
      </c>
      <c r="CN10" s="201">
        <v>240</v>
      </c>
      <c r="CO10" s="201">
        <v>241</v>
      </c>
      <c r="CP10" s="202">
        <v>240</v>
      </c>
      <c r="CQ10" s="201">
        <v>240</v>
      </c>
      <c r="CR10" s="202">
        <v>241</v>
      </c>
      <c r="CS10" s="201">
        <v>240</v>
      </c>
      <c r="CT10" s="203">
        <v>5704</v>
      </c>
    </row>
    <row r="11" spans="1:98" x14ac:dyDescent="0.25">
      <c r="A11" s="79" t="s">
        <v>107</v>
      </c>
      <c r="B11" s="201">
        <v>103</v>
      </c>
      <c r="C11" s="202">
        <v>105</v>
      </c>
      <c r="D11" s="202">
        <v>105</v>
      </c>
      <c r="E11" s="201">
        <v>55</v>
      </c>
      <c r="F11" s="201">
        <v>55</v>
      </c>
      <c r="G11" s="201">
        <v>53</v>
      </c>
      <c r="H11" s="201">
        <v>53</v>
      </c>
      <c r="I11" s="201">
        <v>53</v>
      </c>
      <c r="J11" s="201">
        <v>53</v>
      </c>
      <c r="K11" s="201">
        <v>53</v>
      </c>
      <c r="L11" s="201">
        <v>53</v>
      </c>
      <c r="M11" s="201">
        <v>53</v>
      </c>
      <c r="N11" s="201">
        <v>53</v>
      </c>
      <c r="O11" s="201">
        <v>53</v>
      </c>
      <c r="P11" s="201">
        <v>92</v>
      </c>
      <c r="Q11" s="201">
        <v>92</v>
      </c>
      <c r="R11" s="201">
        <v>92</v>
      </c>
      <c r="S11" s="201">
        <v>122</v>
      </c>
      <c r="T11" s="201">
        <v>124</v>
      </c>
      <c r="U11" s="201">
        <v>124</v>
      </c>
      <c r="V11" s="201">
        <v>124</v>
      </c>
      <c r="W11" s="201">
        <v>124</v>
      </c>
      <c r="X11" s="201">
        <v>124</v>
      </c>
      <c r="Y11" s="201">
        <v>124</v>
      </c>
      <c r="Z11" s="201">
        <v>124</v>
      </c>
      <c r="AA11" s="201">
        <v>124</v>
      </c>
      <c r="AB11" s="201">
        <v>126</v>
      </c>
      <c r="AC11" s="201">
        <v>121</v>
      </c>
      <c r="AD11" s="202">
        <v>124</v>
      </c>
      <c r="AE11" s="202">
        <v>124</v>
      </c>
      <c r="AF11" s="201">
        <v>124</v>
      </c>
      <c r="AG11" s="202">
        <v>124</v>
      </c>
      <c r="AH11" s="202">
        <v>124</v>
      </c>
      <c r="AI11" s="201">
        <v>124</v>
      </c>
      <c r="AJ11" s="201">
        <v>124</v>
      </c>
      <c r="AK11" s="201">
        <v>124</v>
      </c>
      <c r="AL11" s="201">
        <v>124</v>
      </c>
      <c r="AM11" s="201">
        <v>125</v>
      </c>
      <c r="AN11" s="201">
        <v>123</v>
      </c>
      <c r="AO11" s="201">
        <v>122</v>
      </c>
      <c r="AP11" s="202">
        <v>122</v>
      </c>
      <c r="AQ11" s="202">
        <v>107</v>
      </c>
      <c r="AR11" s="201">
        <v>107</v>
      </c>
      <c r="AS11" s="201">
        <v>123</v>
      </c>
      <c r="AT11" s="202">
        <v>123</v>
      </c>
      <c r="AU11" s="201">
        <v>123</v>
      </c>
      <c r="AV11" s="202">
        <v>123</v>
      </c>
      <c r="AW11" s="201">
        <v>123</v>
      </c>
      <c r="AX11" s="202">
        <v>123</v>
      </c>
      <c r="AY11" s="202">
        <v>123</v>
      </c>
      <c r="AZ11" s="201">
        <v>89</v>
      </c>
      <c r="BA11" s="201">
        <v>89</v>
      </c>
      <c r="BB11" s="202">
        <v>89</v>
      </c>
      <c r="BC11" s="201">
        <v>89</v>
      </c>
      <c r="BD11" s="201">
        <v>91</v>
      </c>
      <c r="BE11" s="201">
        <v>91</v>
      </c>
      <c r="BF11" s="201">
        <v>91</v>
      </c>
      <c r="BG11" s="202">
        <v>106</v>
      </c>
      <c r="BH11" s="202">
        <v>106</v>
      </c>
      <c r="BI11" s="202">
        <v>106</v>
      </c>
      <c r="BJ11" s="202">
        <v>106</v>
      </c>
      <c r="BK11" s="202">
        <v>106</v>
      </c>
      <c r="BL11" s="202">
        <v>106</v>
      </c>
      <c r="BM11" s="202">
        <v>123</v>
      </c>
      <c r="BN11" s="202">
        <v>123</v>
      </c>
      <c r="BO11" s="202">
        <v>123</v>
      </c>
      <c r="BP11" s="201">
        <v>123</v>
      </c>
      <c r="BQ11" s="201">
        <v>123</v>
      </c>
      <c r="BR11" s="202">
        <v>123</v>
      </c>
      <c r="BS11" s="201">
        <v>123</v>
      </c>
      <c r="BT11" s="201">
        <v>123</v>
      </c>
      <c r="BU11" s="201">
        <v>123</v>
      </c>
      <c r="BV11" s="202">
        <v>123</v>
      </c>
      <c r="BW11" s="202">
        <v>123</v>
      </c>
      <c r="BX11" s="201">
        <v>123</v>
      </c>
      <c r="BY11" s="202">
        <v>123</v>
      </c>
      <c r="BZ11" s="202">
        <v>123</v>
      </c>
      <c r="CA11" s="202">
        <v>123</v>
      </c>
      <c r="CB11" s="202">
        <v>123</v>
      </c>
      <c r="CC11" s="202">
        <v>123</v>
      </c>
      <c r="CD11" s="202">
        <v>123</v>
      </c>
      <c r="CE11" s="202">
        <v>123</v>
      </c>
      <c r="CF11" s="202">
        <v>123</v>
      </c>
      <c r="CG11" s="201">
        <v>123</v>
      </c>
      <c r="CH11" s="201">
        <v>123</v>
      </c>
      <c r="CI11" s="201">
        <v>123</v>
      </c>
      <c r="CJ11" s="201">
        <v>123</v>
      </c>
      <c r="CK11" s="201">
        <v>123</v>
      </c>
      <c r="CL11" s="202">
        <v>123</v>
      </c>
      <c r="CM11" s="202">
        <v>123</v>
      </c>
      <c r="CN11" s="201">
        <v>123</v>
      </c>
      <c r="CO11" s="201">
        <v>123</v>
      </c>
      <c r="CP11" s="202">
        <v>123</v>
      </c>
      <c r="CQ11" s="201">
        <v>123</v>
      </c>
      <c r="CR11" s="202">
        <v>123</v>
      </c>
      <c r="CS11" s="201">
        <v>123</v>
      </c>
      <c r="CT11" s="203">
        <v>2646</v>
      </c>
    </row>
    <row r="12" spans="1:98" x14ac:dyDescent="0.25">
      <c r="A12" s="79" t="s">
        <v>108</v>
      </c>
      <c r="B12" s="201">
        <v>31</v>
      </c>
      <c r="C12" s="201">
        <v>30</v>
      </c>
      <c r="D12" s="201">
        <v>13</v>
      </c>
      <c r="E12" s="201">
        <v>15</v>
      </c>
      <c r="F12" s="201">
        <v>15</v>
      </c>
      <c r="G12" s="201">
        <v>15</v>
      </c>
      <c r="H12" s="201">
        <v>17</v>
      </c>
      <c r="I12" s="201">
        <v>18</v>
      </c>
      <c r="J12" s="201">
        <v>18</v>
      </c>
      <c r="K12" s="201">
        <v>18</v>
      </c>
      <c r="L12" s="201">
        <v>18</v>
      </c>
      <c r="M12" s="201">
        <v>18</v>
      </c>
      <c r="N12" s="201">
        <v>18</v>
      </c>
      <c r="O12" s="201">
        <v>16</v>
      </c>
      <c r="P12" s="201">
        <v>15</v>
      </c>
      <c r="Q12" s="201">
        <v>15</v>
      </c>
      <c r="R12" s="201">
        <v>18</v>
      </c>
      <c r="S12" s="201">
        <v>17</v>
      </c>
      <c r="T12" s="201">
        <v>25</v>
      </c>
      <c r="U12" s="201">
        <v>50</v>
      </c>
      <c r="V12" s="201">
        <v>50</v>
      </c>
      <c r="W12" s="201">
        <v>50</v>
      </c>
      <c r="X12" s="201">
        <v>50</v>
      </c>
      <c r="Y12" s="201">
        <v>50</v>
      </c>
      <c r="Z12" s="201">
        <v>51</v>
      </c>
      <c r="AA12" s="201">
        <v>51</v>
      </c>
      <c r="AB12" s="201">
        <v>49</v>
      </c>
      <c r="AC12" s="201">
        <v>49</v>
      </c>
      <c r="AD12" s="201">
        <v>50</v>
      </c>
      <c r="AE12" s="202">
        <v>50</v>
      </c>
      <c r="AF12" s="201">
        <v>51</v>
      </c>
      <c r="AG12" s="201">
        <v>50</v>
      </c>
      <c r="AH12" s="201">
        <v>51</v>
      </c>
      <c r="AI12" s="201">
        <v>49</v>
      </c>
      <c r="AJ12" s="201">
        <v>49</v>
      </c>
      <c r="AK12" s="201">
        <v>50</v>
      </c>
      <c r="AL12" s="201">
        <v>52</v>
      </c>
      <c r="AM12" s="201">
        <v>53</v>
      </c>
      <c r="AN12" s="201">
        <v>53</v>
      </c>
      <c r="AO12" s="201">
        <v>53</v>
      </c>
      <c r="AP12" s="201">
        <v>53</v>
      </c>
      <c r="AQ12" s="202">
        <v>53</v>
      </c>
      <c r="AR12" s="201">
        <v>52</v>
      </c>
      <c r="AS12" s="201">
        <v>53</v>
      </c>
      <c r="AT12" s="201">
        <v>53</v>
      </c>
      <c r="AU12" s="201">
        <v>52</v>
      </c>
      <c r="AV12" s="202">
        <v>53</v>
      </c>
      <c r="AW12" s="201">
        <v>53</v>
      </c>
      <c r="AX12" s="201">
        <v>53</v>
      </c>
      <c r="AY12" s="202">
        <v>53</v>
      </c>
      <c r="AZ12" s="201">
        <v>53</v>
      </c>
      <c r="BA12" s="201">
        <v>53</v>
      </c>
      <c r="BB12" s="202">
        <v>53</v>
      </c>
      <c r="BC12" s="201">
        <v>53</v>
      </c>
      <c r="BD12" s="201">
        <v>52</v>
      </c>
      <c r="BE12" s="201">
        <v>52</v>
      </c>
      <c r="BF12" s="201">
        <v>52</v>
      </c>
      <c r="BG12" s="201">
        <v>52</v>
      </c>
      <c r="BH12" s="201">
        <v>53</v>
      </c>
      <c r="BI12" s="201">
        <v>53</v>
      </c>
      <c r="BJ12" s="201">
        <v>53</v>
      </c>
      <c r="BK12" s="201">
        <v>53</v>
      </c>
      <c r="BL12" s="201">
        <v>53</v>
      </c>
      <c r="BM12" s="201">
        <v>53</v>
      </c>
      <c r="BN12" s="201">
        <v>48</v>
      </c>
      <c r="BO12" s="201">
        <v>51</v>
      </c>
      <c r="BP12" s="201">
        <v>50</v>
      </c>
      <c r="BQ12" s="201">
        <v>51</v>
      </c>
      <c r="BR12" s="202">
        <v>53</v>
      </c>
      <c r="BS12" s="201">
        <v>54</v>
      </c>
      <c r="BT12" s="201">
        <v>54</v>
      </c>
      <c r="BU12" s="201">
        <v>53</v>
      </c>
      <c r="BV12" s="201">
        <v>53</v>
      </c>
      <c r="BW12" s="202">
        <v>53</v>
      </c>
      <c r="BX12" s="201">
        <v>53</v>
      </c>
      <c r="BY12" s="201">
        <v>53</v>
      </c>
      <c r="BZ12" s="201">
        <v>53</v>
      </c>
      <c r="CA12" s="201">
        <v>53</v>
      </c>
      <c r="CB12" s="201">
        <v>53</v>
      </c>
      <c r="CC12" s="201">
        <v>53</v>
      </c>
      <c r="CD12" s="201">
        <v>53</v>
      </c>
      <c r="CE12" s="201">
        <v>54</v>
      </c>
      <c r="CF12" s="201">
        <v>53</v>
      </c>
      <c r="CG12" s="201">
        <v>53</v>
      </c>
      <c r="CH12" s="201">
        <v>53</v>
      </c>
      <c r="CI12" s="201">
        <v>53</v>
      </c>
      <c r="CJ12" s="201">
        <v>54</v>
      </c>
      <c r="CK12" s="201">
        <v>53</v>
      </c>
      <c r="CL12" s="201">
        <v>53</v>
      </c>
      <c r="CM12" s="201">
        <v>53</v>
      </c>
      <c r="CN12" s="201">
        <v>53</v>
      </c>
      <c r="CO12" s="201">
        <v>54</v>
      </c>
      <c r="CP12" s="201">
        <v>53</v>
      </c>
      <c r="CQ12" s="201">
        <v>54</v>
      </c>
      <c r="CR12" s="201">
        <v>54</v>
      </c>
      <c r="CS12" s="201">
        <v>54</v>
      </c>
      <c r="CT12" s="203">
        <v>1088</v>
      </c>
    </row>
    <row r="13" spans="1:98" x14ac:dyDescent="0.25">
      <c r="A13" s="79" t="s">
        <v>109</v>
      </c>
      <c r="B13" s="201">
        <v>36</v>
      </c>
      <c r="C13" s="201">
        <v>36</v>
      </c>
      <c r="D13" s="201">
        <v>36</v>
      </c>
      <c r="E13" s="201">
        <v>36</v>
      </c>
      <c r="F13" s="201">
        <v>36</v>
      </c>
      <c r="G13" s="201">
        <v>36</v>
      </c>
      <c r="H13" s="201">
        <v>36</v>
      </c>
      <c r="I13" s="201">
        <v>36</v>
      </c>
      <c r="J13" s="201">
        <v>36</v>
      </c>
      <c r="K13" s="201">
        <v>20</v>
      </c>
      <c r="L13" s="201">
        <v>20</v>
      </c>
      <c r="M13" s="201">
        <v>20</v>
      </c>
      <c r="N13" s="201">
        <v>20</v>
      </c>
      <c r="O13" s="201">
        <v>20</v>
      </c>
      <c r="P13" s="201">
        <v>20</v>
      </c>
      <c r="Q13" s="201">
        <v>20</v>
      </c>
      <c r="R13" s="201">
        <v>20</v>
      </c>
      <c r="S13" s="201">
        <v>20</v>
      </c>
      <c r="T13" s="201">
        <v>20</v>
      </c>
      <c r="U13" s="201">
        <v>36</v>
      </c>
      <c r="V13" s="201">
        <v>36</v>
      </c>
      <c r="W13" s="201">
        <v>36</v>
      </c>
      <c r="X13" s="201">
        <v>36</v>
      </c>
      <c r="Y13" s="201">
        <v>36</v>
      </c>
      <c r="Z13" s="201">
        <v>36</v>
      </c>
      <c r="AA13" s="201">
        <v>36</v>
      </c>
      <c r="AB13" s="201">
        <v>36</v>
      </c>
      <c r="AC13" s="201">
        <v>36</v>
      </c>
      <c r="AD13" s="201">
        <v>36</v>
      </c>
      <c r="AE13" s="202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28</v>
      </c>
      <c r="AO13" s="201">
        <v>0</v>
      </c>
      <c r="AP13" s="201">
        <v>0</v>
      </c>
      <c r="AQ13" s="202">
        <v>0</v>
      </c>
      <c r="AR13" s="201">
        <v>0</v>
      </c>
      <c r="AS13" s="201">
        <v>0</v>
      </c>
      <c r="AT13" s="201">
        <v>0</v>
      </c>
      <c r="AU13" s="201">
        <v>0</v>
      </c>
      <c r="AV13" s="202">
        <v>0</v>
      </c>
      <c r="AW13" s="201">
        <v>0</v>
      </c>
      <c r="AX13" s="201">
        <v>0</v>
      </c>
      <c r="AY13" s="202">
        <v>0</v>
      </c>
      <c r="AZ13" s="201">
        <v>0</v>
      </c>
      <c r="BA13" s="201">
        <v>0</v>
      </c>
      <c r="BB13" s="202">
        <v>0</v>
      </c>
      <c r="BC13" s="201">
        <v>0</v>
      </c>
      <c r="BD13" s="201">
        <v>0</v>
      </c>
      <c r="BE13" s="201">
        <v>0</v>
      </c>
      <c r="BF13" s="201">
        <v>20</v>
      </c>
      <c r="BG13" s="201">
        <v>20</v>
      </c>
      <c r="BH13" s="201">
        <v>20</v>
      </c>
      <c r="BI13" s="201">
        <v>20</v>
      </c>
      <c r="BJ13" s="201">
        <v>20</v>
      </c>
      <c r="BK13" s="201">
        <v>20</v>
      </c>
      <c r="BL13" s="201">
        <v>20</v>
      </c>
      <c r="BM13" s="201">
        <v>20</v>
      </c>
      <c r="BN13" s="201">
        <v>20</v>
      </c>
      <c r="BO13" s="201">
        <v>35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1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36</v>
      </c>
      <c r="CT13" s="203">
        <v>620</v>
      </c>
    </row>
    <row r="14" spans="1:98" x14ac:dyDescent="0.25">
      <c r="A14" s="79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15</v>
      </c>
      <c r="Y14" s="201">
        <v>40</v>
      </c>
      <c r="Z14" s="201">
        <v>40</v>
      </c>
      <c r="AA14" s="201">
        <v>40</v>
      </c>
      <c r="AB14" s="201">
        <v>40</v>
      </c>
      <c r="AC14" s="201">
        <v>22</v>
      </c>
      <c r="AD14" s="201">
        <v>23</v>
      </c>
      <c r="AE14" s="202">
        <v>25</v>
      </c>
      <c r="AF14" s="201">
        <v>26</v>
      </c>
      <c r="AG14" s="201">
        <v>26</v>
      </c>
      <c r="AH14" s="201">
        <v>28</v>
      </c>
      <c r="AI14" s="201">
        <v>39</v>
      </c>
      <c r="AJ14" s="201">
        <v>40</v>
      </c>
      <c r="AK14" s="201">
        <v>40</v>
      </c>
      <c r="AL14" s="201">
        <v>40</v>
      </c>
      <c r="AM14" s="201">
        <v>6</v>
      </c>
      <c r="AN14" s="201">
        <v>16</v>
      </c>
      <c r="AO14" s="201">
        <v>21</v>
      </c>
      <c r="AP14" s="201">
        <v>5</v>
      </c>
      <c r="AQ14" s="202">
        <v>11</v>
      </c>
      <c r="AR14" s="201">
        <v>14</v>
      </c>
      <c r="AS14" s="201">
        <v>9</v>
      </c>
      <c r="AT14" s="201">
        <v>40</v>
      </c>
      <c r="AU14" s="201">
        <v>40</v>
      </c>
      <c r="AV14" s="202">
        <v>40</v>
      </c>
      <c r="AW14" s="201">
        <v>40</v>
      </c>
      <c r="AX14" s="201">
        <v>40</v>
      </c>
      <c r="AY14" s="202">
        <v>40</v>
      </c>
      <c r="AZ14" s="201">
        <v>9</v>
      </c>
      <c r="BA14" s="201">
        <v>10</v>
      </c>
      <c r="BB14" s="202">
        <v>8</v>
      </c>
      <c r="BC14" s="201">
        <v>0</v>
      </c>
      <c r="BD14" s="201">
        <v>11</v>
      </c>
      <c r="BE14" s="201">
        <v>8</v>
      </c>
      <c r="BF14" s="201">
        <v>13</v>
      </c>
      <c r="BG14" s="201">
        <v>10</v>
      </c>
      <c r="BH14" s="201">
        <v>12</v>
      </c>
      <c r="BI14" s="201">
        <v>6</v>
      </c>
      <c r="BJ14" s="201">
        <v>6</v>
      </c>
      <c r="BK14" s="201">
        <v>6</v>
      </c>
      <c r="BL14" s="201">
        <v>6</v>
      </c>
      <c r="BM14" s="201">
        <v>14</v>
      </c>
      <c r="BN14" s="201">
        <v>15</v>
      </c>
      <c r="BO14" s="201">
        <v>13</v>
      </c>
      <c r="BP14" s="201">
        <v>12</v>
      </c>
      <c r="BQ14" s="201">
        <v>6</v>
      </c>
      <c r="BR14" s="202">
        <v>7</v>
      </c>
      <c r="BS14" s="201">
        <v>15</v>
      </c>
      <c r="BT14" s="201">
        <v>36</v>
      </c>
      <c r="BU14" s="201">
        <v>40</v>
      </c>
      <c r="BV14" s="201">
        <v>40</v>
      </c>
      <c r="BW14" s="202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39</v>
      </c>
      <c r="CD14" s="201">
        <v>10</v>
      </c>
      <c r="CE14" s="201">
        <v>12</v>
      </c>
      <c r="CF14" s="201">
        <v>38</v>
      </c>
      <c r="CG14" s="201">
        <v>40</v>
      </c>
      <c r="CH14" s="201">
        <v>10</v>
      </c>
      <c r="CI14" s="201">
        <v>5</v>
      </c>
      <c r="CJ14" s="201">
        <v>11</v>
      </c>
      <c r="CK14" s="201">
        <v>7</v>
      </c>
      <c r="CL14" s="201">
        <v>7</v>
      </c>
      <c r="CM14" s="201">
        <v>6</v>
      </c>
      <c r="CN14" s="201">
        <v>11</v>
      </c>
      <c r="CO14" s="201">
        <v>10</v>
      </c>
      <c r="CP14" s="201">
        <v>6</v>
      </c>
      <c r="CQ14" s="201">
        <v>0</v>
      </c>
      <c r="CR14" s="201">
        <v>0</v>
      </c>
      <c r="CS14" s="201">
        <v>0</v>
      </c>
      <c r="CT14" s="203">
        <v>398</v>
      </c>
    </row>
    <row r="15" spans="1:98" x14ac:dyDescent="0.25">
      <c r="A15" s="79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10</v>
      </c>
      <c r="Y15" s="201">
        <v>32</v>
      </c>
      <c r="Z15" s="201">
        <v>60</v>
      </c>
      <c r="AA15" s="201">
        <v>40</v>
      </c>
      <c r="AB15" s="201">
        <v>38</v>
      </c>
      <c r="AC15" s="201">
        <v>40</v>
      </c>
      <c r="AD15" s="201">
        <v>40</v>
      </c>
      <c r="AE15" s="202">
        <v>40</v>
      </c>
      <c r="AF15" s="201">
        <v>40</v>
      </c>
      <c r="AG15" s="201">
        <v>40</v>
      </c>
      <c r="AH15" s="201">
        <v>40</v>
      </c>
      <c r="AI15" s="201">
        <v>40</v>
      </c>
      <c r="AJ15" s="201">
        <v>40</v>
      </c>
      <c r="AK15" s="201">
        <v>39</v>
      </c>
      <c r="AL15" s="201">
        <v>39</v>
      </c>
      <c r="AM15" s="201">
        <v>36</v>
      </c>
      <c r="AN15" s="201">
        <v>38</v>
      </c>
      <c r="AO15" s="201">
        <v>36</v>
      </c>
      <c r="AP15" s="201">
        <v>40</v>
      </c>
      <c r="AQ15" s="202">
        <v>41</v>
      </c>
      <c r="AR15" s="201">
        <v>41</v>
      </c>
      <c r="AS15" s="201">
        <v>41</v>
      </c>
      <c r="AT15" s="201">
        <v>40</v>
      </c>
      <c r="AU15" s="201">
        <v>40</v>
      </c>
      <c r="AV15" s="202">
        <v>40</v>
      </c>
      <c r="AW15" s="201">
        <v>40</v>
      </c>
      <c r="AX15" s="201">
        <v>40</v>
      </c>
      <c r="AY15" s="202">
        <v>41</v>
      </c>
      <c r="AZ15" s="201">
        <v>40</v>
      </c>
      <c r="BA15" s="201">
        <v>40</v>
      </c>
      <c r="BB15" s="202">
        <v>40</v>
      </c>
      <c r="BC15" s="201">
        <v>40</v>
      </c>
      <c r="BD15" s="201">
        <v>40</v>
      </c>
      <c r="BE15" s="201">
        <v>40</v>
      </c>
      <c r="BF15" s="201">
        <v>40</v>
      </c>
      <c r="BG15" s="201">
        <v>40</v>
      </c>
      <c r="BH15" s="201">
        <v>40</v>
      </c>
      <c r="BI15" s="201">
        <v>40</v>
      </c>
      <c r="BJ15" s="201">
        <v>40</v>
      </c>
      <c r="BK15" s="201">
        <v>40</v>
      </c>
      <c r="BL15" s="201">
        <v>40</v>
      </c>
      <c r="BM15" s="201">
        <v>40</v>
      </c>
      <c r="BN15" s="201">
        <v>41</v>
      </c>
      <c r="BO15" s="201">
        <v>40</v>
      </c>
      <c r="BP15" s="201">
        <v>41</v>
      </c>
      <c r="BQ15" s="201">
        <v>59</v>
      </c>
      <c r="BR15" s="202">
        <v>41</v>
      </c>
      <c r="BS15" s="201">
        <v>40</v>
      </c>
      <c r="BT15" s="201">
        <v>42</v>
      </c>
      <c r="BU15" s="201">
        <v>60</v>
      </c>
      <c r="BV15" s="202">
        <v>120</v>
      </c>
      <c r="BW15" s="202">
        <v>121</v>
      </c>
      <c r="BX15" s="201">
        <v>119</v>
      </c>
      <c r="BY15" s="201">
        <v>80</v>
      </c>
      <c r="BZ15" s="201">
        <v>60</v>
      </c>
      <c r="CA15" s="201">
        <v>60</v>
      </c>
      <c r="CB15" s="201">
        <v>60</v>
      </c>
      <c r="CC15" s="201">
        <v>79</v>
      </c>
      <c r="CD15" s="201">
        <v>57</v>
      </c>
      <c r="CE15" s="201">
        <v>50</v>
      </c>
      <c r="CF15" s="201">
        <v>51</v>
      </c>
      <c r="CG15" s="201">
        <v>49</v>
      </c>
      <c r="CH15" s="201">
        <v>32</v>
      </c>
      <c r="CI15" s="201">
        <v>9</v>
      </c>
      <c r="CJ15" s="201">
        <v>10</v>
      </c>
      <c r="CK15" s="201">
        <v>10</v>
      </c>
      <c r="CL15" s="201">
        <v>9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746</v>
      </c>
    </row>
    <row r="16" spans="1:98" x14ac:dyDescent="0.25">
      <c r="A16" s="79" t="s">
        <v>112</v>
      </c>
      <c r="B16" s="201">
        <v>60</v>
      </c>
      <c r="C16" s="201">
        <v>58</v>
      </c>
      <c r="D16" s="201">
        <v>52</v>
      </c>
      <c r="E16" s="201">
        <v>51</v>
      </c>
      <c r="F16" s="201">
        <v>51</v>
      </c>
      <c r="G16" s="201">
        <v>51</v>
      </c>
      <c r="H16" s="201">
        <v>51</v>
      </c>
      <c r="I16" s="201">
        <v>52</v>
      </c>
      <c r="J16" s="201">
        <v>53</v>
      </c>
      <c r="K16" s="201">
        <v>53</v>
      </c>
      <c r="L16" s="201">
        <v>53</v>
      </c>
      <c r="M16" s="201">
        <v>53</v>
      </c>
      <c r="N16" s="201">
        <v>53</v>
      </c>
      <c r="O16" s="201">
        <v>53</v>
      </c>
      <c r="P16" s="201">
        <v>52</v>
      </c>
      <c r="Q16" s="201">
        <v>52</v>
      </c>
      <c r="R16" s="201">
        <v>52</v>
      </c>
      <c r="S16" s="201">
        <v>52</v>
      </c>
      <c r="T16" s="201">
        <v>52</v>
      </c>
      <c r="U16" s="201">
        <v>52</v>
      </c>
      <c r="V16" s="201">
        <v>53</v>
      </c>
      <c r="W16" s="201">
        <v>75</v>
      </c>
      <c r="X16" s="201">
        <v>77</v>
      </c>
      <c r="Y16" s="201">
        <v>77</v>
      </c>
      <c r="Z16" s="201">
        <v>77</v>
      </c>
      <c r="AA16" s="201">
        <v>77</v>
      </c>
      <c r="AB16" s="201">
        <v>77</v>
      </c>
      <c r="AC16" s="201">
        <v>78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1749.5</v>
      </c>
    </row>
    <row r="17" spans="1:98" x14ac:dyDescent="0.25">
      <c r="A17" s="80" t="s">
        <v>232</v>
      </c>
      <c r="B17" s="201">
        <v>148</v>
      </c>
      <c r="C17" s="202">
        <v>148</v>
      </c>
      <c r="D17" s="202">
        <v>147</v>
      </c>
      <c r="E17" s="202">
        <v>148</v>
      </c>
      <c r="F17" s="201">
        <v>147</v>
      </c>
      <c r="G17" s="202">
        <v>147</v>
      </c>
      <c r="H17" s="201">
        <v>148</v>
      </c>
      <c r="I17" s="201">
        <v>147</v>
      </c>
      <c r="J17" s="201">
        <v>147</v>
      </c>
      <c r="K17" s="201">
        <v>147</v>
      </c>
      <c r="L17" s="201">
        <v>147</v>
      </c>
      <c r="M17" s="201">
        <v>145</v>
      </c>
      <c r="N17" s="201">
        <v>148</v>
      </c>
      <c r="O17" s="201">
        <v>147</v>
      </c>
      <c r="P17" s="201">
        <v>149</v>
      </c>
      <c r="Q17" s="201">
        <v>151</v>
      </c>
      <c r="R17" s="201">
        <v>150</v>
      </c>
      <c r="S17" s="201">
        <v>150</v>
      </c>
      <c r="T17" s="201">
        <v>151</v>
      </c>
      <c r="U17" s="201">
        <v>152</v>
      </c>
      <c r="V17" s="201">
        <v>150</v>
      </c>
      <c r="W17" s="201">
        <v>156</v>
      </c>
      <c r="X17" s="201">
        <v>165</v>
      </c>
      <c r="Y17" s="201">
        <v>168</v>
      </c>
      <c r="Z17" s="201">
        <v>172</v>
      </c>
      <c r="AA17" s="201">
        <v>182</v>
      </c>
      <c r="AB17" s="201">
        <v>184</v>
      </c>
      <c r="AC17" s="201">
        <v>190</v>
      </c>
      <c r="AD17" s="202">
        <v>182</v>
      </c>
      <c r="AE17" s="202">
        <v>177</v>
      </c>
      <c r="AF17" s="201">
        <v>176</v>
      </c>
      <c r="AG17" s="202">
        <v>192</v>
      </c>
      <c r="AH17" s="202">
        <v>193</v>
      </c>
      <c r="AI17" s="201">
        <v>198</v>
      </c>
      <c r="AJ17" s="201">
        <v>212</v>
      </c>
      <c r="AK17" s="201">
        <v>231</v>
      </c>
      <c r="AL17" s="201">
        <v>243</v>
      </c>
      <c r="AM17" s="201">
        <v>257</v>
      </c>
      <c r="AN17" s="201">
        <v>267</v>
      </c>
      <c r="AO17" s="201">
        <v>261</v>
      </c>
      <c r="AP17" s="202">
        <v>263</v>
      </c>
      <c r="AQ17" s="202">
        <v>264</v>
      </c>
      <c r="AR17" s="201">
        <v>262</v>
      </c>
      <c r="AS17" s="201">
        <v>261</v>
      </c>
      <c r="AT17" s="202">
        <v>260</v>
      </c>
      <c r="AU17" s="201">
        <v>262</v>
      </c>
      <c r="AV17" s="202">
        <v>258</v>
      </c>
      <c r="AW17" s="201">
        <v>259</v>
      </c>
      <c r="AX17" s="202">
        <v>257</v>
      </c>
      <c r="AY17" s="202">
        <v>265</v>
      </c>
      <c r="AZ17" s="201">
        <v>264</v>
      </c>
      <c r="BA17" s="201">
        <v>265</v>
      </c>
      <c r="BB17" s="202">
        <v>268</v>
      </c>
      <c r="BC17" s="201">
        <v>264</v>
      </c>
      <c r="BD17" s="202">
        <v>264</v>
      </c>
      <c r="BE17" s="202">
        <v>265</v>
      </c>
      <c r="BF17" s="202">
        <v>263</v>
      </c>
      <c r="BG17" s="202">
        <v>266</v>
      </c>
      <c r="BH17" s="202">
        <v>266</v>
      </c>
      <c r="BI17" s="202">
        <v>266</v>
      </c>
      <c r="BJ17" s="202">
        <v>265</v>
      </c>
      <c r="BK17" s="202">
        <v>265</v>
      </c>
      <c r="BL17" s="202">
        <v>265</v>
      </c>
      <c r="BM17" s="202">
        <v>265</v>
      </c>
      <c r="BN17" s="202">
        <v>266</v>
      </c>
      <c r="BO17" s="202">
        <v>266</v>
      </c>
      <c r="BP17" s="201">
        <v>265</v>
      </c>
      <c r="BQ17" s="201">
        <v>267</v>
      </c>
      <c r="BR17" s="202">
        <v>265</v>
      </c>
      <c r="BS17" s="201">
        <v>266</v>
      </c>
      <c r="BT17" s="201">
        <v>266</v>
      </c>
      <c r="BU17" s="201">
        <v>268</v>
      </c>
      <c r="BV17" s="202">
        <v>268</v>
      </c>
      <c r="BW17" s="202">
        <v>267</v>
      </c>
      <c r="BX17" s="201">
        <v>266</v>
      </c>
      <c r="BY17" s="202">
        <v>267</v>
      </c>
      <c r="BZ17" s="202">
        <v>266</v>
      </c>
      <c r="CA17" s="202">
        <v>266</v>
      </c>
      <c r="CB17" s="202">
        <v>266</v>
      </c>
      <c r="CC17" s="202">
        <v>265</v>
      </c>
      <c r="CD17" s="202">
        <v>269</v>
      </c>
      <c r="CE17" s="202">
        <v>267</v>
      </c>
      <c r="CF17" s="202">
        <v>266</v>
      </c>
      <c r="CG17" s="201">
        <v>266</v>
      </c>
      <c r="CH17" s="201">
        <v>267</v>
      </c>
      <c r="CI17" s="201">
        <v>266</v>
      </c>
      <c r="CJ17" s="201">
        <v>262</v>
      </c>
      <c r="CK17" s="201">
        <v>251</v>
      </c>
      <c r="CL17" s="202">
        <v>236</v>
      </c>
      <c r="CM17" s="202">
        <v>222</v>
      </c>
      <c r="CN17" s="201">
        <v>205</v>
      </c>
      <c r="CO17" s="201">
        <v>193</v>
      </c>
      <c r="CP17" s="202">
        <v>180</v>
      </c>
      <c r="CQ17" s="201">
        <v>179</v>
      </c>
      <c r="CR17" s="202">
        <v>169</v>
      </c>
      <c r="CS17" s="201">
        <v>157</v>
      </c>
      <c r="CT17" s="203">
        <v>5291</v>
      </c>
    </row>
    <row r="18" spans="1:98" x14ac:dyDescent="0.25">
      <c r="A18" s="80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80" t="s">
        <v>234</v>
      </c>
      <c r="B19" s="201">
        <v>157</v>
      </c>
      <c r="C19" s="202">
        <v>157</v>
      </c>
      <c r="D19" s="202">
        <v>157</v>
      </c>
      <c r="E19" s="202">
        <v>158</v>
      </c>
      <c r="F19" s="201">
        <v>157</v>
      </c>
      <c r="G19" s="202">
        <v>157</v>
      </c>
      <c r="H19" s="201">
        <v>158</v>
      </c>
      <c r="I19" s="201">
        <v>157</v>
      </c>
      <c r="J19" s="201">
        <v>157</v>
      </c>
      <c r="K19" s="201">
        <v>156</v>
      </c>
      <c r="L19" s="201">
        <v>157</v>
      </c>
      <c r="M19" s="201">
        <v>158</v>
      </c>
      <c r="N19" s="201">
        <v>157</v>
      </c>
      <c r="O19" s="201">
        <v>157</v>
      </c>
      <c r="P19" s="201">
        <v>158</v>
      </c>
      <c r="Q19" s="201">
        <v>158</v>
      </c>
      <c r="R19" s="201">
        <v>158</v>
      </c>
      <c r="S19" s="201">
        <v>157</v>
      </c>
      <c r="T19" s="201">
        <v>157</v>
      </c>
      <c r="U19" s="201">
        <v>157</v>
      </c>
      <c r="V19" s="201">
        <v>157</v>
      </c>
      <c r="W19" s="201">
        <v>171</v>
      </c>
      <c r="X19" s="201">
        <v>176</v>
      </c>
      <c r="Y19" s="201">
        <v>176</v>
      </c>
      <c r="Z19" s="201">
        <v>182</v>
      </c>
      <c r="AA19" s="201">
        <v>185</v>
      </c>
      <c r="AB19" s="201">
        <v>185</v>
      </c>
      <c r="AC19" s="201">
        <v>183</v>
      </c>
      <c r="AD19" s="202">
        <v>176</v>
      </c>
      <c r="AE19" s="202">
        <v>176</v>
      </c>
      <c r="AF19" s="201">
        <v>176</v>
      </c>
      <c r="AG19" s="202">
        <v>176</v>
      </c>
      <c r="AH19" s="202">
        <v>177</v>
      </c>
      <c r="AI19" s="201">
        <v>192</v>
      </c>
      <c r="AJ19" s="201">
        <v>194</v>
      </c>
      <c r="AK19" s="201">
        <v>195</v>
      </c>
      <c r="AL19" s="201">
        <v>195</v>
      </c>
      <c r="AM19" s="201">
        <v>194</v>
      </c>
      <c r="AN19" s="201">
        <v>195</v>
      </c>
      <c r="AO19" s="201">
        <v>195</v>
      </c>
      <c r="AP19" s="202">
        <v>194</v>
      </c>
      <c r="AQ19" s="202">
        <v>194</v>
      </c>
      <c r="AR19" s="201">
        <v>195</v>
      </c>
      <c r="AS19" s="201">
        <v>195</v>
      </c>
      <c r="AT19" s="202">
        <v>194</v>
      </c>
      <c r="AU19" s="201">
        <v>201</v>
      </c>
      <c r="AV19" s="202">
        <v>213</v>
      </c>
      <c r="AW19" s="201">
        <v>220</v>
      </c>
      <c r="AX19" s="202">
        <v>225</v>
      </c>
      <c r="AY19" s="202">
        <v>236</v>
      </c>
      <c r="AZ19" s="201">
        <v>252</v>
      </c>
      <c r="BA19" s="201">
        <v>266</v>
      </c>
      <c r="BB19" s="202">
        <v>268</v>
      </c>
      <c r="BC19" s="201">
        <v>268</v>
      </c>
      <c r="BD19" s="202">
        <v>269</v>
      </c>
      <c r="BE19" s="202">
        <v>269</v>
      </c>
      <c r="BF19" s="202">
        <v>270</v>
      </c>
      <c r="BG19" s="202">
        <v>265</v>
      </c>
      <c r="BH19" s="202">
        <v>266</v>
      </c>
      <c r="BI19" s="202">
        <v>264</v>
      </c>
      <c r="BJ19" s="202">
        <v>265</v>
      </c>
      <c r="BK19" s="202">
        <v>265</v>
      </c>
      <c r="BL19" s="202">
        <v>265</v>
      </c>
      <c r="BM19" s="202">
        <v>264</v>
      </c>
      <c r="BN19" s="202">
        <v>265</v>
      </c>
      <c r="BO19" s="202">
        <v>265</v>
      </c>
      <c r="BP19" s="201">
        <v>264</v>
      </c>
      <c r="BQ19" s="201">
        <v>265</v>
      </c>
      <c r="BR19" s="202">
        <v>264</v>
      </c>
      <c r="BS19" s="201">
        <v>265</v>
      </c>
      <c r="BT19" s="201">
        <v>265</v>
      </c>
      <c r="BU19" s="201">
        <v>265</v>
      </c>
      <c r="BV19" s="202">
        <v>265</v>
      </c>
      <c r="BW19" s="202">
        <v>265</v>
      </c>
      <c r="BX19" s="201">
        <v>264</v>
      </c>
      <c r="BY19" s="202">
        <v>265</v>
      </c>
      <c r="BZ19" s="202">
        <v>265</v>
      </c>
      <c r="CA19" s="202">
        <v>264</v>
      </c>
      <c r="CB19" s="202">
        <v>265</v>
      </c>
      <c r="CC19" s="202">
        <v>264</v>
      </c>
      <c r="CD19" s="202">
        <v>264</v>
      </c>
      <c r="CE19" s="202">
        <v>264</v>
      </c>
      <c r="CF19" s="202">
        <v>265</v>
      </c>
      <c r="CG19" s="201">
        <v>264</v>
      </c>
      <c r="CH19" s="201">
        <v>265</v>
      </c>
      <c r="CI19" s="201">
        <v>265</v>
      </c>
      <c r="CJ19" s="201">
        <v>249</v>
      </c>
      <c r="CK19" s="201">
        <v>236</v>
      </c>
      <c r="CL19" s="202">
        <v>222</v>
      </c>
      <c r="CM19" s="202">
        <v>216</v>
      </c>
      <c r="CN19" s="201">
        <v>207</v>
      </c>
      <c r="CO19" s="201">
        <v>192</v>
      </c>
      <c r="CP19" s="202">
        <v>194</v>
      </c>
      <c r="CQ19" s="201">
        <v>179</v>
      </c>
      <c r="CR19" s="202">
        <v>163</v>
      </c>
      <c r="CS19" s="201">
        <v>162</v>
      </c>
      <c r="CT19" s="203">
        <v>5119</v>
      </c>
    </row>
    <row r="20" spans="1:98" x14ac:dyDescent="0.25">
      <c r="A20" s="80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80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13</v>
      </c>
      <c r="AP21" s="201">
        <v>26</v>
      </c>
      <c r="AQ21" s="202">
        <v>33</v>
      </c>
      <c r="AR21" s="201">
        <v>35</v>
      </c>
      <c r="AS21" s="201">
        <v>35</v>
      </c>
      <c r="AT21" s="201">
        <v>35</v>
      </c>
      <c r="AU21" s="201">
        <v>35</v>
      </c>
      <c r="AV21" s="202">
        <v>35</v>
      </c>
      <c r="AW21" s="201">
        <v>35</v>
      </c>
      <c r="AX21" s="201">
        <v>37</v>
      </c>
      <c r="AY21" s="202">
        <v>44</v>
      </c>
      <c r="AZ21" s="201">
        <v>34</v>
      </c>
      <c r="BA21" s="201">
        <v>35</v>
      </c>
      <c r="BB21" s="202">
        <v>35</v>
      </c>
      <c r="BC21" s="201">
        <v>35</v>
      </c>
      <c r="BD21" s="201">
        <v>35</v>
      </c>
      <c r="BE21" s="201">
        <v>35</v>
      </c>
      <c r="BF21" s="201">
        <v>35</v>
      </c>
      <c r="BG21" s="201">
        <v>35</v>
      </c>
      <c r="BH21" s="201">
        <v>35</v>
      </c>
      <c r="BI21" s="201">
        <v>35</v>
      </c>
      <c r="BJ21" s="201">
        <v>35</v>
      </c>
      <c r="BK21" s="201">
        <v>35</v>
      </c>
      <c r="BL21" s="201">
        <v>35</v>
      </c>
      <c r="BM21" s="201">
        <v>34</v>
      </c>
      <c r="BN21" s="201">
        <v>35</v>
      </c>
      <c r="BO21" s="201">
        <v>35</v>
      </c>
      <c r="BP21" s="201">
        <v>28</v>
      </c>
      <c r="BQ21" s="201">
        <v>28</v>
      </c>
      <c r="BR21" s="202">
        <v>28</v>
      </c>
      <c r="BS21" s="201">
        <v>35</v>
      </c>
      <c r="BT21" s="201">
        <v>34</v>
      </c>
      <c r="BU21" s="201">
        <v>35</v>
      </c>
      <c r="BV21" s="201">
        <v>45</v>
      </c>
      <c r="BW21" s="202">
        <v>45</v>
      </c>
      <c r="BX21" s="201">
        <v>45</v>
      </c>
      <c r="BY21" s="201">
        <v>45</v>
      </c>
      <c r="BZ21" s="201">
        <v>45</v>
      </c>
      <c r="CA21" s="201">
        <v>45</v>
      </c>
      <c r="CB21" s="201">
        <v>42</v>
      </c>
      <c r="CC21" s="201">
        <v>35</v>
      </c>
      <c r="CD21" s="201">
        <v>35</v>
      </c>
      <c r="CE21" s="201">
        <v>35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376</v>
      </c>
    </row>
    <row r="22" spans="1:98" ht="18" x14ac:dyDescent="0.25">
      <c r="A22" s="80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11</v>
      </c>
      <c r="BX22" s="201">
        <v>23</v>
      </c>
      <c r="BY22" s="201">
        <v>23</v>
      </c>
      <c r="BZ22" s="201">
        <v>23</v>
      </c>
      <c r="CA22" s="201">
        <v>23</v>
      </c>
      <c r="CB22" s="201">
        <v>11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28.4</v>
      </c>
    </row>
    <row r="23" spans="1:98" x14ac:dyDescent="0.25">
      <c r="A23" s="79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3</v>
      </c>
      <c r="AK23" s="201">
        <v>14</v>
      </c>
      <c r="AL23" s="201">
        <v>22</v>
      </c>
      <c r="AM23" s="201">
        <v>38</v>
      </c>
      <c r="AN23" s="201">
        <v>34</v>
      </c>
      <c r="AO23" s="201">
        <v>40</v>
      </c>
      <c r="AP23" s="201">
        <v>45</v>
      </c>
      <c r="AQ23" s="202">
        <v>45</v>
      </c>
      <c r="AR23" s="201">
        <v>45</v>
      </c>
      <c r="AS23" s="201">
        <v>45</v>
      </c>
      <c r="AT23" s="201">
        <v>45</v>
      </c>
      <c r="AU23" s="201">
        <v>45</v>
      </c>
      <c r="AV23" s="202">
        <v>45</v>
      </c>
      <c r="AW23" s="201">
        <v>45</v>
      </c>
      <c r="AX23" s="201">
        <v>45</v>
      </c>
      <c r="AY23" s="202">
        <v>45</v>
      </c>
      <c r="AZ23" s="201">
        <v>45</v>
      </c>
      <c r="BA23" s="201">
        <v>45</v>
      </c>
      <c r="BB23" s="202">
        <v>45</v>
      </c>
      <c r="BC23" s="201">
        <v>45</v>
      </c>
      <c r="BD23" s="201">
        <v>45</v>
      </c>
      <c r="BE23" s="201">
        <v>45</v>
      </c>
      <c r="BF23" s="201">
        <v>45</v>
      </c>
      <c r="BG23" s="201">
        <v>45</v>
      </c>
      <c r="BH23" s="201">
        <v>50</v>
      </c>
      <c r="BI23" s="201">
        <v>52</v>
      </c>
      <c r="BJ23" s="201">
        <v>52</v>
      </c>
      <c r="BK23" s="201">
        <v>52</v>
      </c>
      <c r="BL23" s="201">
        <v>52</v>
      </c>
      <c r="BM23" s="201">
        <v>60</v>
      </c>
      <c r="BN23" s="201">
        <v>61</v>
      </c>
      <c r="BO23" s="201">
        <v>60</v>
      </c>
      <c r="BP23" s="201">
        <v>60</v>
      </c>
      <c r="BQ23" s="201">
        <v>60</v>
      </c>
      <c r="BR23" s="202">
        <v>60</v>
      </c>
      <c r="BS23" s="201">
        <v>60</v>
      </c>
      <c r="BT23" s="201">
        <v>60</v>
      </c>
      <c r="BU23" s="201">
        <v>60</v>
      </c>
      <c r="BV23" s="201">
        <v>60</v>
      </c>
      <c r="BW23" s="202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61</v>
      </c>
      <c r="CD23" s="201">
        <v>61</v>
      </c>
      <c r="CE23" s="201">
        <v>60</v>
      </c>
      <c r="CF23" s="201">
        <v>61</v>
      </c>
      <c r="CG23" s="201">
        <v>60</v>
      </c>
      <c r="CH23" s="201">
        <v>60</v>
      </c>
      <c r="CI23" s="201">
        <v>60</v>
      </c>
      <c r="CJ23" s="201">
        <v>20</v>
      </c>
      <c r="CK23" s="201">
        <v>-2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659.1</v>
      </c>
    </row>
    <row r="24" spans="1:98" x14ac:dyDescent="0.25">
      <c r="A24" s="79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80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80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80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79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9</v>
      </c>
      <c r="BG28" s="201">
        <v>35</v>
      </c>
      <c r="BH28" s="201">
        <v>45</v>
      </c>
      <c r="BI28" s="201">
        <v>67</v>
      </c>
      <c r="BJ28" s="202">
        <v>106</v>
      </c>
      <c r="BK28" s="202">
        <v>121</v>
      </c>
      <c r="BL28" s="202">
        <v>121</v>
      </c>
      <c r="BM28" s="202">
        <v>121</v>
      </c>
      <c r="BN28" s="202">
        <v>119</v>
      </c>
      <c r="BO28" s="202">
        <v>131</v>
      </c>
      <c r="BP28" s="201">
        <v>146</v>
      </c>
      <c r="BQ28" s="201">
        <v>142</v>
      </c>
      <c r="BR28" s="202">
        <v>166</v>
      </c>
      <c r="BS28" s="201">
        <v>165</v>
      </c>
      <c r="BT28" s="201">
        <v>162</v>
      </c>
      <c r="BU28" s="201">
        <v>279</v>
      </c>
      <c r="BV28" s="202">
        <v>286</v>
      </c>
      <c r="BW28" s="202">
        <v>286</v>
      </c>
      <c r="BX28" s="201">
        <v>287</v>
      </c>
      <c r="BY28" s="202">
        <v>286</v>
      </c>
      <c r="BZ28" s="202">
        <v>242</v>
      </c>
      <c r="CA28" s="202">
        <v>215</v>
      </c>
      <c r="CB28" s="202">
        <v>176</v>
      </c>
      <c r="CC28" s="202">
        <v>145</v>
      </c>
      <c r="CD28" s="202">
        <v>137</v>
      </c>
      <c r="CE28" s="202">
        <v>117</v>
      </c>
      <c r="CF28" s="201">
        <v>39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1007.9</v>
      </c>
    </row>
    <row r="29" spans="1:98" x14ac:dyDescent="0.25">
      <c r="A29" s="80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79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79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81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8</v>
      </c>
      <c r="BX32" s="201">
        <v>8</v>
      </c>
      <c r="BY32" s="201">
        <v>8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5.3</v>
      </c>
    </row>
    <row r="33" spans="1:100" ht="16.5" x14ac:dyDescent="0.25">
      <c r="A33" s="81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81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80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80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80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80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79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2</v>
      </c>
      <c r="AC39" s="201">
        <v>2</v>
      </c>
      <c r="AD39" s="201">
        <v>3</v>
      </c>
      <c r="AE39" s="202">
        <v>4</v>
      </c>
      <c r="AF39" s="201">
        <v>4</v>
      </c>
      <c r="AG39" s="201">
        <v>5</v>
      </c>
      <c r="AH39" s="201">
        <v>5</v>
      </c>
      <c r="AI39" s="201">
        <v>5</v>
      </c>
      <c r="AJ39" s="201">
        <v>6</v>
      </c>
      <c r="AK39" s="201">
        <v>8</v>
      </c>
      <c r="AL39" s="201">
        <v>9</v>
      </c>
      <c r="AM39" s="201">
        <v>11</v>
      </c>
      <c r="AN39" s="201">
        <v>13</v>
      </c>
      <c r="AO39" s="201">
        <v>15</v>
      </c>
      <c r="AP39" s="201">
        <v>15</v>
      </c>
      <c r="AQ39" s="202">
        <v>16</v>
      </c>
      <c r="AR39" s="201">
        <v>17</v>
      </c>
      <c r="AS39" s="201">
        <v>22</v>
      </c>
      <c r="AT39" s="201">
        <v>24</v>
      </c>
      <c r="AU39" s="201">
        <v>21</v>
      </c>
      <c r="AV39" s="202">
        <v>18</v>
      </c>
      <c r="AW39" s="201">
        <v>17</v>
      </c>
      <c r="AX39" s="201">
        <v>17</v>
      </c>
      <c r="AY39" s="202">
        <v>18</v>
      </c>
      <c r="AZ39" s="201">
        <v>19</v>
      </c>
      <c r="BA39" s="201">
        <v>16</v>
      </c>
      <c r="BB39" s="202">
        <v>15</v>
      </c>
      <c r="BC39" s="201">
        <v>13</v>
      </c>
      <c r="BD39" s="201">
        <v>16</v>
      </c>
      <c r="BE39" s="201">
        <v>14</v>
      </c>
      <c r="BF39" s="201">
        <v>13</v>
      </c>
      <c r="BG39" s="201">
        <v>12</v>
      </c>
      <c r="BH39" s="201">
        <v>15</v>
      </c>
      <c r="BI39" s="201">
        <v>21</v>
      </c>
      <c r="BJ39" s="201">
        <v>19</v>
      </c>
      <c r="BK39" s="201">
        <v>19</v>
      </c>
      <c r="BL39" s="201">
        <v>19</v>
      </c>
      <c r="BM39" s="201">
        <v>6</v>
      </c>
      <c r="BN39" s="201">
        <v>4</v>
      </c>
      <c r="BO39" s="201">
        <v>3</v>
      </c>
      <c r="BP39" s="201">
        <v>2</v>
      </c>
      <c r="BQ39" s="201">
        <v>2</v>
      </c>
      <c r="BR39" s="202">
        <v>1</v>
      </c>
      <c r="BS39" s="201">
        <v>1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228.2</v>
      </c>
    </row>
    <row r="40" spans="1:100" x14ac:dyDescent="0.25">
      <c r="A40" s="80" t="s">
        <v>246</v>
      </c>
      <c r="B40" s="201">
        <v>6</v>
      </c>
      <c r="C40" s="201">
        <v>5</v>
      </c>
      <c r="D40" s="201">
        <v>4</v>
      </c>
      <c r="E40" s="201">
        <v>8</v>
      </c>
      <c r="F40" s="201">
        <v>9</v>
      </c>
      <c r="G40" s="201">
        <v>10</v>
      </c>
      <c r="H40" s="201">
        <v>7</v>
      </c>
      <c r="I40" s="201">
        <v>6</v>
      </c>
      <c r="J40" s="201">
        <v>4</v>
      </c>
      <c r="K40" s="201">
        <v>5</v>
      </c>
      <c r="L40" s="201">
        <v>2</v>
      </c>
      <c r="M40" s="201">
        <v>7</v>
      </c>
      <c r="N40" s="201">
        <v>11</v>
      </c>
      <c r="O40" s="201">
        <v>57</v>
      </c>
      <c r="P40" s="201">
        <v>41</v>
      </c>
      <c r="Q40" s="201">
        <v>38</v>
      </c>
      <c r="R40" s="201">
        <v>35</v>
      </c>
      <c r="S40" s="201">
        <v>29</v>
      </c>
      <c r="T40" s="201">
        <v>53</v>
      </c>
      <c r="U40" s="201">
        <v>30</v>
      </c>
      <c r="V40" s="201">
        <v>17</v>
      </c>
      <c r="W40" s="201">
        <v>16</v>
      </c>
      <c r="X40" s="201">
        <v>15</v>
      </c>
      <c r="Y40" s="201">
        <v>14</v>
      </c>
      <c r="Z40" s="201">
        <v>16</v>
      </c>
      <c r="AA40" s="201">
        <v>14</v>
      </c>
      <c r="AB40" s="201">
        <v>42</v>
      </c>
      <c r="AC40" s="201">
        <v>38</v>
      </c>
      <c r="AD40" s="201">
        <v>44</v>
      </c>
      <c r="AE40" s="202">
        <v>46</v>
      </c>
      <c r="AF40" s="201">
        <v>37</v>
      </c>
      <c r="AG40" s="201">
        <v>40</v>
      </c>
      <c r="AH40" s="201">
        <v>34</v>
      </c>
      <c r="AI40" s="201">
        <v>35</v>
      </c>
      <c r="AJ40" s="201">
        <v>32</v>
      </c>
      <c r="AK40" s="201">
        <v>27</v>
      </c>
      <c r="AL40" s="201">
        <v>19</v>
      </c>
      <c r="AM40" s="201">
        <v>19</v>
      </c>
      <c r="AN40" s="201">
        <v>26</v>
      </c>
      <c r="AO40" s="201">
        <v>30</v>
      </c>
      <c r="AP40" s="201">
        <v>27</v>
      </c>
      <c r="AQ40" s="202">
        <v>32</v>
      </c>
      <c r="AR40" s="201">
        <v>30</v>
      </c>
      <c r="AS40" s="201">
        <v>32</v>
      </c>
      <c r="AT40" s="201">
        <v>29</v>
      </c>
      <c r="AU40" s="201">
        <v>25</v>
      </c>
      <c r="AV40" s="202">
        <v>25</v>
      </c>
      <c r="AW40" s="201">
        <v>24</v>
      </c>
      <c r="AX40" s="201">
        <v>24</v>
      </c>
      <c r="AY40" s="202">
        <v>26</v>
      </c>
      <c r="AZ40" s="201">
        <v>24</v>
      </c>
      <c r="BA40" s="201">
        <v>24</v>
      </c>
      <c r="BB40" s="202">
        <v>29</v>
      </c>
      <c r="BC40" s="201">
        <v>27</v>
      </c>
      <c r="BD40" s="201">
        <v>23</v>
      </c>
      <c r="BE40" s="201">
        <v>29</v>
      </c>
      <c r="BF40" s="201">
        <v>25</v>
      </c>
      <c r="BG40" s="201">
        <v>24</v>
      </c>
      <c r="BH40" s="201">
        <v>27</v>
      </c>
      <c r="BI40" s="201">
        <v>27</v>
      </c>
      <c r="BJ40" s="201">
        <v>28</v>
      </c>
      <c r="BK40" s="201">
        <v>26</v>
      </c>
      <c r="BL40" s="201">
        <v>26</v>
      </c>
      <c r="BM40" s="201">
        <v>2</v>
      </c>
      <c r="BN40" s="201">
        <v>20</v>
      </c>
      <c r="BO40" s="201">
        <v>18</v>
      </c>
      <c r="BP40" s="201">
        <v>23</v>
      </c>
      <c r="BQ40" s="201">
        <v>29</v>
      </c>
      <c r="BR40" s="202">
        <v>25</v>
      </c>
      <c r="BS40" s="201">
        <v>30</v>
      </c>
      <c r="BT40" s="201">
        <v>28</v>
      </c>
      <c r="BU40" s="201">
        <v>21</v>
      </c>
      <c r="BV40" s="201">
        <v>17</v>
      </c>
      <c r="BW40" s="202">
        <v>19</v>
      </c>
      <c r="BX40" s="201">
        <v>15</v>
      </c>
      <c r="BY40" s="201">
        <v>21</v>
      </c>
      <c r="BZ40" s="201">
        <v>26</v>
      </c>
      <c r="CA40" s="201">
        <v>22</v>
      </c>
      <c r="CB40" s="201">
        <v>22</v>
      </c>
      <c r="CC40" s="201">
        <v>17</v>
      </c>
      <c r="CD40" s="201">
        <v>22</v>
      </c>
      <c r="CE40" s="201">
        <v>21</v>
      </c>
      <c r="CF40" s="201">
        <v>28</v>
      </c>
      <c r="CG40" s="201">
        <v>33</v>
      </c>
      <c r="CH40" s="201">
        <v>24</v>
      </c>
      <c r="CI40" s="201">
        <v>17</v>
      </c>
      <c r="CJ40" s="201">
        <v>18</v>
      </c>
      <c r="CK40" s="201">
        <v>16</v>
      </c>
      <c r="CL40" s="201">
        <v>17</v>
      </c>
      <c r="CM40" s="201">
        <v>18</v>
      </c>
      <c r="CN40" s="201">
        <v>18</v>
      </c>
      <c r="CO40" s="201">
        <v>14</v>
      </c>
      <c r="CP40" s="201">
        <v>16</v>
      </c>
      <c r="CQ40" s="201">
        <v>19</v>
      </c>
      <c r="CR40" s="201">
        <v>27</v>
      </c>
      <c r="CS40" s="201">
        <v>22</v>
      </c>
      <c r="CT40" s="203">
        <v>656.1</v>
      </c>
    </row>
    <row r="41" spans="1:100" x14ac:dyDescent="0.25">
      <c r="A41" s="79" t="s">
        <v>137</v>
      </c>
      <c r="B41" s="201">
        <v>11</v>
      </c>
      <c r="C41" s="201">
        <v>10</v>
      </c>
      <c r="D41" s="201">
        <v>10</v>
      </c>
      <c r="E41" s="201">
        <v>10</v>
      </c>
      <c r="F41" s="201">
        <v>10</v>
      </c>
      <c r="G41" s="201">
        <v>9</v>
      </c>
      <c r="H41" s="201">
        <v>10</v>
      </c>
      <c r="I41" s="201">
        <v>10</v>
      </c>
      <c r="J41" s="201">
        <v>10</v>
      </c>
      <c r="K41" s="201">
        <v>9</v>
      </c>
      <c r="L41" s="201">
        <v>10</v>
      </c>
      <c r="M41" s="201">
        <v>10</v>
      </c>
      <c r="N41" s="201">
        <v>10</v>
      </c>
      <c r="O41" s="201">
        <v>10</v>
      </c>
      <c r="P41" s="201">
        <v>10</v>
      </c>
      <c r="Q41" s="201">
        <v>10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9</v>
      </c>
      <c r="X41" s="201">
        <v>9</v>
      </c>
      <c r="Y41" s="201">
        <v>9</v>
      </c>
      <c r="Z41" s="201">
        <v>10</v>
      </c>
      <c r="AA41" s="201">
        <v>10</v>
      </c>
      <c r="AB41" s="201">
        <v>10</v>
      </c>
      <c r="AC41" s="201">
        <v>10</v>
      </c>
      <c r="AD41" s="201">
        <v>10</v>
      </c>
      <c r="AE41" s="202">
        <v>11</v>
      </c>
      <c r="AF41" s="201">
        <v>11</v>
      </c>
      <c r="AG41" s="201">
        <v>11</v>
      </c>
      <c r="AH41" s="201">
        <v>11</v>
      </c>
      <c r="AI41" s="201">
        <v>11</v>
      </c>
      <c r="AJ41" s="201">
        <v>11</v>
      </c>
      <c r="AK41" s="201">
        <v>11</v>
      </c>
      <c r="AL41" s="201">
        <v>9</v>
      </c>
      <c r="AM41" s="201">
        <v>8</v>
      </c>
      <c r="AN41" s="201">
        <v>7</v>
      </c>
      <c r="AO41" s="201">
        <v>8</v>
      </c>
      <c r="AP41" s="201">
        <v>11</v>
      </c>
      <c r="AQ41" s="202">
        <v>11</v>
      </c>
      <c r="AR41" s="201">
        <v>11</v>
      </c>
      <c r="AS41" s="201">
        <v>11</v>
      </c>
      <c r="AT41" s="201">
        <v>11</v>
      </c>
      <c r="AU41" s="201">
        <v>11</v>
      </c>
      <c r="AV41" s="202">
        <v>11</v>
      </c>
      <c r="AW41" s="201">
        <v>11</v>
      </c>
      <c r="AX41" s="201">
        <v>10</v>
      </c>
      <c r="AY41" s="202">
        <v>11</v>
      </c>
      <c r="AZ41" s="201">
        <v>11</v>
      </c>
      <c r="BA41" s="201">
        <v>11</v>
      </c>
      <c r="BB41" s="202">
        <v>11</v>
      </c>
      <c r="BC41" s="201">
        <v>11</v>
      </c>
      <c r="BD41" s="201">
        <v>10</v>
      </c>
      <c r="BE41" s="201">
        <v>10</v>
      </c>
      <c r="BF41" s="201">
        <v>11</v>
      </c>
      <c r="BG41" s="201">
        <v>11</v>
      </c>
      <c r="BH41" s="201">
        <v>11</v>
      </c>
      <c r="BI41" s="201">
        <v>10</v>
      </c>
      <c r="BJ41" s="201">
        <v>5</v>
      </c>
      <c r="BK41" s="201">
        <v>3</v>
      </c>
      <c r="BL41" s="201">
        <v>10</v>
      </c>
      <c r="BM41" s="201">
        <v>11</v>
      </c>
      <c r="BN41" s="201">
        <v>11</v>
      </c>
      <c r="BO41" s="201">
        <v>11</v>
      </c>
      <c r="BP41" s="201">
        <v>10</v>
      </c>
      <c r="BQ41" s="201">
        <v>11</v>
      </c>
      <c r="BR41" s="202">
        <v>11</v>
      </c>
      <c r="BS41" s="201">
        <v>11</v>
      </c>
      <c r="BT41" s="201">
        <v>11</v>
      </c>
      <c r="BU41" s="201">
        <v>11</v>
      </c>
      <c r="BV41" s="201">
        <v>11</v>
      </c>
      <c r="BW41" s="202">
        <v>11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10</v>
      </c>
      <c r="CF41" s="201">
        <v>10</v>
      </c>
      <c r="CG41" s="201">
        <v>10</v>
      </c>
      <c r="CH41" s="201">
        <v>10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249.5</v>
      </c>
    </row>
    <row r="42" spans="1:100" ht="16.5" customHeight="1" x14ac:dyDescent="0.25">
      <c r="A42" s="80" t="s">
        <v>247</v>
      </c>
      <c r="B42" s="201">
        <v>111</v>
      </c>
      <c r="C42" s="202">
        <v>108</v>
      </c>
      <c r="D42" s="202">
        <v>110</v>
      </c>
      <c r="E42" s="202">
        <v>110</v>
      </c>
      <c r="F42" s="201">
        <v>110</v>
      </c>
      <c r="G42" s="202">
        <v>111</v>
      </c>
      <c r="H42" s="201">
        <v>111</v>
      </c>
      <c r="I42" s="201">
        <v>111</v>
      </c>
      <c r="J42" s="201">
        <v>111</v>
      </c>
      <c r="K42" s="201">
        <v>111</v>
      </c>
      <c r="L42" s="201">
        <v>111</v>
      </c>
      <c r="M42" s="201">
        <v>111</v>
      </c>
      <c r="N42" s="201">
        <v>110</v>
      </c>
      <c r="O42" s="201">
        <v>107</v>
      </c>
      <c r="P42" s="201">
        <v>110</v>
      </c>
      <c r="Q42" s="201">
        <v>109</v>
      </c>
      <c r="R42" s="201">
        <v>113</v>
      </c>
      <c r="S42" s="201">
        <v>113</v>
      </c>
      <c r="T42" s="201">
        <v>112</v>
      </c>
      <c r="U42" s="201">
        <v>112</v>
      </c>
      <c r="V42" s="201">
        <v>108</v>
      </c>
      <c r="W42" s="201">
        <v>108</v>
      </c>
      <c r="X42" s="201">
        <v>111</v>
      </c>
      <c r="Y42" s="201">
        <v>110</v>
      </c>
      <c r="Z42" s="201">
        <v>107</v>
      </c>
      <c r="AA42" s="201">
        <v>110</v>
      </c>
      <c r="AB42" s="201">
        <v>106</v>
      </c>
      <c r="AC42" s="201">
        <v>109</v>
      </c>
      <c r="AD42" s="202">
        <v>106</v>
      </c>
      <c r="AE42" s="202">
        <v>106</v>
      </c>
      <c r="AF42" s="201">
        <v>109</v>
      </c>
      <c r="AG42" s="202">
        <v>110</v>
      </c>
      <c r="AH42" s="202">
        <v>109</v>
      </c>
      <c r="AI42" s="201">
        <v>109</v>
      </c>
      <c r="AJ42" s="201">
        <v>107</v>
      </c>
      <c r="AK42" s="201">
        <v>104</v>
      </c>
      <c r="AL42" s="201">
        <v>103</v>
      </c>
      <c r="AM42" s="201">
        <v>102</v>
      </c>
      <c r="AN42" s="201">
        <v>109</v>
      </c>
      <c r="AO42" s="201">
        <v>108</v>
      </c>
      <c r="AP42" s="202">
        <v>107</v>
      </c>
      <c r="AQ42" s="202">
        <v>106</v>
      </c>
      <c r="AR42" s="201">
        <v>104</v>
      </c>
      <c r="AS42" s="201">
        <v>103</v>
      </c>
      <c r="AT42" s="202">
        <v>102</v>
      </c>
      <c r="AU42" s="201">
        <v>103</v>
      </c>
      <c r="AV42" s="202">
        <v>105</v>
      </c>
      <c r="AW42" s="201">
        <v>102</v>
      </c>
      <c r="AX42" s="202">
        <v>103</v>
      </c>
      <c r="AY42" s="202">
        <v>102</v>
      </c>
      <c r="AZ42" s="201">
        <v>96</v>
      </c>
      <c r="BA42" s="201">
        <v>98</v>
      </c>
      <c r="BB42" s="202">
        <v>93</v>
      </c>
      <c r="BC42" s="201">
        <v>93</v>
      </c>
      <c r="BD42" s="201">
        <v>91</v>
      </c>
      <c r="BE42" s="201">
        <v>90</v>
      </c>
      <c r="BF42" s="201">
        <v>98</v>
      </c>
      <c r="BG42" s="201">
        <v>98</v>
      </c>
      <c r="BH42" s="201">
        <v>89</v>
      </c>
      <c r="BI42" s="201">
        <v>95</v>
      </c>
      <c r="BJ42" s="201">
        <v>94</v>
      </c>
      <c r="BK42" s="201">
        <v>93</v>
      </c>
      <c r="BL42" s="201">
        <v>93</v>
      </c>
      <c r="BM42" s="201">
        <v>95</v>
      </c>
      <c r="BN42" s="201">
        <v>93</v>
      </c>
      <c r="BO42" s="201">
        <v>89</v>
      </c>
      <c r="BP42" s="201">
        <v>93</v>
      </c>
      <c r="BQ42" s="201">
        <v>85</v>
      </c>
      <c r="BR42" s="202">
        <v>85</v>
      </c>
      <c r="BS42" s="201">
        <v>86</v>
      </c>
      <c r="BT42" s="201">
        <v>92</v>
      </c>
      <c r="BU42" s="201">
        <v>92</v>
      </c>
      <c r="BV42" s="201">
        <v>91</v>
      </c>
      <c r="BW42" s="202">
        <v>88</v>
      </c>
      <c r="BX42" s="201">
        <v>90</v>
      </c>
      <c r="BY42" s="201">
        <v>94</v>
      </c>
      <c r="BZ42" s="201">
        <v>94</v>
      </c>
      <c r="CA42" s="201">
        <v>94</v>
      </c>
      <c r="CB42" s="201">
        <v>94</v>
      </c>
      <c r="CC42" s="201">
        <v>98</v>
      </c>
      <c r="CD42" s="201">
        <v>98</v>
      </c>
      <c r="CE42" s="201">
        <v>98</v>
      </c>
      <c r="CF42" s="202">
        <v>100</v>
      </c>
      <c r="CG42" s="201">
        <v>99</v>
      </c>
      <c r="CH42" s="201">
        <v>102</v>
      </c>
      <c r="CI42" s="201">
        <v>101</v>
      </c>
      <c r="CJ42" s="201">
        <v>104</v>
      </c>
      <c r="CK42" s="201">
        <v>106</v>
      </c>
      <c r="CL42" s="202">
        <v>105</v>
      </c>
      <c r="CM42" s="202">
        <v>107</v>
      </c>
      <c r="CN42" s="201">
        <v>103</v>
      </c>
      <c r="CO42" s="201">
        <v>107</v>
      </c>
      <c r="CP42" s="202">
        <v>106</v>
      </c>
      <c r="CQ42" s="201">
        <v>105</v>
      </c>
      <c r="CR42" s="202">
        <v>104</v>
      </c>
      <c r="CS42" s="201">
        <v>104</v>
      </c>
      <c r="CT42" s="203">
        <v>2451.9</v>
      </c>
    </row>
    <row r="43" spans="1:100" x14ac:dyDescent="0.25">
      <c r="A43" s="80" t="s">
        <v>248</v>
      </c>
      <c r="B43" s="216">
        <v>1260</v>
      </c>
      <c r="C43" s="216">
        <v>1234</v>
      </c>
      <c r="D43" s="216">
        <v>1217</v>
      </c>
      <c r="E43" s="216">
        <v>1198</v>
      </c>
      <c r="F43" s="217">
        <v>1184</v>
      </c>
      <c r="G43" s="217">
        <v>1169</v>
      </c>
      <c r="H43" s="217">
        <v>1163</v>
      </c>
      <c r="I43" s="217">
        <v>1161</v>
      </c>
      <c r="J43" s="217">
        <v>1143</v>
      </c>
      <c r="K43" s="217">
        <v>1136</v>
      </c>
      <c r="L43" s="217">
        <v>1130</v>
      </c>
      <c r="M43" s="217">
        <v>1132</v>
      </c>
      <c r="N43" s="217">
        <v>1128</v>
      </c>
      <c r="O43" s="217">
        <v>1129</v>
      </c>
      <c r="P43" s="217">
        <v>1139</v>
      </c>
      <c r="Q43" s="218">
        <v>1146</v>
      </c>
      <c r="R43" s="217">
        <v>1180</v>
      </c>
      <c r="S43" s="217">
        <v>1216</v>
      </c>
      <c r="T43" s="217">
        <v>1270</v>
      </c>
      <c r="U43" s="217">
        <v>1323</v>
      </c>
      <c r="V43" s="217">
        <v>1427</v>
      </c>
      <c r="W43" s="217">
        <v>1515</v>
      </c>
      <c r="X43" s="217">
        <v>1601</v>
      </c>
      <c r="Y43" s="217">
        <v>1663</v>
      </c>
      <c r="Z43" s="217">
        <v>1726</v>
      </c>
      <c r="AA43" s="217">
        <v>1737</v>
      </c>
      <c r="AB43" s="217">
        <v>1704</v>
      </c>
      <c r="AC43" s="217">
        <v>1662</v>
      </c>
      <c r="AD43" s="217">
        <v>1650</v>
      </c>
      <c r="AE43" s="217">
        <v>1659</v>
      </c>
      <c r="AF43" s="217">
        <v>1660</v>
      </c>
      <c r="AG43" s="217">
        <v>1681</v>
      </c>
      <c r="AH43" s="218">
        <v>1740</v>
      </c>
      <c r="AI43" s="217">
        <v>1771</v>
      </c>
      <c r="AJ43" s="217">
        <v>1803</v>
      </c>
      <c r="AK43" s="217">
        <v>1820</v>
      </c>
      <c r="AL43" s="217">
        <v>1814</v>
      </c>
      <c r="AM43" s="217">
        <v>1794</v>
      </c>
      <c r="AN43" s="217">
        <v>1826</v>
      </c>
      <c r="AO43" s="217">
        <v>1818</v>
      </c>
      <c r="AP43" s="216">
        <v>1808</v>
      </c>
      <c r="AQ43" s="216">
        <v>1841</v>
      </c>
      <c r="AR43" s="216">
        <v>1866</v>
      </c>
      <c r="AS43" s="216">
        <v>1875</v>
      </c>
      <c r="AT43" s="216">
        <v>1897</v>
      </c>
      <c r="AU43" s="217">
        <v>1919</v>
      </c>
      <c r="AV43" s="216">
        <v>1939</v>
      </c>
      <c r="AW43" s="216">
        <v>1937</v>
      </c>
      <c r="AX43" s="219">
        <v>1933</v>
      </c>
      <c r="AY43" s="216">
        <v>1930</v>
      </c>
      <c r="AZ43" s="216">
        <v>1862</v>
      </c>
      <c r="BA43" s="216">
        <v>1858</v>
      </c>
      <c r="BB43" s="217">
        <v>1853</v>
      </c>
      <c r="BC43" s="217">
        <v>1831</v>
      </c>
      <c r="BD43" s="217">
        <v>1841</v>
      </c>
      <c r="BE43" s="217">
        <v>1838</v>
      </c>
      <c r="BF43" s="217">
        <v>1877</v>
      </c>
      <c r="BG43" s="217">
        <v>1899</v>
      </c>
      <c r="BH43" s="217">
        <v>1922</v>
      </c>
      <c r="BI43" s="217">
        <v>1923</v>
      </c>
      <c r="BJ43" s="217">
        <v>1951</v>
      </c>
      <c r="BK43" s="217">
        <v>1944</v>
      </c>
      <c r="BL43" s="217">
        <v>1951</v>
      </c>
      <c r="BM43" s="217">
        <v>1978</v>
      </c>
      <c r="BN43" s="217">
        <v>2000</v>
      </c>
      <c r="BO43" s="218">
        <v>2016</v>
      </c>
      <c r="BP43" s="217">
        <v>2043</v>
      </c>
      <c r="BQ43" s="217">
        <v>2034</v>
      </c>
      <c r="BR43" s="217">
        <v>2040</v>
      </c>
      <c r="BS43" s="217">
        <v>2078</v>
      </c>
      <c r="BT43" s="217">
        <v>2150</v>
      </c>
      <c r="BU43" s="217">
        <v>2253</v>
      </c>
      <c r="BV43" s="217">
        <v>2363</v>
      </c>
      <c r="BW43" s="217">
        <v>2390</v>
      </c>
      <c r="BX43" s="217">
        <v>2363</v>
      </c>
      <c r="BY43" s="217">
        <v>2336</v>
      </c>
      <c r="BZ43" s="217">
        <v>2292</v>
      </c>
      <c r="CA43" s="217">
        <v>2261</v>
      </c>
      <c r="CB43" s="217">
        <v>2209</v>
      </c>
      <c r="CC43" s="217">
        <v>2163</v>
      </c>
      <c r="CD43" s="217">
        <v>2098</v>
      </c>
      <c r="CE43" s="217">
        <v>2058</v>
      </c>
      <c r="CF43" s="218">
        <v>2024</v>
      </c>
      <c r="CG43" s="217">
        <v>1956</v>
      </c>
      <c r="CH43" s="217">
        <v>1901</v>
      </c>
      <c r="CI43" s="217">
        <v>1839</v>
      </c>
      <c r="CJ43" s="217">
        <v>1775</v>
      </c>
      <c r="CK43" s="217">
        <v>1708</v>
      </c>
      <c r="CL43" s="216">
        <v>1641</v>
      </c>
      <c r="CM43" s="216">
        <v>1587</v>
      </c>
      <c r="CN43" s="216">
        <v>1533</v>
      </c>
      <c r="CO43" s="216">
        <v>1496</v>
      </c>
      <c r="CP43" s="216">
        <v>1460</v>
      </c>
      <c r="CQ43" s="217">
        <v>1429</v>
      </c>
      <c r="CR43" s="216">
        <v>1392</v>
      </c>
      <c r="CS43" s="216">
        <v>1353</v>
      </c>
      <c r="CT43" s="220">
        <v>41445.699999999997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305</v>
      </c>
      <c r="C46" s="14">
        <f t="shared" ref="C46:BN46" si="0">SUM(C17:C19)</f>
        <v>305</v>
      </c>
      <c r="D46" s="14">
        <f t="shared" si="0"/>
        <v>304</v>
      </c>
      <c r="E46" s="14">
        <f t="shared" si="0"/>
        <v>306</v>
      </c>
      <c r="F46" s="14">
        <f t="shared" si="0"/>
        <v>304</v>
      </c>
      <c r="G46" s="14">
        <f t="shared" si="0"/>
        <v>304</v>
      </c>
      <c r="H46" s="14">
        <f t="shared" si="0"/>
        <v>306</v>
      </c>
      <c r="I46" s="14">
        <f t="shared" si="0"/>
        <v>304</v>
      </c>
      <c r="J46" s="14">
        <f t="shared" si="0"/>
        <v>304</v>
      </c>
      <c r="K46" s="14">
        <f t="shared" si="0"/>
        <v>303</v>
      </c>
      <c r="L46" s="14">
        <f t="shared" si="0"/>
        <v>304</v>
      </c>
      <c r="M46" s="14">
        <f t="shared" si="0"/>
        <v>303</v>
      </c>
      <c r="N46" s="14">
        <f t="shared" si="0"/>
        <v>305</v>
      </c>
      <c r="O46" s="14">
        <f t="shared" si="0"/>
        <v>304</v>
      </c>
      <c r="P46" s="14">
        <f t="shared" si="0"/>
        <v>307</v>
      </c>
      <c r="Q46" s="14">
        <f t="shared" si="0"/>
        <v>309</v>
      </c>
      <c r="R46" s="14">
        <f t="shared" si="0"/>
        <v>308</v>
      </c>
      <c r="S46" s="14">
        <f t="shared" si="0"/>
        <v>307</v>
      </c>
      <c r="T46" s="14">
        <f t="shared" si="0"/>
        <v>308</v>
      </c>
      <c r="U46" s="14">
        <f t="shared" si="0"/>
        <v>309</v>
      </c>
      <c r="V46" s="14">
        <f t="shared" si="0"/>
        <v>307</v>
      </c>
      <c r="W46" s="14">
        <f t="shared" si="0"/>
        <v>327</v>
      </c>
      <c r="X46" s="14">
        <f t="shared" si="0"/>
        <v>341</v>
      </c>
      <c r="Y46" s="14">
        <f t="shared" si="0"/>
        <v>344</v>
      </c>
      <c r="Z46" s="14">
        <f t="shared" si="0"/>
        <v>354</v>
      </c>
      <c r="AA46" s="14">
        <f t="shared" si="0"/>
        <v>367</v>
      </c>
      <c r="AB46" s="14">
        <f t="shared" si="0"/>
        <v>369</v>
      </c>
      <c r="AC46" s="14">
        <f t="shared" si="0"/>
        <v>373</v>
      </c>
      <c r="AD46" s="14">
        <f t="shared" si="0"/>
        <v>358</v>
      </c>
      <c r="AE46" s="14">
        <f t="shared" si="0"/>
        <v>353</v>
      </c>
      <c r="AF46" s="14">
        <f t="shared" si="0"/>
        <v>352</v>
      </c>
      <c r="AG46" s="14">
        <f t="shared" si="0"/>
        <v>368</v>
      </c>
      <c r="AH46" s="14">
        <f t="shared" si="0"/>
        <v>370</v>
      </c>
      <c r="AI46" s="14">
        <f t="shared" si="0"/>
        <v>390</v>
      </c>
      <c r="AJ46" s="14">
        <f t="shared" si="0"/>
        <v>406</v>
      </c>
      <c r="AK46" s="14">
        <f t="shared" si="0"/>
        <v>426</v>
      </c>
      <c r="AL46" s="14">
        <f t="shared" si="0"/>
        <v>438</v>
      </c>
      <c r="AM46" s="14">
        <f t="shared" si="0"/>
        <v>451</v>
      </c>
      <c r="AN46" s="14">
        <f t="shared" si="0"/>
        <v>462</v>
      </c>
      <c r="AO46" s="14">
        <f t="shared" si="0"/>
        <v>456</v>
      </c>
      <c r="AP46" s="14">
        <f t="shared" si="0"/>
        <v>457</v>
      </c>
      <c r="AQ46" s="14">
        <f t="shared" si="0"/>
        <v>458</v>
      </c>
      <c r="AR46" s="14">
        <f t="shared" si="0"/>
        <v>457</v>
      </c>
      <c r="AS46" s="14">
        <f t="shared" si="0"/>
        <v>456</v>
      </c>
      <c r="AT46" s="14">
        <f t="shared" si="0"/>
        <v>454</v>
      </c>
      <c r="AU46" s="14">
        <f t="shared" si="0"/>
        <v>463</v>
      </c>
      <c r="AV46" s="14">
        <f t="shared" si="0"/>
        <v>471</v>
      </c>
      <c r="AW46" s="14">
        <f t="shared" si="0"/>
        <v>479</v>
      </c>
      <c r="AX46" s="14">
        <f t="shared" si="0"/>
        <v>482</v>
      </c>
      <c r="AY46" s="14">
        <f t="shared" si="0"/>
        <v>501</v>
      </c>
      <c r="AZ46" s="14">
        <f t="shared" si="0"/>
        <v>516</v>
      </c>
      <c r="BA46" s="14">
        <f t="shared" si="0"/>
        <v>531</v>
      </c>
      <c r="BB46" s="14">
        <f t="shared" si="0"/>
        <v>536</v>
      </c>
      <c r="BC46" s="14">
        <f t="shared" si="0"/>
        <v>532</v>
      </c>
      <c r="BD46" s="14">
        <f t="shared" si="0"/>
        <v>533</v>
      </c>
      <c r="BE46" s="14">
        <f t="shared" si="0"/>
        <v>534</v>
      </c>
      <c r="BF46" s="14">
        <f t="shared" si="0"/>
        <v>533</v>
      </c>
      <c r="BG46" s="14">
        <f t="shared" si="0"/>
        <v>531</v>
      </c>
      <c r="BH46" s="14">
        <f t="shared" si="0"/>
        <v>532</v>
      </c>
      <c r="BI46" s="14">
        <f t="shared" si="0"/>
        <v>530</v>
      </c>
      <c r="BJ46" s="14">
        <f t="shared" si="0"/>
        <v>530</v>
      </c>
      <c r="BK46" s="14">
        <f t="shared" si="0"/>
        <v>530</v>
      </c>
      <c r="BL46" s="14">
        <f t="shared" si="0"/>
        <v>530</v>
      </c>
      <c r="BM46" s="14">
        <f t="shared" si="0"/>
        <v>529</v>
      </c>
      <c r="BN46" s="14">
        <f t="shared" si="0"/>
        <v>531</v>
      </c>
      <c r="BO46" s="14">
        <f t="shared" ref="BO46:CT46" si="1">SUM(BO17:BO19)</f>
        <v>531</v>
      </c>
      <c r="BP46" s="14">
        <f t="shared" si="1"/>
        <v>529</v>
      </c>
      <c r="BQ46" s="14">
        <f t="shared" si="1"/>
        <v>532</v>
      </c>
      <c r="BR46" s="14">
        <f t="shared" si="1"/>
        <v>529</v>
      </c>
      <c r="BS46" s="14">
        <f t="shared" si="1"/>
        <v>531</v>
      </c>
      <c r="BT46" s="14">
        <f t="shared" si="1"/>
        <v>531</v>
      </c>
      <c r="BU46" s="14">
        <f t="shared" si="1"/>
        <v>533</v>
      </c>
      <c r="BV46" s="14">
        <f t="shared" si="1"/>
        <v>533</v>
      </c>
      <c r="BW46" s="14">
        <f t="shared" si="1"/>
        <v>532</v>
      </c>
      <c r="BX46" s="14">
        <f t="shared" si="1"/>
        <v>530</v>
      </c>
      <c r="BY46" s="14">
        <f t="shared" si="1"/>
        <v>532</v>
      </c>
      <c r="BZ46" s="14">
        <f t="shared" si="1"/>
        <v>531</v>
      </c>
      <c r="CA46" s="14">
        <f t="shared" si="1"/>
        <v>530</v>
      </c>
      <c r="CB46" s="14">
        <f t="shared" si="1"/>
        <v>531</v>
      </c>
      <c r="CC46" s="14">
        <f t="shared" si="1"/>
        <v>529</v>
      </c>
      <c r="CD46" s="14">
        <f t="shared" si="1"/>
        <v>533</v>
      </c>
      <c r="CE46" s="14">
        <f t="shared" si="1"/>
        <v>531</v>
      </c>
      <c r="CF46" s="14">
        <f t="shared" si="1"/>
        <v>531</v>
      </c>
      <c r="CG46" s="14">
        <f t="shared" si="1"/>
        <v>530</v>
      </c>
      <c r="CH46" s="14">
        <f t="shared" si="1"/>
        <v>532</v>
      </c>
      <c r="CI46" s="14">
        <f t="shared" si="1"/>
        <v>531</v>
      </c>
      <c r="CJ46" s="14">
        <f t="shared" si="1"/>
        <v>511</v>
      </c>
      <c r="CK46" s="14">
        <f t="shared" si="1"/>
        <v>487</v>
      </c>
      <c r="CL46" s="14">
        <f t="shared" si="1"/>
        <v>458</v>
      </c>
      <c r="CM46" s="14">
        <f t="shared" si="1"/>
        <v>438</v>
      </c>
      <c r="CN46" s="14">
        <f t="shared" si="1"/>
        <v>412</v>
      </c>
      <c r="CO46" s="14">
        <f t="shared" si="1"/>
        <v>385</v>
      </c>
      <c r="CP46" s="14">
        <f t="shared" si="1"/>
        <v>374</v>
      </c>
      <c r="CQ46" s="14">
        <f t="shared" si="1"/>
        <v>358</v>
      </c>
      <c r="CR46" s="14">
        <f t="shared" si="1"/>
        <v>332</v>
      </c>
      <c r="CS46" s="14">
        <f t="shared" si="1"/>
        <v>319</v>
      </c>
      <c r="CT46" s="14">
        <f t="shared" si="1"/>
        <v>10410</v>
      </c>
      <c r="CU46" s="14">
        <f>SUM(A46:CS46)/4</f>
        <v>10395.75</v>
      </c>
      <c r="CV46" s="15">
        <v>12939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3</v>
      </c>
      <c r="AK47" s="14">
        <f t="shared" si="2"/>
        <v>14</v>
      </c>
      <c r="AL47" s="14">
        <f t="shared" si="2"/>
        <v>22</v>
      </c>
      <c r="AM47" s="14">
        <f t="shared" si="2"/>
        <v>38</v>
      </c>
      <c r="AN47" s="14">
        <f t="shared" si="2"/>
        <v>34</v>
      </c>
      <c r="AO47" s="14">
        <f t="shared" si="2"/>
        <v>53</v>
      </c>
      <c r="AP47" s="14">
        <f t="shared" si="2"/>
        <v>71</v>
      </c>
      <c r="AQ47" s="14">
        <f t="shared" si="2"/>
        <v>78</v>
      </c>
      <c r="AR47" s="14">
        <f t="shared" si="2"/>
        <v>80</v>
      </c>
      <c r="AS47" s="14">
        <f t="shared" si="2"/>
        <v>80</v>
      </c>
      <c r="AT47" s="14">
        <f t="shared" si="2"/>
        <v>80</v>
      </c>
      <c r="AU47" s="14">
        <f t="shared" si="2"/>
        <v>80</v>
      </c>
      <c r="AV47" s="14">
        <f t="shared" si="2"/>
        <v>80</v>
      </c>
      <c r="AW47" s="14">
        <f t="shared" si="2"/>
        <v>80</v>
      </c>
      <c r="AX47" s="14">
        <f t="shared" si="2"/>
        <v>82</v>
      </c>
      <c r="AY47" s="14">
        <f t="shared" si="2"/>
        <v>89</v>
      </c>
      <c r="AZ47" s="14">
        <f t="shared" si="2"/>
        <v>79</v>
      </c>
      <c r="BA47" s="14">
        <f t="shared" si="2"/>
        <v>80</v>
      </c>
      <c r="BB47" s="14">
        <f t="shared" si="2"/>
        <v>80</v>
      </c>
      <c r="BC47" s="14">
        <f t="shared" si="2"/>
        <v>80</v>
      </c>
      <c r="BD47" s="14">
        <f t="shared" si="2"/>
        <v>80</v>
      </c>
      <c r="BE47" s="14">
        <f t="shared" si="2"/>
        <v>80</v>
      </c>
      <c r="BF47" s="14">
        <f t="shared" si="2"/>
        <v>80</v>
      </c>
      <c r="BG47" s="14">
        <f t="shared" si="2"/>
        <v>80</v>
      </c>
      <c r="BH47" s="14">
        <f t="shared" si="2"/>
        <v>85</v>
      </c>
      <c r="BI47" s="14">
        <f t="shared" si="2"/>
        <v>87</v>
      </c>
      <c r="BJ47" s="14">
        <f t="shared" si="2"/>
        <v>87</v>
      </c>
      <c r="BK47" s="14">
        <f t="shared" si="2"/>
        <v>87</v>
      </c>
      <c r="BL47" s="14">
        <f t="shared" si="2"/>
        <v>87</v>
      </c>
      <c r="BM47" s="14">
        <f t="shared" si="2"/>
        <v>94</v>
      </c>
      <c r="BN47" s="14">
        <f t="shared" si="2"/>
        <v>96</v>
      </c>
      <c r="BO47" s="14">
        <f t="shared" ref="BO47:CT47" si="3">SUM(BO20:BO24,BO30:BO34)</f>
        <v>95</v>
      </c>
      <c r="BP47" s="14">
        <f t="shared" si="3"/>
        <v>88</v>
      </c>
      <c r="BQ47" s="14">
        <f t="shared" si="3"/>
        <v>88</v>
      </c>
      <c r="BR47" s="14">
        <f t="shared" si="3"/>
        <v>88</v>
      </c>
      <c r="BS47" s="14">
        <f t="shared" si="3"/>
        <v>95</v>
      </c>
      <c r="BT47" s="14">
        <f t="shared" si="3"/>
        <v>94</v>
      </c>
      <c r="BU47" s="14">
        <f t="shared" si="3"/>
        <v>95</v>
      </c>
      <c r="BV47" s="14">
        <f t="shared" si="3"/>
        <v>105</v>
      </c>
      <c r="BW47" s="14">
        <f t="shared" si="3"/>
        <v>124</v>
      </c>
      <c r="BX47" s="14">
        <f t="shared" si="3"/>
        <v>136</v>
      </c>
      <c r="BY47" s="14">
        <f t="shared" si="3"/>
        <v>136</v>
      </c>
      <c r="BZ47" s="14">
        <f t="shared" si="3"/>
        <v>128</v>
      </c>
      <c r="CA47" s="14">
        <f t="shared" si="3"/>
        <v>128</v>
      </c>
      <c r="CB47" s="14">
        <f t="shared" si="3"/>
        <v>113</v>
      </c>
      <c r="CC47" s="14">
        <f t="shared" si="3"/>
        <v>96</v>
      </c>
      <c r="CD47" s="14">
        <f t="shared" si="3"/>
        <v>96</v>
      </c>
      <c r="CE47" s="14">
        <f t="shared" si="3"/>
        <v>95</v>
      </c>
      <c r="CF47" s="14">
        <f t="shared" si="3"/>
        <v>61</v>
      </c>
      <c r="CG47" s="14">
        <f t="shared" si="3"/>
        <v>60</v>
      </c>
      <c r="CH47" s="14">
        <f t="shared" si="3"/>
        <v>60</v>
      </c>
      <c r="CI47" s="14">
        <f t="shared" si="3"/>
        <v>60</v>
      </c>
      <c r="CJ47" s="14">
        <f t="shared" si="3"/>
        <v>20</v>
      </c>
      <c r="CK47" s="14">
        <f t="shared" si="3"/>
        <v>-2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1068.8</v>
      </c>
      <c r="CU47" s="14">
        <f t="shared" ref="CU47:CU51" si="4">SUM(A47:CS47)/4</f>
        <v>1071.25</v>
      </c>
      <c r="CV47" s="15">
        <v>3544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9</v>
      </c>
      <c r="BG48" s="14">
        <f t="shared" si="5"/>
        <v>35</v>
      </c>
      <c r="BH48" s="14">
        <f t="shared" si="5"/>
        <v>45</v>
      </c>
      <c r="BI48" s="14">
        <f t="shared" si="5"/>
        <v>67</v>
      </c>
      <c r="BJ48" s="14">
        <f t="shared" si="5"/>
        <v>106</v>
      </c>
      <c r="BK48" s="14">
        <f t="shared" si="5"/>
        <v>121</v>
      </c>
      <c r="BL48" s="14">
        <f t="shared" si="5"/>
        <v>121</v>
      </c>
      <c r="BM48" s="14">
        <f t="shared" si="5"/>
        <v>121</v>
      </c>
      <c r="BN48" s="14">
        <f t="shared" si="5"/>
        <v>119</v>
      </c>
      <c r="BO48" s="14">
        <f t="shared" ref="BO48:CT48" si="6">SUM(BO25:BO29,BO35:BO38)</f>
        <v>131</v>
      </c>
      <c r="BP48" s="14">
        <f t="shared" si="6"/>
        <v>146</v>
      </c>
      <c r="BQ48" s="14">
        <f t="shared" si="6"/>
        <v>142</v>
      </c>
      <c r="BR48" s="14">
        <f t="shared" si="6"/>
        <v>166</v>
      </c>
      <c r="BS48" s="14">
        <f t="shared" si="6"/>
        <v>165</v>
      </c>
      <c r="BT48" s="14">
        <f t="shared" si="6"/>
        <v>162</v>
      </c>
      <c r="BU48" s="14">
        <f t="shared" si="6"/>
        <v>279</v>
      </c>
      <c r="BV48" s="14">
        <f t="shared" si="6"/>
        <v>286</v>
      </c>
      <c r="BW48" s="14">
        <f t="shared" si="6"/>
        <v>286</v>
      </c>
      <c r="BX48" s="14">
        <f t="shared" si="6"/>
        <v>287</v>
      </c>
      <c r="BY48" s="14">
        <f t="shared" si="6"/>
        <v>286</v>
      </c>
      <c r="BZ48" s="14">
        <f t="shared" si="6"/>
        <v>242</v>
      </c>
      <c r="CA48" s="14">
        <f t="shared" si="6"/>
        <v>215</v>
      </c>
      <c r="CB48" s="14">
        <f t="shared" si="6"/>
        <v>176</v>
      </c>
      <c r="CC48" s="14">
        <f t="shared" si="6"/>
        <v>145</v>
      </c>
      <c r="CD48" s="14">
        <f t="shared" si="6"/>
        <v>137</v>
      </c>
      <c r="CE48" s="14">
        <f t="shared" si="6"/>
        <v>117</v>
      </c>
      <c r="CF48" s="14">
        <f t="shared" si="6"/>
        <v>39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1007.9</v>
      </c>
      <c r="CU48" s="14">
        <f t="shared" si="4"/>
        <v>1037.75</v>
      </c>
      <c r="CV48" s="15">
        <v>4653</v>
      </c>
    </row>
    <row r="49" spans="1:100" x14ac:dyDescent="0.25">
      <c r="A49" s="13" t="s">
        <v>227</v>
      </c>
      <c r="B49" s="14">
        <f>SUM(B3:B16)</f>
        <v>827</v>
      </c>
      <c r="C49" s="14">
        <f t="shared" ref="C49:BN49" si="7">SUM(C3:C16)</f>
        <v>805</v>
      </c>
      <c r="D49" s="14">
        <f t="shared" si="7"/>
        <v>788</v>
      </c>
      <c r="E49" s="14">
        <f t="shared" si="7"/>
        <v>766</v>
      </c>
      <c r="F49" s="14">
        <f t="shared" si="7"/>
        <v>751</v>
      </c>
      <c r="G49" s="14">
        <f t="shared" si="7"/>
        <v>734</v>
      </c>
      <c r="H49" s="14">
        <f t="shared" si="7"/>
        <v>730</v>
      </c>
      <c r="I49" s="14">
        <f t="shared" si="7"/>
        <v>731</v>
      </c>
      <c r="J49" s="14">
        <f t="shared" si="7"/>
        <v>714</v>
      </c>
      <c r="K49" s="14">
        <f t="shared" si="7"/>
        <v>710</v>
      </c>
      <c r="L49" s="14">
        <f t="shared" si="7"/>
        <v>703</v>
      </c>
      <c r="M49" s="14">
        <f t="shared" si="7"/>
        <v>702</v>
      </c>
      <c r="N49" s="14">
        <f t="shared" si="7"/>
        <v>692</v>
      </c>
      <c r="O49" s="14">
        <f t="shared" si="7"/>
        <v>652</v>
      </c>
      <c r="P49" s="14">
        <f t="shared" si="7"/>
        <v>672</v>
      </c>
      <c r="Q49" s="14">
        <f t="shared" si="7"/>
        <v>681</v>
      </c>
      <c r="R49" s="14">
        <f t="shared" si="7"/>
        <v>714</v>
      </c>
      <c r="S49" s="14">
        <f t="shared" si="7"/>
        <v>755</v>
      </c>
      <c r="T49" s="14">
        <f t="shared" si="7"/>
        <v>785</v>
      </c>
      <c r="U49" s="14">
        <f t="shared" si="7"/>
        <v>861</v>
      </c>
      <c r="V49" s="14">
        <f t="shared" si="7"/>
        <v>984</v>
      </c>
      <c r="W49" s="14">
        <f t="shared" si="7"/>
        <v>1055</v>
      </c>
      <c r="X49" s="14">
        <f t="shared" si="7"/>
        <v>1125</v>
      </c>
      <c r="Y49" s="14">
        <f t="shared" si="7"/>
        <v>1187</v>
      </c>
      <c r="Z49" s="14">
        <f t="shared" si="7"/>
        <v>1241</v>
      </c>
      <c r="AA49" s="14">
        <f t="shared" si="7"/>
        <v>1237</v>
      </c>
      <c r="AB49" s="14">
        <f t="shared" si="7"/>
        <v>1176</v>
      </c>
      <c r="AC49" s="14">
        <f t="shared" si="7"/>
        <v>1131</v>
      </c>
      <c r="AD49" s="14">
        <f t="shared" si="7"/>
        <v>1129</v>
      </c>
      <c r="AE49" s="14">
        <f t="shared" si="7"/>
        <v>1140</v>
      </c>
      <c r="AF49" s="14">
        <f t="shared" si="7"/>
        <v>1149</v>
      </c>
      <c r="AG49" s="14">
        <f t="shared" si="7"/>
        <v>1148</v>
      </c>
      <c r="AH49" s="14">
        <f t="shared" si="7"/>
        <v>1210</v>
      </c>
      <c r="AI49" s="14">
        <f t="shared" si="7"/>
        <v>1221</v>
      </c>
      <c r="AJ49" s="14">
        <f t="shared" si="7"/>
        <v>1238</v>
      </c>
      <c r="AK49" s="14">
        <f t="shared" si="7"/>
        <v>1230</v>
      </c>
      <c r="AL49" s="14">
        <f t="shared" si="7"/>
        <v>1213</v>
      </c>
      <c r="AM49" s="14">
        <f t="shared" si="7"/>
        <v>1165</v>
      </c>
      <c r="AN49" s="14">
        <f t="shared" si="7"/>
        <v>1175</v>
      </c>
      <c r="AO49" s="14">
        <f t="shared" si="7"/>
        <v>1146</v>
      </c>
      <c r="AP49" s="14">
        <f t="shared" si="7"/>
        <v>1118</v>
      </c>
      <c r="AQ49" s="14">
        <f t="shared" si="7"/>
        <v>1139</v>
      </c>
      <c r="AR49" s="14">
        <f t="shared" si="7"/>
        <v>1166</v>
      </c>
      <c r="AS49" s="14">
        <f t="shared" si="7"/>
        <v>1171</v>
      </c>
      <c r="AT49" s="14">
        <f t="shared" si="7"/>
        <v>1197</v>
      </c>
      <c r="AU49" s="14">
        <f t="shared" si="7"/>
        <v>1215</v>
      </c>
      <c r="AV49" s="14">
        <f t="shared" si="7"/>
        <v>1228</v>
      </c>
      <c r="AW49" s="14">
        <f t="shared" si="7"/>
        <v>1225</v>
      </c>
      <c r="AX49" s="14">
        <f t="shared" si="7"/>
        <v>1216</v>
      </c>
      <c r="AY49" s="14">
        <f t="shared" si="7"/>
        <v>1183</v>
      </c>
      <c r="AZ49" s="14">
        <f t="shared" si="7"/>
        <v>1117</v>
      </c>
      <c r="BA49" s="14">
        <f t="shared" si="7"/>
        <v>1097</v>
      </c>
      <c r="BB49" s="14">
        <f t="shared" si="7"/>
        <v>1088</v>
      </c>
      <c r="BC49" s="14">
        <f t="shared" si="7"/>
        <v>1074</v>
      </c>
      <c r="BD49" s="14">
        <f t="shared" si="7"/>
        <v>1086</v>
      </c>
      <c r="BE49" s="14">
        <f t="shared" si="7"/>
        <v>1080</v>
      </c>
      <c r="BF49" s="14">
        <f t="shared" si="7"/>
        <v>1108</v>
      </c>
      <c r="BG49" s="14">
        <f t="shared" si="7"/>
        <v>1108</v>
      </c>
      <c r="BH49" s="14">
        <f t="shared" si="7"/>
        <v>1118</v>
      </c>
      <c r="BI49" s="14">
        <f t="shared" si="7"/>
        <v>1085</v>
      </c>
      <c r="BJ49" s="14">
        <f t="shared" si="7"/>
        <v>1082</v>
      </c>
      <c r="BK49" s="14">
        <f t="shared" si="7"/>
        <v>1064</v>
      </c>
      <c r="BL49" s="14">
        <f t="shared" si="7"/>
        <v>1065</v>
      </c>
      <c r="BM49" s="14">
        <f t="shared" si="7"/>
        <v>1120</v>
      </c>
      <c r="BN49" s="14">
        <f t="shared" si="7"/>
        <v>1127</v>
      </c>
      <c r="BO49" s="14">
        <f t="shared" ref="BO49:CT49" si="8">SUM(BO3:BO16)</f>
        <v>1138</v>
      </c>
      <c r="BP49" s="14">
        <f t="shared" si="8"/>
        <v>1153</v>
      </c>
      <c r="BQ49" s="14">
        <f t="shared" si="8"/>
        <v>1145</v>
      </c>
      <c r="BR49" s="14">
        <f t="shared" si="8"/>
        <v>1135</v>
      </c>
      <c r="BS49" s="14">
        <f t="shared" si="8"/>
        <v>1159</v>
      </c>
      <c r="BT49" s="14">
        <f t="shared" si="8"/>
        <v>1231</v>
      </c>
      <c r="BU49" s="14">
        <f t="shared" si="8"/>
        <v>1222</v>
      </c>
      <c r="BV49" s="14">
        <f t="shared" si="8"/>
        <v>1321</v>
      </c>
      <c r="BW49" s="14">
        <f t="shared" si="8"/>
        <v>1330</v>
      </c>
      <c r="BX49" s="14">
        <f t="shared" si="8"/>
        <v>1294</v>
      </c>
      <c r="BY49" s="14">
        <f t="shared" si="8"/>
        <v>1258</v>
      </c>
      <c r="BZ49" s="14">
        <f t="shared" si="8"/>
        <v>1260</v>
      </c>
      <c r="CA49" s="14">
        <f t="shared" si="8"/>
        <v>1261</v>
      </c>
      <c r="CB49" s="14">
        <f t="shared" si="8"/>
        <v>1260</v>
      </c>
      <c r="CC49" s="14">
        <f t="shared" si="8"/>
        <v>1267</v>
      </c>
      <c r="CD49" s="14">
        <f t="shared" si="8"/>
        <v>1201</v>
      </c>
      <c r="CE49" s="14">
        <f t="shared" si="8"/>
        <v>1187</v>
      </c>
      <c r="CF49" s="14">
        <f t="shared" si="8"/>
        <v>1256</v>
      </c>
      <c r="CG49" s="14">
        <f t="shared" si="8"/>
        <v>1222</v>
      </c>
      <c r="CH49" s="14">
        <f t="shared" si="8"/>
        <v>1171</v>
      </c>
      <c r="CI49" s="14">
        <f t="shared" si="8"/>
        <v>1118</v>
      </c>
      <c r="CJ49" s="14">
        <f t="shared" si="8"/>
        <v>1112</v>
      </c>
      <c r="CK49" s="14">
        <f t="shared" si="8"/>
        <v>1091</v>
      </c>
      <c r="CL49" s="14">
        <f t="shared" si="8"/>
        <v>1047</v>
      </c>
      <c r="CM49" s="14">
        <f t="shared" si="8"/>
        <v>1013</v>
      </c>
      <c r="CN49" s="14">
        <f t="shared" si="8"/>
        <v>988</v>
      </c>
      <c r="CO49" s="14">
        <f t="shared" si="8"/>
        <v>978</v>
      </c>
      <c r="CP49" s="14">
        <f t="shared" si="8"/>
        <v>952</v>
      </c>
      <c r="CQ49" s="14">
        <f t="shared" si="8"/>
        <v>938</v>
      </c>
      <c r="CR49" s="14">
        <f t="shared" si="8"/>
        <v>918</v>
      </c>
      <c r="CS49" s="14">
        <f t="shared" si="8"/>
        <v>898</v>
      </c>
      <c r="CT49" s="14">
        <f t="shared" si="8"/>
        <v>25373.5</v>
      </c>
      <c r="CU49" s="14">
        <f t="shared" si="4"/>
        <v>25468.5</v>
      </c>
      <c r="CV49" s="15">
        <v>17770</v>
      </c>
    </row>
    <row r="50" spans="1:100" x14ac:dyDescent="0.25">
      <c r="A50" s="13" t="s">
        <v>228</v>
      </c>
      <c r="B50" s="14">
        <f>B40</f>
        <v>6</v>
      </c>
      <c r="C50" s="14">
        <f t="shared" ref="C50:BN50" si="9">C40</f>
        <v>5</v>
      </c>
      <c r="D50" s="14">
        <f t="shared" si="9"/>
        <v>4</v>
      </c>
      <c r="E50" s="14">
        <f t="shared" si="9"/>
        <v>8</v>
      </c>
      <c r="F50" s="14">
        <f t="shared" si="9"/>
        <v>9</v>
      </c>
      <c r="G50" s="14">
        <f t="shared" si="9"/>
        <v>10</v>
      </c>
      <c r="H50" s="14">
        <f t="shared" si="9"/>
        <v>7</v>
      </c>
      <c r="I50" s="14">
        <f t="shared" si="9"/>
        <v>6</v>
      </c>
      <c r="J50" s="14">
        <f t="shared" si="9"/>
        <v>4</v>
      </c>
      <c r="K50" s="14">
        <f t="shared" si="9"/>
        <v>5</v>
      </c>
      <c r="L50" s="14">
        <f t="shared" si="9"/>
        <v>2</v>
      </c>
      <c r="M50" s="14">
        <f t="shared" si="9"/>
        <v>7</v>
      </c>
      <c r="N50" s="14">
        <f t="shared" si="9"/>
        <v>11</v>
      </c>
      <c r="O50" s="14">
        <f t="shared" si="9"/>
        <v>57</v>
      </c>
      <c r="P50" s="14">
        <f t="shared" si="9"/>
        <v>41</v>
      </c>
      <c r="Q50" s="14">
        <f t="shared" si="9"/>
        <v>38</v>
      </c>
      <c r="R50" s="14">
        <f t="shared" si="9"/>
        <v>35</v>
      </c>
      <c r="S50" s="14">
        <f t="shared" si="9"/>
        <v>29</v>
      </c>
      <c r="T50" s="14">
        <f t="shared" si="9"/>
        <v>53</v>
      </c>
      <c r="U50" s="14">
        <f t="shared" si="9"/>
        <v>30</v>
      </c>
      <c r="V50" s="14">
        <f t="shared" si="9"/>
        <v>17</v>
      </c>
      <c r="W50" s="14">
        <f t="shared" si="9"/>
        <v>16</v>
      </c>
      <c r="X50" s="14">
        <f t="shared" si="9"/>
        <v>15</v>
      </c>
      <c r="Y50" s="14">
        <f t="shared" si="9"/>
        <v>14</v>
      </c>
      <c r="Z50" s="14">
        <f t="shared" si="9"/>
        <v>16</v>
      </c>
      <c r="AA50" s="14">
        <f t="shared" si="9"/>
        <v>14</v>
      </c>
      <c r="AB50" s="14">
        <f t="shared" si="9"/>
        <v>42</v>
      </c>
      <c r="AC50" s="14">
        <f t="shared" si="9"/>
        <v>38</v>
      </c>
      <c r="AD50" s="14">
        <f t="shared" si="9"/>
        <v>44</v>
      </c>
      <c r="AE50" s="14">
        <f t="shared" si="9"/>
        <v>46</v>
      </c>
      <c r="AF50" s="14">
        <f t="shared" si="9"/>
        <v>37</v>
      </c>
      <c r="AG50" s="14">
        <f t="shared" si="9"/>
        <v>40</v>
      </c>
      <c r="AH50" s="14">
        <f t="shared" si="9"/>
        <v>34</v>
      </c>
      <c r="AI50" s="14">
        <f t="shared" si="9"/>
        <v>35</v>
      </c>
      <c r="AJ50" s="14">
        <f t="shared" si="9"/>
        <v>32</v>
      </c>
      <c r="AK50" s="14">
        <f t="shared" si="9"/>
        <v>27</v>
      </c>
      <c r="AL50" s="14">
        <f t="shared" si="9"/>
        <v>19</v>
      </c>
      <c r="AM50" s="14">
        <f t="shared" si="9"/>
        <v>19</v>
      </c>
      <c r="AN50" s="14">
        <f t="shared" si="9"/>
        <v>26</v>
      </c>
      <c r="AO50" s="14">
        <f t="shared" si="9"/>
        <v>30</v>
      </c>
      <c r="AP50" s="14">
        <f t="shared" si="9"/>
        <v>27</v>
      </c>
      <c r="AQ50" s="14">
        <f t="shared" si="9"/>
        <v>32</v>
      </c>
      <c r="AR50" s="14">
        <f t="shared" si="9"/>
        <v>30</v>
      </c>
      <c r="AS50" s="14">
        <f t="shared" si="9"/>
        <v>32</v>
      </c>
      <c r="AT50" s="14">
        <f t="shared" si="9"/>
        <v>29</v>
      </c>
      <c r="AU50" s="14">
        <f t="shared" si="9"/>
        <v>25</v>
      </c>
      <c r="AV50" s="14">
        <f t="shared" si="9"/>
        <v>25</v>
      </c>
      <c r="AW50" s="14">
        <f t="shared" si="9"/>
        <v>24</v>
      </c>
      <c r="AX50" s="14">
        <f t="shared" si="9"/>
        <v>24</v>
      </c>
      <c r="AY50" s="14">
        <f t="shared" si="9"/>
        <v>26</v>
      </c>
      <c r="AZ50" s="14">
        <f t="shared" si="9"/>
        <v>24</v>
      </c>
      <c r="BA50" s="14">
        <f t="shared" si="9"/>
        <v>24</v>
      </c>
      <c r="BB50" s="14">
        <f t="shared" si="9"/>
        <v>29</v>
      </c>
      <c r="BC50" s="14">
        <f t="shared" si="9"/>
        <v>27</v>
      </c>
      <c r="BD50" s="14">
        <f t="shared" si="9"/>
        <v>23</v>
      </c>
      <c r="BE50" s="14">
        <f t="shared" si="9"/>
        <v>29</v>
      </c>
      <c r="BF50" s="14">
        <f t="shared" si="9"/>
        <v>25</v>
      </c>
      <c r="BG50" s="14">
        <f t="shared" si="9"/>
        <v>24</v>
      </c>
      <c r="BH50" s="14">
        <f t="shared" si="9"/>
        <v>27</v>
      </c>
      <c r="BI50" s="14">
        <f t="shared" si="9"/>
        <v>27</v>
      </c>
      <c r="BJ50" s="14">
        <f t="shared" si="9"/>
        <v>28</v>
      </c>
      <c r="BK50" s="14">
        <f t="shared" si="9"/>
        <v>26</v>
      </c>
      <c r="BL50" s="14">
        <f t="shared" si="9"/>
        <v>26</v>
      </c>
      <c r="BM50" s="14">
        <f t="shared" si="9"/>
        <v>2</v>
      </c>
      <c r="BN50" s="14">
        <f t="shared" si="9"/>
        <v>20</v>
      </c>
      <c r="BO50" s="14">
        <f t="shared" ref="BO50:CT50" si="10">BO40</f>
        <v>18</v>
      </c>
      <c r="BP50" s="14">
        <f t="shared" si="10"/>
        <v>23</v>
      </c>
      <c r="BQ50" s="14">
        <f t="shared" si="10"/>
        <v>29</v>
      </c>
      <c r="BR50" s="14">
        <f t="shared" si="10"/>
        <v>25</v>
      </c>
      <c r="BS50" s="14">
        <f t="shared" si="10"/>
        <v>30</v>
      </c>
      <c r="BT50" s="14">
        <f t="shared" si="10"/>
        <v>28</v>
      </c>
      <c r="BU50" s="14">
        <f t="shared" si="10"/>
        <v>21</v>
      </c>
      <c r="BV50" s="14">
        <f t="shared" si="10"/>
        <v>17</v>
      </c>
      <c r="BW50" s="14">
        <f t="shared" si="10"/>
        <v>19</v>
      </c>
      <c r="BX50" s="14">
        <f t="shared" si="10"/>
        <v>15</v>
      </c>
      <c r="BY50" s="14">
        <f t="shared" si="10"/>
        <v>21</v>
      </c>
      <c r="BZ50" s="14">
        <f t="shared" si="10"/>
        <v>26</v>
      </c>
      <c r="CA50" s="14">
        <f t="shared" si="10"/>
        <v>22</v>
      </c>
      <c r="CB50" s="14">
        <f t="shared" si="10"/>
        <v>22</v>
      </c>
      <c r="CC50" s="14">
        <f t="shared" si="10"/>
        <v>17</v>
      </c>
      <c r="CD50" s="14">
        <f t="shared" si="10"/>
        <v>22</v>
      </c>
      <c r="CE50" s="14">
        <f t="shared" si="10"/>
        <v>21</v>
      </c>
      <c r="CF50" s="14">
        <f t="shared" si="10"/>
        <v>28</v>
      </c>
      <c r="CG50" s="14">
        <f t="shared" si="10"/>
        <v>33</v>
      </c>
      <c r="CH50" s="14">
        <f t="shared" si="10"/>
        <v>24</v>
      </c>
      <c r="CI50" s="14">
        <f t="shared" si="10"/>
        <v>17</v>
      </c>
      <c r="CJ50" s="14">
        <f t="shared" si="10"/>
        <v>18</v>
      </c>
      <c r="CK50" s="14">
        <f t="shared" si="10"/>
        <v>16</v>
      </c>
      <c r="CL50" s="14">
        <f t="shared" si="10"/>
        <v>17</v>
      </c>
      <c r="CM50" s="14">
        <f t="shared" si="10"/>
        <v>18</v>
      </c>
      <c r="CN50" s="14">
        <f t="shared" si="10"/>
        <v>18</v>
      </c>
      <c r="CO50" s="14">
        <f t="shared" si="10"/>
        <v>14</v>
      </c>
      <c r="CP50" s="14">
        <f t="shared" si="10"/>
        <v>16</v>
      </c>
      <c r="CQ50" s="14">
        <f t="shared" si="10"/>
        <v>19</v>
      </c>
      <c r="CR50" s="14">
        <f t="shared" si="10"/>
        <v>27</v>
      </c>
      <c r="CS50" s="14">
        <f t="shared" si="10"/>
        <v>22</v>
      </c>
      <c r="CT50" s="14">
        <f t="shared" si="10"/>
        <v>656.1</v>
      </c>
      <c r="CU50" s="14">
        <f t="shared" si="4"/>
        <v>556.5</v>
      </c>
      <c r="CV50" s="15">
        <v>839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2</v>
      </c>
      <c r="AD51" s="14">
        <f t="shared" si="11"/>
        <v>3</v>
      </c>
      <c r="AE51" s="14">
        <f t="shared" si="11"/>
        <v>4</v>
      </c>
      <c r="AF51" s="14">
        <f t="shared" si="11"/>
        <v>4</v>
      </c>
      <c r="AG51" s="14">
        <f t="shared" si="11"/>
        <v>5</v>
      </c>
      <c r="AH51" s="14">
        <f t="shared" si="11"/>
        <v>5</v>
      </c>
      <c r="AI51" s="14">
        <f t="shared" si="11"/>
        <v>5</v>
      </c>
      <c r="AJ51" s="14">
        <f t="shared" si="11"/>
        <v>6</v>
      </c>
      <c r="AK51" s="14">
        <f t="shared" si="11"/>
        <v>8</v>
      </c>
      <c r="AL51" s="14">
        <f t="shared" si="11"/>
        <v>9</v>
      </c>
      <c r="AM51" s="14">
        <f t="shared" si="11"/>
        <v>11</v>
      </c>
      <c r="AN51" s="14">
        <f t="shared" si="11"/>
        <v>13</v>
      </c>
      <c r="AO51" s="14">
        <f t="shared" si="11"/>
        <v>15</v>
      </c>
      <c r="AP51" s="14">
        <f t="shared" si="11"/>
        <v>15</v>
      </c>
      <c r="AQ51" s="14">
        <f t="shared" si="11"/>
        <v>16</v>
      </c>
      <c r="AR51" s="14">
        <f t="shared" si="11"/>
        <v>17</v>
      </c>
      <c r="AS51" s="14">
        <f t="shared" si="11"/>
        <v>22</v>
      </c>
      <c r="AT51" s="14">
        <f t="shared" si="11"/>
        <v>24</v>
      </c>
      <c r="AU51" s="14">
        <f t="shared" si="11"/>
        <v>21</v>
      </c>
      <c r="AV51" s="14">
        <f t="shared" si="11"/>
        <v>18</v>
      </c>
      <c r="AW51" s="14">
        <f t="shared" si="11"/>
        <v>17</v>
      </c>
      <c r="AX51" s="14">
        <f t="shared" si="11"/>
        <v>17</v>
      </c>
      <c r="AY51" s="14">
        <f t="shared" si="11"/>
        <v>18</v>
      </c>
      <c r="AZ51" s="14">
        <f t="shared" si="11"/>
        <v>19</v>
      </c>
      <c r="BA51" s="14">
        <f t="shared" si="11"/>
        <v>16</v>
      </c>
      <c r="BB51" s="14">
        <f t="shared" si="11"/>
        <v>15</v>
      </c>
      <c r="BC51" s="14">
        <f t="shared" si="11"/>
        <v>13</v>
      </c>
      <c r="BD51" s="14">
        <f t="shared" si="11"/>
        <v>16</v>
      </c>
      <c r="BE51" s="14">
        <f t="shared" si="11"/>
        <v>14</v>
      </c>
      <c r="BF51" s="14">
        <f t="shared" si="11"/>
        <v>13</v>
      </c>
      <c r="BG51" s="14">
        <f t="shared" si="11"/>
        <v>12</v>
      </c>
      <c r="BH51" s="14">
        <f t="shared" si="11"/>
        <v>15</v>
      </c>
      <c r="BI51" s="14">
        <f t="shared" si="11"/>
        <v>21</v>
      </c>
      <c r="BJ51" s="14">
        <f t="shared" si="11"/>
        <v>19</v>
      </c>
      <c r="BK51" s="14">
        <f t="shared" si="11"/>
        <v>19</v>
      </c>
      <c r="BL51" s="14">
        <f t="shared" si="11"/>
        <v>19</v>
      </c>
      <c r="BM51" s="14">
        <f t="shared" si="11"/>
        <v>6</v>
      </c>
      <c r="BN51" s="14">
        <f t="shared" si="11"/>
        <v>4</v>
      </c>
      <c r="BO51" s="14">
        <f t="shared" ref="BO51:CT51" si="12">BO39</f>
        <v>3</v>
      </c>
      <c r="BP51" s="14">
        <f t="shared" si="12"/>
        <v>2</v>
      </c>
      <c r="BQ51" s="14">
        <f t="shared" si="12"/>
        <v>2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228.2</v>
      </c>
      <c r="CU51" s="14">
        <f t="shared" si="4"/>
        <v>126.75</v>
      </c>
      <c r="CV51" s="15">
        <v>159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10</v>
      </c>
      <c r="D52" s="14">
        <f t="shared" si="13"/>
        <v>10</v>
      </c>
      <c r="E52" s="14">
        <f t="shared" si="13"/>
        <v>10</v>
      </c>
      <c r="F52" s="14">
        <f t="shared" si="13"/>
        <v>10</v>
      </c>
      <c r="G52" s="14">
        <f t="shared" si="13"/>
        <v>9</v>
      </c>
      <c r="H52" s="14">
        <f t="shared" si="13"/>
        <v>10</v>
      </c>
      <c r="I52" s="14">
        <f t="shared" si="13"/>
        <v>10</v>
      </c>
      <c r="J52" s="14">
        <f t="shared" si="13"/>
        <v>10</v>
      </c>
      <c r="K52" s="14">
        <f t="shared" si="13"/>
        <v>9</v>
      </c>
      <c r="L52" s="14">
        <f t="shared" si="13"/>
        <v>10</v>
      </c>
      <c r="M52" s="14">
        <f t="shared" si="13"/>
        <v>10</v>
      </c>
      <c r="N52" s="14">
        <f t="shared" si="13"/>
        <v>10</v>
      </c>
      <c r="O52" s="14">
        <f t="shared" si="13"/>
        <v>10</v>
      </c>
      <c r="P52" s="14">
        <f t="shared" si="13"/>
        <v>10</v>
      </c>
      <c r="Q52" s="14">
        <f t="shared" si="13"/>
        <v>10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9</v>
      </c>
      <c r="X52" s="14">
        <f t="shared" si="13"/>
        <v>9</v>
      </c>
      <c r="Y52" s="14">
        <f t="shared" si="13"/>
        <v>9</v>
      </c>
      <c r="Z52" s="14">
        <f t="shared" si="13"/>
        <v>10</v>
      </c>
      <c r="AA52" s="14">
        <f t="shared" si="13"/>
        <v>10</v>
      </c>
      <c r="AB52" s="14">
        <f t="shared" si="13"/>
        <v>10</v>
      </c>
      <c r="AC52" s="14">
        <f t="shared" si="13"/>
        <v>10</v>
      </c>
      <c r="AD52" s="14">
        <f t="shared" si="13"/>
        <v>10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9</v>
      </c>
      <c r="AM52" s="14">
        <f t="shared" si="13"/>
        <v>8</v>
      </c>
      <c r="AN52" s="14">
        <f t="shared" si="13"/>
        <v>7</v>
      </c>
      <c r="AO52" s="14">
        <f t="shared" si="13"/>
        <v>8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10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10</v>
      </c>
      <c r="BE52" s="14">
        <f t="shared" si="13"/>
        <v>10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10</v>
      </c>
      <c r="BJ52" s="14">
        <f t="shared" si="13"/>
        <v>5</v>
      </c>
      <c r="BK52" s="14">
        <f t="shared" si="13"/>
        <v>3</v>
      </c>
      <c r="BL52" s="14">
        <f t="shared" si="13"/>
        <v>10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10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10</v>
      </c>
      <c r="CF52" s="14">
        <f t="shared" si="14"/>
        <v>10</v>
      </c>
      <c r="CG52" s="14">
        <f t="shared" si="14"/>
        <v>10</v>
      </c>
      <c r="CH52" s="14">
        <f t="shared" si="14"/>
        <v>10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249.5</v>
      </c>
      <c r="CU52" s="14">
        <f>SUM(A52:CS52)/4</f>
        <v>248</v>
      </c>
      <c r="CV52" s="16"/>
    </row>
    <row r="53" spans="1:100" x14ac:dyDescent="0.25">
      <c r="B53" s="14">
        <f>SUM(B46:B52)</f>
        <v>1149</v>
      </c>
      <c r="C53" s="14">
        <f t="shared" ref="C53:BN53" si="15">SUM(C46:C52)</f>
        <v>1125</v>
      </c>
      <c r="D53" s="14">
        <f t="shared" si="15"/>
        <v>1106</v>
      </c>
      <c r="E53" s="14">
        <f t="shared" si="15"/>
        <v>1090</v>
      </c>
      <c r="F53" s="14">
        <f t="shared" si="15"/>
        <v>1074</v>
      </c>
      <c r="G53" s="14">
        <f t="shared" si="15"/>
        <v>1057</v>
      </c>
      <c r="H53" s="14">
        <f t="shared" si="15"/>
        <v>1053</v>
      </c>
      <c r="I53" s="14">
        <f t="shared" si="15"/>
        <v>1051</v>
      </c>
      <c r="J53" s="14">
        <f t="shared" si="15"/>
        <v>1032</v>
      </c>
      <c r="K53" s="14">
        <f t="shared" si="15"/>
        <v>1027</v>
      </c>
      <c r="L53" s="14">
        <f t="shared" si="15"/>
        <v>1019</v>
      </c>
      <c r="M53" s="14">
        <f t="shared" si="15"/>
        <v>1022</v>
      </c>
      <c r="N53" s="14">
        <f t="shared" si="15"/>
        <v>1018</v>
      </c>
      <c r="O53" s="14">
        <f t="shared" si="15"/>
        <v>1023</v>
      </c>
      <c r="P53" s="14">
        <f t="shared" si="15"/>
        <v>1030</v>
      </c>
      <c r="Q53" s="14">
        <f t="shared" si="15"/>
        <v>1038</v>
      </c>
      <c r="R53" s="14">
        <f t="shared" si="15"/>
        <v>1068</v>
      </c>
      <c r="S53" s="14">
        <f t="shared" si="15"/>
        <v>1102</v>
      </c>
      <c r="T53" s="14">
        <f t="shared" si="15"/>
        <v>1157</v>
      </c>
      <c r="U53" s="14">
        <f t="shared" si="15"/>
        <v>1211</v>
      </c>
      <c r="V53" s="14">
        <f t="shared" si="15"/>
        <v>1319</v>
      </c>
      <c r="W53" s="14">
        <f t="shared" si="15"/>
        <v>1407</v>
      </c>
      <c r="X53" s="14">
        <f t="shared" si="15"/>
        <v>1490</v>
      </c>
      <c r="Y53" s="14">
        <f t="shared" si="15"/>
        <v>1554</v>
      </c>
      <c r="Z53" s="14">
        <f t="shared" si="15"/>
        <v>1621</v>
      </c>
      <c r="AA53" s="14">
        <f t="shared" si="15"/>
        <v>1628</v>
      </c>
      <c r="AB53" s="14">
        <f t="shared" si="15"/>
        <v>1599</v>
      </c>
      <c r="AC53" s="14">
        <f t="shared" si="15"/>
        <v>1554</v>
      </c>
      <c r="AD53" s="14">
        <f t="shared" si="15"/>
        <v>1544</v>
      </c>
      <c r="AE53" s="14">
        <f t="shared" si="15"/>
        <v>1554</v>
      </c>
      <c r="AF53" s="14">
        <f t="shared" si="15"/>
        <v>1553</v>
      </c>
      <c r="AG53" s="14">
        <f t="shared" si="15"/>
        <v>1572</v>
      </c>
      <c r="AH53" s="14">
        <f t="shared" si="15"/>
        <v>1630</v>
      </c>
      <c r="AI53" s="14">
        <f t="shared" si="15"/>
        <v>1662</v>
      </c>
      <c r="AJ53" s="14">
        <f t="shared" si="15"/>
        <v>1696</v>
      </c>
      <c r="AK53" s="14">
        <f t="shared" si="15"/>
        <v>1716</v>
      </c>
      <c r="AL53" s="14">
        <f t="shared" si="15"/>
        <v>1710</v>
      </c>
      <c r="AM53" s="14">
        <f t="shared" si="15"/>
        <v>1692</v>
      </c>
      <c r="AN53" s="14">
        <f t="shared" si="15"/>
        <v>1717</v>
      </c>
      <c r="AO53" s="14">
        <f t="shared" si="15"/>
        <v>1708</v>
      </c>
      <c r="AP53" s="14">
        <f t="shared" si="15"/>
        <v>1699</v>
      </c>
      <c r="AQ53" s="14">
        <f t="shared" si="15"/>
        <v>1734</v>
      </c>
      <c r="AR53" s="14">
        <f t="shared" si="15"/>
        <v>1761</v>
      </c>
      <c r="AS53" s="14">
        <f t="shared" si="15"/>
        <v>1772</v>
      </c>
      <c r="AT53" s="14">
        <f t="shared" si="15"/>
        <v>1795</v>
      </c>
      <c r="AU53" s="14">
        <f t="shared" si="15"/>
        <v>1815</v>
      </c>
      <c r="AV53" s="14">
        <f t="shared" si="15"/>
        <v>1833</v>
      </c>
      <c r="AW53" s="14">
        <f t="shared" si="15"/>
        <v>1836</v>
      </c>
      <c r="AX53" s="14">
        <f t="shared" si="15"/>
        <v>1831</v>
      </c>
      <c r="AY53" s="14">
        <f t="shared" si="15"/>
        <v>1828</v>
      </c>
      <c r="AZ53" s="14">
        <f t="shared" si="15"/>
        <v>1766</v>
      </c>
      <c r="BA53" s="14">
        <f t="shared" si="15"/>
        <v>1759</v>
      </c>
      <c r="BB53" s="14">
        <f t="shared" si="15"/>
        <v>1759</v>
      </c>
      <c r="BC53" s="14">
        <f t="shared" si="15"/>
        <v>1737</v>
      </c>
      <c r="BD53" s="14">
        <f t="shared" si="15"/>
        <v>1748</v>
      </c>
      <c r="BE53" s="14">
        <f t="shared" si="15"/>
        <v>1747</v>
      </c>
      <c r="BF53" s="14">
        <f t="shared" si="15"/>
        <v>1779</v>
      </c>
      <c r="BG53" s="14">
        <f t="shared" si="15"/>
        <v>1801</v>
      </c>
      <c r="BH53" s="14">
        <f t="shared" si="15"/>
        <v>1833</v>
      </c>
      <c r="BI53" s="14">
        <f t="shared" si="15"/>
        <v>1827</v>
      </c>
      <c r="BJ53" s="14">
        <f t="shared" si="15"/>
        <v>1857</v>
      </c>
      <c r="BK53" s="14">
        <f t="shared" si="15"/>
        <v>1850</v>
      </c>
      <c r="BL53" s="14">
        <f t="shared" si="15"/>
        <v>1858</v>
      </c>
      <c r="BM53" s="14">
        <f t="shared" si="15"/>
        <v>1883</v>
      </c>
      <c r="BN53" s="14">
        <f t="shared" si="15"/>
        <v>1908</v>
      </c>
      <c r="BO53" s="14">
        <f t="shared" ref="BO53:CT53" si="16">SUM(BO46:BO52)</f>
        <v>1927</v>
      </c>
      <c r="BP53" s="14">
        <f t="shared" si="16"/>
        <v>1951</v>
      </c>
      <c r="BQ53" s="14">
        <f t="shared" si="16"/>
        <v>1949</v>
      </c>
      <c r="BR53" s="14">
        <f t="shared" si="16"/>
        <v>1955</v>
      </c>
      <c r="BS53" s="14">
        <f t="shared" si="16"/>
        <v>1992</v>
      </c>
      <c r="BT53" s="14">
        <f t="shared" si="16"/>
        <v>2057</v>
      </c>
      <c r="BU53" s="14">
        <f t="shared" si="16"/>
        <v>2161</v>
      </c>
      <c r="BV53" s="14">
        <f t="shared" si="16"/>
        <v>2273</v>
      </c>
      <c r="BW53" s="14">
        <f t="shared" si="16"/>
        <v>2302</v>
      </c>
      <c r="BX53" s="14">
        <f t="shared" si="16"/>
        <v>2273</v>
      </c>
      <c r="BY53" s="14">
        <f t="shared" si="16"/>
        <v>2244</v>
      </c>
      <c r="BZ53" s="14">
        <f t="shared" si="16"/>
        <v>2198</v>
      </c>
      <c r="CA53" s="14">
        <f t="shared" si="16"/>
        <v>2167</v>
      </c>
      <c r="CB53" s="14">
        <f t="shared" si="16"/>
        <v>2113</v>
      </c>
      <c r="CC53" s="14">
        <f t="shared" si="16"/>
        <v>2065</v>
      </c>
      <c r="CD53" s="14">
        <f t="shared" si="16"/>
        <v>2000</v>
      </c>
      <c r="CE53" s="14">
        <f t="shared" si="16"/>
        <v>1961</v>
      </c>
      <c r="CF53" s="14">
        <f t="shared" si="16"/>
        <v>1925</v>
      </c>
      <c r="CG53" s="14">
        <f t="shared" si="16"/>
        <v>1855</v>
      </c>
      <c r="CH53" s="14">
        <f t="shared" si="16"/>
        <v>1797</v>
      </c>
      <c r="CI53" s="14">
        <f t="shared" si="16"/>
        <v>1737</v>
      </c>
      <c r="CJ53" s="14">
        <f t="shared" si="16"/>
        <v>1672</v>
      </c>
      <c r="CK53" s="14">
        <f t="shared" si="16"/>
        <v>1603</v>
      </c>
      <c r="CL53" s="14">
        <f t="shared" si="16"/>
        <v>1533</v>
      </c>
      <c r="CM53" s="14">
        <f t="shared" si="16"/>
        <v>1480</v>
      </c>
      <c r="CN53" s="14">
        <f t="shared" si="16"/>
        <v>1429</v>
      </c>
      <c r="CO53" s="14">
        <f t="shared" si="16"/>
        <v>1388</v>
      </c>
      <c r="CP53" s="14">
        <f t="shared" si="16"/>
        <v>1353</v>
      </c>
      <c r="CQ53" s="14">
        <f t="shared" si="16"/>
        <v>1326</v>
      </c>
      <c r="CR53" s="14">
        <f t="shared" si="16"/>
        <v>1288</v>
      </c>
      <c r="CS53" s="14">
        <f t="shared" si="16"/>
        <v>1250</v>
      </c>
      <c r="CT53" s="14">
        <f t="shared" si="16"/>
        <v>38993.999999999993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D25" sqref="D25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44505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78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86" t="s">
        <v>6</v>
      </c>
      <c r="G2" s="86" t="s">
        <v>7</v>
      </c>
      <c r="H2" s="86" t="s">
        <v>8</v>
      </c>
      <c r="I2" s="86" t="s">
        <v>9</v>
      </c>
      <c r="J2" s="85" t="s">
        <v>10</v>
      </c>
      <c r="K2" s="86" t="s">
        <v>11</v>
      </c>
      <c r="L2" s="85" t="s">
        <v>12</v>
      </c>
      <c r="M2" s="85" t="s">
        <v>13</v>
      </c>
      <c r="N2" s="85" t="s">
        <v>14</v>
      </c>
      <c r="O2" s="86" t="s">
        <v>15</v>
      </c>
      <c r="P2" s="85" t="s">
        <v>16</v>
      </c>
      <c r="Q2" s="86" t="s">
        <v>17</v>
      </c>
      <c r="R2" s="87" t="s">
        <v>18</v>
      </c>
      <c r="S2" s="88" t="s">
        <v>19</v>
      </c>
      <c r="T2" s="87" t="s">
        <v>20</v>
      </c>
      <c r="U2" s="87" t="s">
        <v>21</v>
      </c>
      <c r="V2" s="87" t="s">
        <v>22</v>
      </c>
      <c r="W2" s="88" t="s">
        <v>23</v>
      </c>
      <c r="X2" s="87" t="s">
        <v>24</v>
      </c>
      <c r="Y2" s="87" t="s">
        <v>25</v>
      </c>
      <c r="Z2" s="87" t="s">
        <v>26</v>
      </c>
      <c r="AA2" s="88" t="s">
        <v>27</v>
      </c>
      <c r="AB2" s="87" t="s">
        <v>28</v>
      </c>
      <c r="AC2" s="87" t="s">
        <v>29</v>
      </c>
      <c r="AD2" s="87" t="s">
        <v>30</v>
      </c>
      <c r="AE2" s="88" t="s">
        <v>31</v>
      </c>
      <c r="AF2" s="87" t="s">
        <v>32</v>
      </c>
      <c r="AG2" s="87" t="s">
        <v>33</v>
      </c>
      <c r="AH2" s="88" t="s">
        <v>34</v>
      </c>
      <c r="AI2" s="90" t="s">
        <v>35</v>
      </c>
      <c r="AJ2" s="89" t="s">
        <v>36</v>
      </c>
      <c r="AK2" s="89" t="s">
        <v>37</v>
      </c>
      <c r="AL2" s="89" t="s">
        <v>38</v>
      </c>
      <c r="AM2" s="90" t="s">
        <v>39</v>
      </c>
      <c r="AN2" s="89" t="s">
        <v>40</v>
      </c>
      <c r="AO2" s="90" t="s">
        <v>41</v>
      </c>
      <c r="AP2" s="90" t="s">
        <v>42</v>
      </c>
      <c r="AQ2" s="90" t="s">
        <v>43</v>
      </c>
      <c r="AR2" s="90" t="s">
        <v>44</v>
      </c>
      <c r="AS2" s="90" t="s">
        <v>45</v>
      </c>
      <c r="AT2" s="90" t="s">
        <v>46</v>
      </c>
      <c r="AU2" s="90" t="s">
        <v>47</v>
      </c>
      <c r="AV2" s="90" t="s">
        <v>48</v>
      </c>
      <c r="AW2" s="90" t="s">
        <v>49</v>
      </c>
      <c r="AX2" s="90" t="s">
        <v>50</v>
      </c>
      <c r="AY2" s="91" t="s">
        <v>51</v>
      </c>
      <c r="AZ2" s="91" t="s">
        <v>52</v>
      </c>
      <c r="BA2" s="91" t="s">
        <v>53</v>
      </c>
      <c r="BB2" s="91" t="s">
        <v>54</v>
      </c>
      <c r="BC2" s="92" t="s">
        <v>55</v>
      </c>
      <c r="BD2" s="91" t="s">
        <v>56</v>
      </c>
      <c r="BE2" s="91" t="s">
        <v>57</v>
      </c>
      <c r="BF2" s="91" t="s">
        <v>58</v>
      </c>
      <c r="BG2" s="91" t="s">
        <v>59</v>
      </c>
      <c r="BH2" s="91" t="s">
        <v>60</v>
      </c>
      <c r="BI2" s="91" t="s">
        <v>61</v>
      </c>
      <c r="BJ2" s="91" t="s">
        <v>62</v>
      </c>
      <c r="BK2" s="91" t="s">
        <v>63</v>
      </c>
      <c r="BL2" s="91" t="s">
        <v>64</v>
      </c>
      <c r="BM2" s="91" t="s">
        <v>65</v>
      </c>
      <c r="BN2" s="91" t="s">
        <v>66</v>
      </c>
      <c r="BO2" s="91" t="s">
        <v>67</v>
      </c>
      <c r="BP2" s="93" t="s">
        <v>68</v>
      </c>
      <c r="BQ2" s="93" t="s">
        <v>69</v>
      </c>
      <c r="BR2" s="93" t="s">
        <v>70</v>
      </c>
      <c r="BS2" s="93" t="s">
        <v>71</v>
      </c>
      <c r="BT2" s="93" t="s">
        <v>72</v>
      </c>
      <c r="BU2" s="93" t="s">
        <v>73</v>
      </c>
      <c r="BV2" s="93" t="s">
        <v>74</v>
      </c>
      <c r="BW2" s="93" t="s">
        <v>75</v>
      </c>
      <c r="BX2" s="93" t="s">
        <v>76</v>
      </c>
      <c r="BY2" s="93" t="s">
        <v>77</v>
      </c>
      <c r="BZ2" s="93" t="s">
        <v>78</v>
      </c>
      <c r="CA2" s="93" t="s">
        <v>79</v>
      </c>
      <c r="CB2" s="93" t="s">
        <v>80</v>
      </c>
      <c r="CC2" s="93" t="s">
        <v>81</v>
      </c>
      <c r="CD2" s="93" t="s">
        <v>82</v>
      </c>
      <c r="CE2" s="93" t="s">
        <v>83</v>
      </c>
      <c r="CF2" s="93" t="s">
        <v>84</v>
      </c>
      <c r="CG2" s="96" t="s">
        <v>85</v>
      </c>
      <c r="CH2" s="96" t="s">
        <v>86</v>
      </c>
      <c r="CI2" s="96" t="s">
        <v>87</v>
      </c>
      <c r="CJ2" s="96" t="s">
        <v>88</v>
      </c>
      <c r="CK2" s="96" t="s">
        <v>89</v>
      </c>
      <c r="CL2" s="96" t="s">
        <v>90</v>
      </c>
      <c r="CM2" s="96" t="s">
        <v>91</v>
      </c>
      <c r="CN2" s="96" t="s">
        <v>92</v>
      </c>
      <c r="CO2" s="96" t="s">
        <v>93</v>
      </c>
      <c r="CP2" s="96" t="s">
        <v>94</v>
      </c>
      <c r="CQ2" s="96" t="s">
        <v>95</v>
      </c>
      <c r="CR2" s="96" t="s">
        <v>96</v>
      </c>
      <c r="CS2" s="95" t="s">
        <v>97</v>
      </c>
      <c r="CT2" s="94" t="s">
        <v>221</v>
      </c>
    </row>
    <row r="3" spans="1:98" x14ac:dyDescent="0.25">
      <c r="A3" s="79" t="s">
        <v>99</v>
      </c>
      <c r="B3" s="201">
        <v>20</v>
      </c>
      <c r="C3" s="201">
        <v>20</v>
      </c>
      <c r="D3" s="201">
        <v>20</v>
      </c>
      <c r="E3" s="201">
        <v>21</v>
      </c>
      <c r="F3" s="201">
        <v>20</v>
      </c>
      <c r="G3" s="201">
        <v>20</v>
      </c>
      <c r="H3" s="201">
        <v>20</v>
      </c>
      <c r="I3" s="201">
        <v>21</v>
      </c>
      <c r="J3" s="201">
        <v>20</v>
      </c>
      <c r="K3" s="201">
        <v>21</v>
      </c>
      <c r="L3" s="201">
        <v>11</v>
      </c>
      <c r="M3" s="201">
        <v>10</v>
      </c>
      <c r="N3" s="201">
        <v>10</v>
      </c>
      <c r="O3" s="201">
        <v>10</v>
      </c>
      <c r="P3" s="201">
        <v>10</v>
      </c>
      <c r="Q3" s="201">
        <v>10</v>
      </c>
      <c r="R3" s="201">
        <v>10</v>
      </c>
      <c r="S3" s="201">
        <v>10</v>
      </c>
      <c r="T3" s="201">
        <v>10</v>
      </c>
      <c r="U3" s="201">
        <v>10</v>
      </c>
      <c r="V3" s="201">
        <v>10</v>
      </c>
      <c r="W3" s="201">
        <v>10</v>
      </c>
      <c r="X3" s="201">
        <v>11</v>
      </c>
      <c r="Y3" s="201">
        <v>11</v>
      </c>
      <c r="Z3" s="201">
        <v>31</v>
      </c>
      <c r="AA3" s="202">
        <v>30</v>
      </c>
      <c r="AB3" s="201">
        <v>30</v>
      </c>
      <c r="AC3" s="201">
        <v>30</v>
      </c>
      <c r="AD3" s="201">
        <v>30</v>
      </c>
      <c r="AE3" s="201">
        <v>30</v>
      </c>
      <c r="AF3" s="201">
        <v>30</v>
      </c>
      <c r="AG3" s="201">
        <v>20</v>
      </c>
      <c r="AH3" s="201">
        <v>20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2">
        <v>35</v>
      </c>
      <c r="AP3" s="201">
        <v>35</v>
      </c>
      <c r="AQ3" s="201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36</v>
      </c>
      <c r="BA3" s="201">
        <v>35</v>
      </c>
      <c r="BB3" s="201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36</v>
      </c>
      <c r="BN3" s="201">
        <v>35</v>
      </c>
      <c r="BO3" s="201">
        <v>35</v>
      </c>
      <c r="BP3" s="201">
        <v>35</v>
      </c>
      <c r="BQ3" s="201">
        <v>35</v>
      </c>
      <c r="BR3" s="201">
        <v>35</v>
      </c>
      <c r="BS3" s="201">
        <v>35</v>
      </c>
      <c r="BT3" s="201">
        <v>35</v>
      </c>
      <c r="BU3" s="201">
        <v>35</v>
      </c>
      <c r="BV3" s="202">
        <v>35</v>
      </c>
      <c r="BW3" s="201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2">
        <v>35</v>
      </c>
      <c r="CN3" s="201">
        <v>20</v>
      </c>
      <c r="CO3" s="201">
        <v>20</v>
      </c>
      <c r="CP3" s="201">
        <v>21</v>
      </c>
      <c r="CQ3" s="201">
        <v>20</v>
      </c>
      <c r="CR3" s="201">
        <v>11</v>
      </c>
      <c r="CS3" s="201">
        <v>10</v>
      </c>
      <c r="CT3" s="203">
        <v>687</v>
      </c>
    </row>
    <row r="4" spans="1:98" x14ac:dyDescent="0.25">
      <c r="A4" s="79" t="s">
        <v>100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10</v>
      </c>
      <c r="Z4" s="201">
        <v>31</v>
      </c>
      <c r="AA4" s="202">
        <v>30</v>
      </c>
      <c r="AB4" s="201">
        <v>30</v>
      </c>
      <c r="AC4" s="201">
        <v>30</v>
      </c>
      <c r="AD4" s="201">
        <v>30</v>
      </c>
      <c r="AE4" s="201">
        <v>30</v>
      </c>
      <c r="AF4" s="201">
        <v>30</v>
      </c>
      <c r="AG4" s="201">
        <v>30</v>
      </c>
      <c r="AH4" s="201">
        <v>30</v>
      </c>
      <c r="AI4" s="201">
        <v>30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2">
        <v>50</v>
      </c>
      <c r="AP4" s="201">
        <v>30</v>
      </c>
      <c r="AQ4" s="201">
        <v>30</v>
      </c>
      <c r="AR4" s="201">
        <v>30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30</v>
      </c>
      <c r="BA4" s="201">
        <v>30</v>
      </c>
      <c r="BB4" s="201">
        <v>30</v>
      </c>
      <c r="BC4" s="201">
        <v>30</v>
      </c>
      <c r="BD4" s="201">
        <v>30</v>
      </c>
      <c r="BE4" s="201">
        <v>30</v>
      </c>
      <c r="BF4" s="201">
        <v>30</v>
      </c>
      <c r="BG4" s="201">
        <v>30</v>
      </c>
      <c r="BH4" s="201">
        <v>30</v>
      </c>
      <c r="BI4" s="201">
        <v>30</v>
      </c>
      <c r="BJ4" s="201">
        <v>30</v>
      </c>
      <c r="BK4" s="201">
        <v>30</v>
      </c>
      <c r="BL4" s="201">
        <v>30</v>
      </c>
      <c r="BM4" s="201">
        <v>30</v>
      </c>
      <c r="BN4" s="201">
        <v>30</v>
      </c>
      <c r="BO4" s="201">
        <v>30</v>
      </c>
      <c r="BP4" s="201">
        <v>30</v>
      </c>
      <c r="BQ4" s="201">
        <v>30</v>
      </c>
      <c r="BR4" s="201">
        <v>30</v>
      </c>
      <c r="BS4" s="201">
        <v>30</v>
      </c>
      <c r="BT4" s="201">
        <v>30</v>
      </c>
      <c r="BU4" s="201">
        <v>30</v>
      </c>
      <c r="BV4" s="202">
        <v>50</v>
      </c>
      <c r="BW4" s="201">
        <v>50</v>
      </c>
      <c r="BX4" s="201">
        <v>50</v>
      </c>
      <c r="BY4" s="201">
        <v>50</v>
      </c>
      <c r="BZ4" s="201">
        <v>30</v>
      </c>
      <c r="CA4" s="201">
        <v>50</v>
      </c>
      <c r="CB4" s="201">
        <v>50</v>
      </c>
      <c r="CC4" s="201">
        <v>50</v>
      </c>
      <c r="CD4" s="201">
        <v>20</v>
      </c>
      <c r="CE4" s="201">
        <v>20</v>
      </c>
      <c r="CF4" s="201">
        <v>50</v>
      </c>
      <c r="CG4" s="201">
        <v>50</v>
      </c>
      <c r="CH4" s="201">
        <v>20</v>
      </c>
      <c r="CI4" s="201">
        <v>20</v>
      </c>
      <c r="CJ4" s="201">
        <v>20</v>
      </c>
      <c r="CK4" s="201">
        <v>20</v>
      </c>
      <c r="CL4" s="201">
        <v>20</v>
      </c>
      <c r="CM4" s="202">
        <v>20</v>
      </c>
      <c r="CN4" s="201">
        <v>20</v>
      </c>
      <c r="CO4" s="201">
        <v>20</v>
      </c>
      <c r="CP4" s="201">
        <v>20</v>
      </c>
      <c r="CQ4" s="201">
        <v>20</v>
      </c>
      <c r="CR4" s="201">
        <v>20</v>
      </c>
      <c r="CS4" s="201">
        <v>20</v>
      </c>
      <c r="CT4" s="203">
        <v>622</v>
      </c>
    </row>
    <row r="5" spans="1:98" x14ac:dyDescent="0.25">
      <c r="A5" s="79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14</v>
      </c>
      <c r="M5" s="201">
        <v>14</v>
      </c>
      <c r="N5" s="201">
        <v>14</v>
      </c>
      <c r="O5" s="201">
        <v>14</v>
      </c>
      <c r="P5" s="201">
        <v>14</v>
      </c>
      <c r="Q5" s="201">
        <v>14</v>
      </c>
      <c r="R5" s="201">
        <v>14</v>
      </c>
      <c r="S5" s="201">
        <v>14</v>
      </c>
      <c r="T5" s="201">
        <v>14</v>
      </c>
      <c r="U5" s="201">
        <v>14</v>
      </c>
      <c r="V5" s="201">
        <v>25</v>
      </c>
      <c r="W5" s="201">
        <v>54</v>
      </c>
      <c r="X5" s="201">
        <v>53</v>
      </c>
      <c r="Y5" s="201">
        <v>53</v>
      </c>
      <c r="Z5" s="201">
        <v>53</v>
      </c>
      <c r="AA5" s="202">
        <v>53</v>
      </c>
      <c r="AB5" s="201">
        <v>53</v>
      </c>
      <c r="AC5" s="201">
        <v>53</v>
      </c>
      <c r="AD5" s="201">
        <v>53</v>
      </c>
      <c r="AE5" s="201">
        <v>53</v>
      </c>
      <c r="AF5" s="201">
        <v>53</v>
      </c>
      <c r="AG5" s="201">
        <v>54</v>
      </c>
      <c r="AH5" s="201">
        <v>53</v>
      </c>
      <c r="AI5" s="201">
        <v>53</v>
      </c>
      <c r="AJ5" s="201">
        <v>53</v>
      </c>
      <c r="AK5" s="201">
        <v>53</v>
      </c>
      <c r="AL5" s="201">
        <v>53</v>
      </c>
      <c r="AM5" s="201">
        <v>53</v>
      </c>
      <c r="AN5" s="201">
        <v>53</v>
      </c>
      <c r="AO5" s="202">
        <v>53</v>
      </c>
      <c r="AP5" s="201">
        <v>53</v>
      </c>
      <c r="AQ5" s="201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53</v>
      </c>
      <c r="BB5" s="201">
        <v>53</v>
      </c>
      <c r="BC5" s="201">
        <v>54</v>
      </c>
      <c r="BD5" s="201">
        <v>53</v>
      </c>
      <c r="BE5" s="201">
        <v>53</v>
      </c>
      <c r="BF5" s="201">
        <v>54</v>
      </c>
      <c r="BG5" s="201">
        <v>54</v>
      </c>
      <c r="BH5" s="201">
        <v>53</v>
      </c>
      <c r="BI5" s="201">
        <v>53</v>
      </c>
      <c r="BJ5" s="201">
        <v>54</v>
      </c>
      <c r="BK5" s="201">
        <v>54</v>
      </c>
      <c r="BL5" s="201">
        <v>54</v>
      </c>
      <c r="BM5" s="201">
        <v>45</v>
      </c>
      <c r="BN5" s="201">
        <v>45</v>
      </c>
      <c r="BO5" s="201">
        <v>42</v>
      </c>
      <c r="BP5" s="201">
        <v>42</v>
      </c>
      <c r="BQ5" s="201">
        <v>47</v>
      </c>
      <c r="BR5" s="201">
        <v>54</v>
      </c>
      <c r="BS5" s="201">
        <v>54</v>
      </c>
      <c r="BT5" s="201">
        <v>54</v>
      </c>
      <c r="BU5" s="201">
        <v>54</v>
      </c>
      <c r="BV5" s="202">
        <v>54</v>
      </c>
      <c r="BW5" s="201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53</v>
      </c>
      <c r="CH5" s="201">
        <v>54</v>
      </c>
      <c r="CI5" s="201">
        <v>53</v>
      </c>
      <c r="CJ5" s="201">
        <v>53</v>
      </c>
      <c r="CK5" s="201">
        <v>53</v>
      </c>
      <c r="CL5" s="201">
        <v>53</v>
      </c>
      <c r="CM5" s="202">
        <v>54</v>
      </c>
      <c r="CN5" s="201">
        <v>53</v>
      </c>
      <c r="CO5" s="201">
        <v>53</v>
      </c>
      <c r="CP5" s="201">
        <v>53</v>
      </c>
      <c r="CQ5" s="201">
        <v>54</v>
      </c>
      <c r="CR5" s="201">
        <v>54</v>
      </c>
      <c r="CS5" s="201">
        <v>53</v>
      </c>
      <c r="CT5" s="203">
        <v>1059</v>
      </c>
    </row>
    <row r="6" spans="1:98" x14ac:dyDescent="0.25">
      <c r="A6" s="79" t="s">
        <v>102</v>
      </c>
      <c r="B6" s="201">
        <v>20</v>
      </c>
      <c r="C6" s="201">
        <v>18</v>
      </c>
      <c r="D6" s="201">
        <v>19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20</v>
      </c>
      <c r="K6" s="201">
        <v>21</v>
      </c>
      <c r="L6" s="201">
        <v>21</v>
      </c>
      <c r="M6" s="201">
        <v>20</v>
      </c>
      <c r="N6" s="201">
        <v>21</v>
      </c>
      <c r="O6" s="201">
        <v>19</v>
      </c>
      <c r="P6" s="201">
        <v>21</v>
      </c>
      <c r="Q6" s="201">
        <v>21</v>
      </c>
      <c r="R6" s="201">
        <v>21</v>
      </c>
      <c r="S6" s="201">
        <v>21</v>
      </c>
      <c r="T6" s="201">
        <v>21</v>
      </c>
      <c r="U6" s="201">
        <v>21</v>
      </c>
      <c r="V6" s="201">
        <v>41</v>
      </c>
      <c r="W6" s="201">
        <v>71</v>
      </c>
      <c r="X6" s="201">
        <v>91</v>
      </c>
      <c r="Y6" s="201">
        <v>101</v>
      </c>
      <c r="Z6" s="202">
        <v>101</v>
      </c>
      <c r="AA6" s="202">
        <v>101</v>
      </c>
      <c r="AB6" s="201">
        <v>79</v>
      </c>
      <c r="AC6" s="201">
        <v>61</v>
      </c>
      <c r="AD6" s="201">
        <v>61</v>
      </c>
      <c r="AE6" s="201">
        <v>61</v>
      </c>
      <c r="AF6" s="201">
        <v>61</v>
      </c>
      <c r="AG6" s="201">
        <v>71</v>
      </c>
      <c r="AH6" s="201">
        <v>91</v>
      </c>
      <c r="AI6" s="201">
        <v>101</v>
      </c>
      <c r="AJ6" s="202">
        <v>101</v>
      </c>
      <c r="AK6" s="202">
        <v>101</v>
      </c>
      <c r="AL6" s="201">
        <v>100</v>
      </c>
      <c r="AM6" s="201">
        <v>99</v>
      </c>
      <c r="AN6" s="202">
        <v>100</v>
      </c>
      <c r="AO6" s="202">
        <v>99</v>
      </c>
      <c r="AP6" s="202">
        <v>100</v>
      </c>
      <c r="AQ6" s="201">
        <v>101</v>
      </c>
      <c r="AR6" s="201">
        <v>101</v>
      </c>
      <c r="AS6" s="201">
        <v>101</v>
      </c>
      <c r="AT6" s="201">
        <v>100</v>
      </c>
      <c r="AU6" s="201">
        <v>101</v>
      </c>
      <c r="AV6" s="202">
        <v>100</v>
      </c>
      <c r="AW6" s="202">
        <v>101</v>
      </c>
      <c r="AX6" s="201">
        <v>101</v>
      </c>
      <c r="AY6" s="202">
        <v>100</v>
      </c>
      <c r="AZ6" s="201">
        <v>101</v>
      </c>
      <c r="BA6" s="202">
        <v>100</v>
      </c>
      <c r="BB6" s="202">
        <v>100</v>
      </c>
      <c r="BC6" s="204">
        <v>101</v>
      </c>
      <c r="BD6" s="202">
        <v>100</v>
      </c>
      <c r="BE6" s="201">
        <v>101</v>
      </c>
      <c r="BF6" s="202">
        <v>101</v>
      </c>
      <c r="BG6" s="202">
        <v>101</v>
      </c>
      <c r="BH6" s="201">
        <v>101</v>
      </c>
      <c r="BI6" s="201">
        <v>100</v>
      </c>
      <c r="BJ6" s="201">
        <v>99</v>
      </c>
      <c r="BK6" s="202">
        <v>100</v>
      </c>
      <c r="BL6" s="201">
        <v>101</v>
      </c>
      <c r="BM6" s="201">
        <v>101</v>
      </c>
      <c r="BN6" s="202">
        <v>101</v>
      </c>
      <c r="BO6" s="201">
        <v>101</v>
      </c>
      <c r="BP6" s="201">
        <v>101</v>
      </c>
      <c r="BQ6" s="201">
        <v>97</v>
      </c>
      <c r="BR6" s="201">
        <v>99</v>
      </c>
      <c r="BS6" s="201">
        <v>101</v>
      </c>
      <c r="BT6" s="202">
        <v>101</v>
      </c>
      <c r="BU6" s="202">
        <v>100</v>
      </c>
      <c r="BV6" s="202">
        <v>101</v>
      </c>
      <c r="BW6" s="201">
        <v>101</v>
      </c>
      <c r="BX6" s="201">
        <v>97</v>
      </c>
      <c r="BY6" s="201">
        <v>99</v>
      </c>
      <c r="BZ6" s="201">
        <v>101</v>
      </c>
      <c r="CA6" s="201">
        <v>101</v>
      </c>
      <c r="CB6" s="202">
        <v>101</v>
      </c>
      <c r="CC6" s="202">
        <v>101</v>
      </c>
      <c r="CD6" s="201">
        <v>101</v>
      </c>
      <c r="CE6" s="202">
        <v>101</v>
      </c>
      <c r="CF6" s="202">
        <v>100</v>
      </c>
      <c r="CG6" s="201">
        <v>100</v>
      </c>
      <c r="CH6" s="202">
        <v>101</v>
      </c>
      <c r="CI6" s="201">
        <v>99</v>
      </c>
      <c r="CJ6" s="201">
        <v>101</v>
      </c>
      <c r="CK6" s="202">
        <v>100</v>
      </c>
      <c r="CL6" s="201">
        <v>99</v>
      </c>
      <c r="CM6" s="202">
        <v>98</v>
      </c>
      <c r="CN6" s="201">
        <v>81</v>
      </c>
      <c r="CO6" s="201">
        <v>81</v>
      </c>
      <c r="CP6" s="201">
        <v>77</v>
      </c>
      <c r="CQ6" s="201">
        <v>59</v>
      </c>
      <c r="CR6" s="201">
        <v>56</v>
      </c>
      <c r="CS6" s="201">
        <v>37</v>
      </c>
      <c r="CT6" s="203">
        <v>1867</v>
      </c>
    </row>
    <row r="7" spans="1:98" x14ac:dyDescent="0.25">
      <c r="A7" s="79" t="s">
        <v>103</v>
      </c>
      <c r="B7" s="201">
        <v>16</v>
      </c>
      <c r="C7" s="201">
        <v>15</v>
      </c>
      <c r="D7" s="201">
        <v>16</v>
      </c>
      <c r="E7" s="201">
        <v>24</v>
      </c>
      <c r="F7" s="201">
        <v>24</v>
      </c>
      <c r="G7" s="201">
        <v>19</v>
      </c>
      <c r="H7" s="201">
        <v>18</v>
      </c>
      <c r="I7" s="201">
        <v>17</v>
      </c>
      <c r="J7" s="201">
        <v>15</v>
      </c>
      <c r="K7" s="201">
        <v>17</v>
      </c>
      <c r="L7" s="201">
        <v>22</v>
      </c>
      <c r="M7" s="201">
        <v>23</v>
      </c>
      <c r="N7" s="201">
        <v>19</v>
      </c>
      <c r="O7" s="201">
        <v>13</v>
      </c>
      <c r="P7" s="201">
        <v>18</v>
      </c>
      <c r="Q7" s="201">
        <v>18</v>
      </c>
      <c r="R7" s="201">
        <v>23</v>
      </c>
      <c r="S7" s="201">
        <v>20</v>
      </c>
      <c r="T7" s="201">
        <v>31</v>
      </c>
      <c r="U7" s="201">
        <v>36</v>
      </c>
      <c r="V7" s="201">
        <v>73</v>
      </c>
      <c r="W7" s="201">
        <v>72</v>
      </c>
      <c r="X7" s="201">
        <v>90</v>
      </c>
      <c r="Y7" s="201">
        <v>90</v>
      </c>
      <c r="Z7" s="201">
        <v>90</v>
      </c>
      <c r="AA7" s="202">
        <v>90</v>
      </c>
      <c r="AB7" s="201">
        <v>86</v>
      </c>
      <c r="AC7" s="201">
        <v>87</v>
      </c>
      <c r="AD7" s="201">
        <v>88</v>
      </c>
      <c r="AE7" s="201">
        <v>89</v>
      </c>
      <c r="AF7" s="201">
        <v>90</v>
      </c>
      <c r="AG7" s="201">
        <v>90</v>
      </c>
      <c r="AH7" s="201">
        <v>90</v>
      </c>
      <c r="AI7" s="201">
        <v>89</v>
      </c>
      <c r="AJ7" s="201">
        <v>88</v>
      </c>
      <c r="AK7" s="201">
        <v>88</v>
      </c>
      <c r="AL7" s="201">
        <v>86</v>
      </c>
      <c r="AM7" s="201">
        <v>85</v>
      </c>
      <c r="AN7" s="201">
        <v>86</v>
      </c>
      <c r="AO7" s="202">
        <v>86</v>
      </c>
      <c r="AP7" s="201">
        <v>86</v>
      </c>
      <c r="AQ7" s="201">
        <v>90</v>
      </c>
      <c r="AR7" s="201">
        <v>90</v>
      </c>
      <c r="AS7" s="201">
        <v>87</v>
      </c>
      <c r="AT7" s="201">
        <v>87</v>
      </c>
      <c r="AU7" s="201">
        <v>89</v>
      </c>
      <c r="AV7" s="202">
        <v>89</v>
      </c>
      <c r="AW7" s="201">
        <v>89</v>
      </c>
      <c r="AX7" s="201">
        <v>88</v>
      </c>
      <c r="AY7" s="202">
        <v>84</v>
      </c>
      <c r="AZ7" s="201">
        <v>89</v>
      </c>
      <c r="BA7" s="201">
        <v>87</v>
      </c>
      <c r="BB7" s="201">
        <v>85</v>
      </c>
      <c r="BC7" s="201">
        <v>88</v>
      </c>
      <c r="BD7" s="201">
        <v>75</v>
      </c>
      <c r="BE7" s="201">
        <v>66</v>
      </c>
      <c r="BF7" s="201">
        <v>72</v>
      </c>
      <c r="BG7" s="201">
        <v>71</v>
      </c>
      <c r="BH7" s="201">
        <v>72</v>
      </c>
      <c r="BI7" s="201">
        <v>68</v>
      </c>
      <c r="BJ7" s="201">
        <v>67</v>
      </c>
      <c r="BK7" s="201">
        <v>67</v>
      </c>
      <c r="BL7" s="201">
        <v>67</v>
      </c>
      <c r="BM7" s="201">
        <v>83</v>
      </c>
      <c r="BN7" s="201">
        <v>85</v>
      </c>
      <c r="BO7" s="201">
        <v>82</v>
      </c>
      <c r="BP7" s="201">
        <v>79</v>
      </c>
      <c r="BQ7" s="201">
        <v>75</v>
      </c>
      <c r="BR7" s="201">
        <v>86</v>
      </c>
      <c r="BS7" s="201">
        <v>90</v>
      </c>
      <c r="BT7" s="201">
        <v>90</v>
      </c>
      <c r="BU7" s="201">
        <v>87</v>
      </c>
      <c r="BV7" s="202">
        <v>88</v>
      </c>
      <c r="BW7" s="201">
        <v>90</v>
      </c>
      <c r="BX7" s="201">
        <v>85</v>
      </c>
      <c r="BY7" s="201">
        <v>86</v>
      </c>
      <c r="BZ7" s="201">
        <v>90</v>
      </c>
      <c r="CA7" s="201">
        <v>89</v>
      </c>
      <c r="CB7" s="201">
        <v>90</v>
      </c>
      <c r="CC7" s="201">
        <v>89</v>
      </c>
      <c r="CD7" s="201">
        <v>89</v>
      </c>
      <c r="CE7" s="201">
        <v>89</v>
      </c>
      <c r="CF7" s="201">
        <v>89</v>
      </c>
      <c r="CG7" s="201">
        <v>84</v>
      </c>
      <c r="CH7" s="201">
        <v>88</v>
      </c>
      <c r="CI7" s="201">
        <v>86</v>
      </c>
      <c r="CJ7" s="201">
        <v>88</v>
      </c>
      <c r="CK7" s="201">
        <v>86</v>
      </c>
      <c r="CL7" s="201">
        <v>46</v>
      </c>
      <c r="CM7" s="202">
        <v>46</v>
      </c>
      <c r="CN7" s="201">
        <v>49</v>
      </c>
      <c r="CO7" s="201">
        <v>44</v>
      </c>
      <c r="CP7" s="201">
        <v>41</v>
      </c>
      <c r="CQ7" s="201">
        <v>43</v>
      </c>
      <c r="CR7" s="201">
        <v>42</v>
      </c>
      <c r="CS7" s="201">
        <v>42</v>
      </c>
      <c r="CT7" s="203">
        <v>1564</v>
      </c>
    </row>
    <row r="8" spans="1:98" ht="18" x14ac:dyDescent="0.25">
      <c r="A8" s="80" t="s">
        <v>231</v>
      </c>
      <c r="B8" s="202">
        <v>153</v>
      </c>
      <c r="C8" s="202">
        <v>153</v>
      </c>
      <c r="D8" s="202">
        <v>153</v>
      </c>
      <c r="E8" s="201">
        <v>153</v>
      </c>
      <c r="F8" s="201">
        <v>153</v>
      </c>
      <c r="G8" s="204">
        <v>153</v>
      </c>
      <c r="H8" s="201">
        <v>153</v>
      </c>
      <c r="I8" s="202">
        <v>153</v>
      </c>
      <c r="J8" s="201">
        <v>153</v>
      </c>
      <c r="K8" s="202">
        <v>153</v>
      </c>
      <c r="L8" s="202">
        <v>110</v>
      </c>
      <c r="M8" s="201">
        <v>106</v>
      </c>
      <c r="N8" s="201">
        <v>96</v>
      </c>
      <c r="O8" s="201">
        <v>95</v>
      </c>
      <c r="P8" s="201">
        <v>80</v>
      </c>
      <c r="Q8" s="201">
        <v>80</v>
      </c>
      <c r="R8" s="201">
        <v>80</v>
      </c>
      <c r="S8" s="201">
        <v>90</v>
      </c>
      <c r="T8" s="201">
        <v>90</v>
      </c>
      <c r="U8" s="201">
        <v>110</v>
      </c>
      <c r="V8" s="202">
        <v>153</v>
      </c>
      <c r="W8" s="202">
        <v>153</v>
      </c>
      <c r="X8" s="201">
        <v>153</v>
      </c>
      <c r="Y8" s="201">
        <v>154</v>
      </c>
      <c r="Z8" s="202">
        <v>153</v>
      </c>
      <c r="AA8" s="202">
        <v>153</v>
      </c>
      <c r="AB8" s="201">
        <v>153</v>
      </c>
      <c r="AC8" s="202">
        <v>153</v>
      </c>
      <c r="AD8" s="202">
        <v>143</v>
      </c>
      <c r="AE8" s="201">
        <v>143</v>
      </c>
      <c r="AF8" s="201">
        <v>143</v>
      </c>
      <c r="AG8" s="202">
        <v>143</v>
      </c>
      <c r="AH8" s="202">
        <v>152</v>
      </c>
      <c r="AI8" s="201">
        <v>153</v>
      </c>
      <c r="AJ8" s="202">
        <v>153</v>
      </c>
      <c r="AK8" s="202">
        <v>153</v>
      </c>
      <c r="AL8" s="201">
        <v>153</v>
      </c>
      <c r="AM8" s="201">
        <v>153</v>
      </c>
      <c r="AN8" s="202">
        <v>153</v>
      </c>
      <c r="AO8" s="202">
        <v>153</v>
      </c>
      <c r="AP8" s="202">
        <v>153</v>
      </c>
      <c r="AQ8" s="201">
        <v>153</v>
      </c>
      <c r="AR8" s="201">
        <v>153</v>
      </c>
      <c r="AS8" s="201">
        <v>153</v>
      </c>
      <c r="AT8" s="201">
        <v>153</v>
      </c>
      <c r="AU8" s="201">
        <v>153</v>
      </c>
      <c r="AV8" s="202">
        <v>153</v>
      </c>
      <c r="AW8" s="202">
        <v>153</v>
      </c>
      <c r="AX8" s="201">
        <v>153</v>
      </c>
      <c r="AY8" s="202">
        <v>153</v>
      </c>
      <c r="AZ8" s="201">
        <v>153</v>
      </c>
      <c r="BA8" s="202">
        <v>153</v>
      </c>
      <c r="BB8" s="202">
        <v>153</v>
      </c>
      <c r="BC8" s="204">
        <v>120</v>
      </c>
      <c r="BD8" s="202">
        <v>127</v>
      </c>
      <c r="BE8" s="201">
        <v>153</v>
      </c>
      <c r="BF8" s="202">
        <v>130</v>
      </c>
      <c r="BG8" s="202">
        <v>130</v>
      </c>
      <c r="BH8" s="201">
        <v>130</v>
      </c>
      <c r="BI8" s="201">
        <v>129</v>
      </c>
      <c r="BJ8" s="202">
        <v>129</v>
      </c>
      <c r="BK8" s="202">
        <v>110</v>
      </c>
      <c r="BL8" s="201">
        <v>110</v>
      </c>
      <c r="BM8" s="201">
        <v>110</v>
      </c>
      <c r="BN8" s="202">
        <v>110</v>
      </c>
      <c r="BO8" s="201">
        <v>110</v>
      </c>
      <c r="BP8" s="201">
        <v>150</v>
      </c>
      <c r="BQ8" s="202">
        <v>150</v>
      </c>
      <c r="BR8" s="202">
        <v>130</v>
      </c>
      <c r="BS8" s="201">
        <v>110</v>
      </c>
      <c r="BT8" s="202">
        <v>150</v>
      </c>
      <c r="BU8" s="202">
        <v>150</v>
      </c>
      <c r="BV8" s="202">
        <v>153</v>
      </c>
      <c r="BW8" s="201">
        <v>153</v>
      </c>
      <c r="BX8" s="202">
        <v>152</v>
      </c>
      <c r="BY8" s="202">
        <v>153</v>
      </c>
      <c r="BZ8" s="201">
        <v>153</v>
      </c>
      <c r="CA8" s="201">
        <v>153</v>
      </c>
      <c r="CB8" s="202">
        <v>123</v>
      </c>
      <c r="CC8" s="202">
        <v>153</v>
      </c>
      <c r="CD8" s="201">
        <v>154</v>
      </c>
      <c r="CE8" s="202">
        <v>153</v>
      </c>
      <c r="CF8" s="202">
        <v>153</v>
      </c>
      <c r="CG8" s="201">
        <v>153</v>
      </c>
      <c r="CH8" s="202">
        <v>153</v>
      </c>
      <c r="CI8" s="201">
        <v>153</v>
      </c>
      <c r="CJ8" s="201">
        <v>121</v>
      </c>
      <c r="CK8" s="202">
        <v>120</v>
      </c>
      <c r="CL8" s="201">
        <v>120</v>
      </c>
      <c r="CM8" s="202">
        <v>100</v>
      </c>
      <c r="CN8" s="201">
        <v>80</v>
      </c>
      <c r="CO8" s="201">
        <v>80</v>
      </c>
      <c r="CP8" s="201">
        <v>80</v>
      </c>
      <c r="CQ8" s="201">
        <v>80</v>
      </c>
      <c r="CR8" s="201">
        <v>80</v>
      </c>
      <c r="CS8" s="201">
        <v>80</v>
      </c>
      <c r="CT8" s="203">
        <v>3223</v>
      </c>
    </row>
    <row r="9" spans="1:98" x14ac:dyDescent="0.25">
      <c r="A9" s="79" t="s">
        <v>105</v>
      </c>
      <c r="B9" s="202">
        <v>133</v>
      </c>
      <c r="C9" s="202">
        <v>115</v>
      </c>
      <c r="D9" s="202">
        <v>119</v>
      </c>
      <c r="E9" s="201">
        <v>158</v>
      </c>
      <c r="F9" s="201">
        <v>152</v>
      </c>
      <c r="G9" s="204">
        <v>145</v>
      </c>
      <c r="H9" s="201">
        <v>142</v>
      </c>
      <c r="I9" s="202">
        <v>141</v>
      </c>
      <c r="J9" s="201">
        <v>133</v>
      </c>
      <c r="K9" s="202">
        <v>137</v>
      </c>
      <c r="L9" s="202">
        <v>163</v>
      </c>
      <c r="M9" s="201">
        <v>176</v>
      </c>
      <c r="N9" s="201">
        <v>178</v>
      </c>
      <c r="O9" s="202">
        <v>166</v>
      </c>
      <c r="P9" s="202">
        <v>144</v>
      </c>
      <c r="Q9" s="201">
        <v>150</v>
      </c>
      <c r="R9" s="201">
        <v>165</v>
      </c>
      <c r="S9" s="204">
        <v>149</v>
      </c>
      <c r="T9" s="201">
        <v>158</v>
      </c>
      <c r="U9" s="201">
        <v>168</v>
      </c>
      <c r="V9" s="202">
        <v>179</v>
      </c>
      <c r="W9" s="202">
        <v>171</v>
      </c>
      <c r="X9" s="201">
        <v>175</v>
      </c>
      <c r="Y9" s="201">
        <v>169</v>
      </c>
      <c r="Z9" s="202">
        <v>154</v>
      </c>
      <c r="AA9" s="202">
        <v>172</v>
      </c>
      <c r="AB9" s="201">
        <v>139</v>
      </c>
      <c r="AC9" s="202">
        <v>130</v>
      </c>
      <c r="AD9" s="202">
        <v>132</v>
      </c>
      <c r="AE9" s="201">
        <v>141</v>
      </c>
      <c r="AF9" s="201">
        <v>146</v>
      </c>
      <c r="AG9" s="202">
        <v>145</v>
      </c>
      <c r="AH9" s="202">
        <v>176</v>
      </c>
      <c r="AI9" s="201">
        <v>153</v>
      </c>
      <c r="AJ9" s="202">
        <v>151</v>
      </c>
      <c r="AK9" s="202">
        <v>143</v>
      </c>
      <c r="AL9" s="201">
        <v>127</v>
      </c>
      <c r="AM9" s="201">
        <v>116</v>
      </c>
      <c r="AN9" s="202">
        <v>122</v>
      </c>
      <c r="AO9" s="202">
        <v>120</v>
      </c>
      <c r="AP9" s="202">
        <v>123</v>
      </c>
      <c r="AQ9" s="201">
        <v>145</v>
      </c>
      <c r="AR9" s="201">
        <v>171</v>
      </c>
      <c r="AS9" s="201">
        <v>147</v>
      </c>
      <c r="AT9" s="201">
        <v>144</v>
      </c>
      <c r="AU9" s="201">
        <v>159</v>
      </c>
      <c r="AV9" s="202">
        <v>172</v>
      </c>
      <c r="AW9" s="202">
        <v>169</v>
      </c>
      <c r="AX9" s="201">
        <v>161</v>
      </c>
      <c r="AY9" s="202">
        <v>132</v>
      </c>
      <c r="AZ9" s="201">
        <v>145</v>
      </c>
      <c r="BA9" s="202">
        <v>128</v>
      </c>
      <c r="BB9" s="202">
        <v>123</v>
      </c>
      <c r="BC9" s="204">
        <v>145</v>
      </c>
      <c r="BD9" s="202">
        <v>154</v>
      </c>
      <c r="BE9" s="201">
        <v>133</v>
      </c>
      <c r="BF9" s="202">
        <v>152</v>
      </c>
      <c r="BG9" s="202">
        <v>141</v>
      </c>
      <c r="BH9" s="201">
        <v>148</v>
      </c>
      <c r="BI9" s="201">
        <v>127</v>
      </c>
      <c r="BJ9" s="202">
        <v>125</v>
      </c>
      <c r="BK9" s="202">
        <v>125</v>
      </c>
      <c r="BL9" s="201">
        <v>125</v>
      </c>
      <c r="BM9" s="201">
        <v>147</v>
      </c>
      <c r="BN9" s="202">
        <v>155</v>
      </c>
      <c r="BO9" s="201">
        <v>158</v>
      </c>
      <c r="BP9" s="201">
        <v>135</v>
      </c>
      <c r="BQ9" s="202">
        <v>118</v>
      </c>
      <c r="BR9" s="202">
        <v>122</v>
      </c>
      <c r="BS9" s="201">
        <v>153</v>
      </c>
      <c r="BT9" s="202">
        <v>162</v>
      </c>
      <c r="BU9" s="202">
        <v>135</v>
      </c>
      <c r="BV9" s="202">
        <v>149</v>
      </c>
      <c r="BW9" s="201">
        <v>156</v>
      </c>
      <c r="BX9" s="202">
        <v>132</v>
      </c>
      <c r="BY9" s="202">
        <v>131</v>
      </c>
      <c r="BZ9" s="201">
        <v>166</v>
      </c>
      <c r="CA9" s="201">
        <v>149</v>
      </c>
      <c r="CB9" s="202">
        <v>176</v>
      </c>
      <c r="CC9" s="202">
        <v>137</v>
      </c>
      <c r="CD9" s="201">
        <v>150</v>
      </c>
      <c r="CE9" s="202">
        <v>142</v>
      </c>
      <c r="CF9" s="202">
        <v>156</v>
      </c>
      <c r="CG9" s="201">
        <v>127</v>
      </c>
      <c r="CH9" s="202">
        <v>148</v>
      </c>
      <c r="CI9" s="201">
        <v>128</v>
      </c>
      <c r="CJ9" s="201">
        <v>141</v>
      </c>
      <c r="CK9" s="202">
        <v>130</v>
      </c>
      <c r="CL9" s="201">
        <v>128</v>
      </c>
      <c r="CM9" s="202">
        <v>124</v>
      </c>
      <c r="CN9" s="202">
        <v>144</v>
      </c>
      <c r="CO9" s="201">
        <v>138</v>
      </c>
      <c r="CP9" s="202">
        <v>124</v>
      </c>
      <c r="CQ9" s="202">
        <v>131</v>
      </c>
      <c r="CR9" s="202">
        <v>123</v>
      </c>
      <c r="CS9" s="201">
        <v>125</v>
      </c>
      <c r="CT9" s="203">
        <v>3400</v>
      </c>
    </row>
    <row r="10" spans="1:98" x14ac:dyDescent="0.25">
      <c r="A10" s="79" t="s">
        <v>106</v>
      </c>
      <c r="B10" s="202">
        <v>241</v>
      </c>
      <c r="C10" s="202">
        <v>241</v>
      </c>
      <c r="D10" s="202">
        <v>241</v>
      </c>
      <c r="E10" s="201">
        <v>218</v>
      </c>
      <c r="F10" s="201">
        <v>210</v>
      </c>
      <c r="G10" s="204">
        <v>207</v>
      </c>
      <c r="H10" s="201">
        <v>205</v>
      </c>
      <c r="I10" s="202">
        <v>205</v>
      </c>
      <c r="J10" s="201">
        <v>199</v>
      </c>
      <c r="K10" s="202">
        <v>203</v>
      </c>
      <c r="L10" s="202">
        <v>218</v>
      </c>
      <c r="M10" s="201">
        <v>209</v>
      </c>
      <c r="N10" s="201">
        <v>210</v>
      </c>
      <c r="O10" s="202">
        <v>193</v>
      </c>
      <c r="P10" s="202">
        <v>206</v>
      </c>
      <c r="Q10" s="201">
        <v>209</v>
      </c>
      <c r="R10" s="201">
        <v>219</v>
      </c>
      <c r="S10" s="204">
        <v>240</v>
      </c>
      <c r="T10" s="201">
        <v>240</v>
      </c>
      <c r="U10" s="201">
        <v>240</v>
      </c>
      <c r="V10" s="202">
        <v>240</v>
      </c>
      <c r="W10" s="202">
        <v>239</v>
      </c>
      <c r="X10" s="201">
        <v>240</v>
      </c>
      <c r="Y10" s="201">
        <v>240</v>
      </c>
      <c r="Z10" s="202">
        <v>240</v>
      </c>
      <c r="AA10" s="202">
        <v>240</v>
      </c>
      <c r="AB10" s="201">
        <v>240</v>
      </c>
      <c r="AC10" s="201">
        <v>241</v>
      </c>
      <c r="AD10" s="202">
        <v>241</v>
      </c>
      <c r="AE10" s="201">
        <v>240</v>
      </c>
      <c r="AF10" s="201">
        <v>241</v>
      </c>
      <c r="AG10" s="202">
        <v>241</v>
      </c>
      <c r="AH10" s="202">
        <v>241</v>
      </c>
      <c r="AI10" s="201">
        <v>241</v>
      </c>
      <c r="AJ10" s="202">
        <v>240</v>
      </c>
      <c r="AK10" s="202">
        <v>240</v>
      </c>
      <c r="AL10" s="201">
        <v>240</v>
      </c>
      <c r="AM10" s="201">
        <v>240</v>
      </c>
      <c r="AN10" s="202">
        <v>240</v>
      </c>
      <c r="AO10" s="202">
        <v>240</v>
      </c>
      <c r="AP10" s="202">
        <v>240</v>
      </c>
      <c r="AQ10" s="201">
        <v>241</v>
      </c>
      <c r="AR10" s="201">
        <v>240</v>
      </c>
      <c r="AS10" s="201">
        <v>240</v>
      </c>
      <c r="AT10" s="201">
        <v>240</v>
      </c>
      <c r="AU10" s="201">
        <v>241</v>
      </c>
      <c r="AV10" s="202">
        <v>241</v>
      </c>
      <c r="AW10" s="202">
        <v>240</v>
      </c>
      <c r="AX10" s="201">
        <v>240</v>
      </c>
      <c r="AY10" s="202">
        <v>240</v>
      </c>
      <c r="AZ10" s="201">
        <v>240</v>
      </c>
      <c r="BA10" s="202">
        <v>241</v>
      </c>
      <c r="BB10" s="202">
        <v>241</v>
      </c>
      <c r="BC10" s="204">
        <v>241</v>
      </c>
      <c r="BD10" s="202">
        <v>240</v>
      </c>
      <c r="BE10" s="201">
        <v>240</v>
      </c>
      <c r="BF10" s="202">
        <v>240</v>
      </c>
      <c r="BG10" s="202">
        <v>240</v>
      </c>
      <c r="BH10" s="201">
        <v>240</v>
      </c>
      <c r="BI10" s="201">
        <v>240</v>
      </c>
      <c r="BJ10" s="202">
        <v>240</v>
      </c>
      <c r="BK10" s="202">
        <v>240</v>
      </c>
      <c r="BL10" s="201">
        <v>240</v>
      </c>
      <c r="BM10" s="201">
        <v>240</v>
      </c>
      <c r="BN10" s="202">
        <v>241</v>
      </c>
      <c r="BO10" s="201">
        <v>240</v>
      </c>
      <c r="BP10" s="201">
        <v>241</v>
      </c>
      <c r="BQ10" s="202">
        <v>240</v>
      </c>
      <c r="BR10" s="202">
        <v>241</v>
      </c>
      <c r="BS10" s="201">
        <v>240</v>
      </c>
      <c r="BT10" s="202">
        <v>240</v>
      </c>
      <c r="BU10" s="202">
        <v>241</v>
      </c>
      <c r="BV10" s="202">
        <v>241</v>
      </c>
      <c r="BW10" s="201">
        <v>240</v>
      </c>
      <c r="BX10" s="202">
        <v>240</v>
      </c>
      <c r="BY10" s="202">
        <v>240</v>
      </c>
      <c r="BZ10" s="201">
        <v>241</v>
      </c>
      <c r="CA10" s="201">
        <v>240</v>
      </c>
      <c r="CB10" s="202">
        <v>241</v>
      </c>
      <c r="CC10" s="202">
        <v>240</v>
      </c>
      <c r="CD10" s="201">
        <v>241</v>
      </c>
      <c r="CE10" s="202">
        <v>240</v>
      </c>
      <c r="CF10" s="202">
        <v>240</v>
      </c>
      <c r="CG10" s="201">
        <v>241</v>
      </c>
      <c r="CH10" s="202">
        <v>240</v>
      </c>
      <c r="CI10" s="201">
        <v>240</v>
      </c>
      <c r="CJ10" s="201">
        <v>241</v>
      </c>
      <c r="CK10" s="202">
        <v>240</v>
      </c>
      <c r="CL10" s="201">
        <v>240</v>
      </c>
      <c r="CM10" s="202">
        <v>240</v>
      </c>
      <c r="CN10" s="202">
        <v>240</v>
      </c>
      <c r="CO10" s="201">
        <v>241</v>
      </c>
      <c r="CP10" s="202">
        <v>240</v>
      </c>
      <c r="CQ10" s="202">
        <v>240</v>
      </c>
      <c r="CR10" s="202">
        <v>241</v>
      </c>
      <c r="CS10" s="201">
        <v>240</v>
      </c>
      <c r="CT10" s="203">
        <v>5704</v>
      </c>
    </row>
    <row r="11" spans="1:98" x14ac:dyDescent="0.25">
      <c r="A11" s="79" t="s">
        <v>107</v>
      </c>
      <c r="B11" s="202">
        <v>103</v>
      </c>
      <c r="C11" s="202">
        <v>105</v>
      </c>
      <c r="D11" s="202">
        <v>105</v>
      </c>
      <c r="E11" s="201">
        <v>55</v>
      </c>
      <c r="F11" s="201">
        <v>55</v>
      </c>
      <c r="G11" s="201">
        <v>53</v>
      </c>
      <c r="H11" s="201">
        <v>53</v>
      </c>
      <c r="I11" s="201">
        <v>53</v>
      </c>
      <c r="J11" s="201">
        <v>53</v>
      </c>
      <c r="K11" s="201">
        <v>53</v>
      </c>
      <c r="L11" s="201">
        <v>53</v>
      </c>
      <c r="M11" s="201">
        <v>53</v>
      </c>
      <c r="N11" s="201">
        <v>53</v>
      </c>
      <c r="O11" s="201">
        <v>53</v>
      </c>
      <c r="P11" s="201">
        <v>92</v>
      </c>
      <c r="Q11" s="201">
        <v>92</v>
      </c>
      <c r="R11" s="201">
        <v>92</v>
      </c>
      <c r="S11" s="204">
        <v>122</v>
      </c>
      <c r="T11" s="201">
        <v>124</v>
      </c>
      <c r="U11" s="201">
        <v>124</v>
      </c>
      <c r="V11" s="202">
        <v>124</v>
      </c>
      <c r="W11" s="202">
        <v>124</v>
      </c>
      <c r="X11" s="201">
        <v>124</v>
      </c>
      <c r="Y11" s="201">
        <v>124</v>
      </c>
      <c r="Z11" s="202">
        <v>124</v>
      </c>
      <c r="AA11" s="202">
        <v>124</v>
      </c>
      <c r="AB11" s="201">
        <v>126</v>
      </c>
      <c r="AC11" s="202">
        <v>121</v>
      </c>
      <c r="AD11" s="202">
        <v>124</v>
      </c>
      <c r="AE11" s="201">
        <v>124</v>
      </c>
      <c r="AF11" s="201">
        <v>124</v>
      </c>
      <c r="AG11" s="202">
        <v>124</v>
      </c>
      <c r="AH11" s="202">
        <v>124</v>
      </c>
      <c r="AI11" s="201">
        <v>124</v>
      </c>
      <c r="AJ11" s="202">
        <v>124</v>
      </c>
      <c r="AK11" s="202">
        <v>124</v>
      </c>
      <c r="AL11" s="201">
        <v>124</v>
      </c>
      <c r="AM11" s="201">
        <v>125</v>
      </c>
      <c r="AN11" s="202">
        <v>123</v>
      </c>
      <c r="AO11" s="202">
        <v>122</v>
      </c>
      <c r="AP11" s="202">
        <v>122</v>
      </c>
      <c r="AQ11" s="201">
        <v>107</v>
      </c>
      <c r="AR11" s="201">
        <v>107</v>
      </c>
      <c r="AS11" s="201">
        <v>123</v>
      </c>
      <c r="AT11" s="201">
        <v>123</v>
      </c>
      <c r="AU11" s="201">
        <v>123</v>
      </c>
      <c r="AV11" s="202">
        <v>123</v>
      </c>
      <c r="AW11" s="202">
        <v>123</v>
      </c>
      <c r="AX11" s="201">
        <v>123</v>
      </c>
      <c r="AY11" s="202">
        <v>123</v>
      </c>
      <c r="AZ11" s="201">
        <v>89</v>
      </c>
      <c r="BA11" s="201">
        <v>89</v>
      </c>
      <c r="BB11" s="201">
        <v>89</v>
      </c>
      <c r="BC11" s="201">
        <v>89</v>
      </c>
      <c r="BD11" s="201">
        <v>91</v>
      </c>
      <c r="BE11" s="201">
        <v>91</v>
      </c>
      <c r="BF11" s="201">
        <v>91</v>
      </c>
      <c r="BG11" s="202">
        <v>106</v>
      </c>
      <c r="BH11" s="201">
        <v>106</v>
      </c>
      <c r="BI11" s="201">
        <v>106</v>
      </c>
      <c r="BJ11" s="202">
        <v>106</v>
      </c>
      <c r="BK11" s="202">
        <v>106</v>
      </c>
      <c r="BL11" s="201">
        <v>106</v>
      </c>
      <c r="BM11" s="201">
        <v>123</v>
      </c>
      <c r="BN11" s="202">
        <v>123</v>
      </c>
      <c r="BO11" s="201">
        <v>123</v>
      </c>
      <c r="BP11" s="201">
        <v>123</v>
      </c>
      <c r="BQ11" s="202">
        <v>123</v>
      </c>
      <c r="BR11" s="202">
        <v>123</v>
      </c>
      <c r="BS11" s="201">
        <v>123</v>
      </c>
      <c r="BT11" s="202">
        <v>123</v>
      </c>
      <c r="BU11" s="202">
        <v>123</v>
      </c>
      <c r="BV11" s="202">
        <v>123</v>
      </c>
      <c r="BW11" s="201">
        <v>123</v>
      </c>
      <c r="BX11" s="202">
        <v>123</v>
      </c>
      <c r="BY11" s="202">
        <v>123</v>
      </c>
      <c r="BZ11" s="201">
        <v>123</v>
      </c>
      <c r="CA11" s="201">
        <v>123</v>
      </c>
      <c r="CB11" s="202">
        <v>123</v>
      </c>
      <c r="CC11" s="202">
        <v>123</v>
      </c>
      <c r="CD11" s="201">
        <v>123</v>
      </c>
      <c r="CE11" s="202">
        <v>123</v>
      </c>
      <c r="CF11" s="202">
        <v>123</v>
      </c>
      <c r="CG11" s="201">
        <v>123</v>
      </c>
      <c r="CH11" s="202">
        <v>123</v>
      </c>
      <c r="CI11" s="201">
        <v>123</v>
      </c>
      <c r="CJ11" s="201">
        <v>123</v>
      </c>
      <c r="CK11" s="202">
        <v>123</v>
      </c>
      <c r="CL11" s="201">
        <v>123</v>
      </c>
      <c r="CM11" s="202">
        <v>123</v>
      </c>
      <c r="CN11" s="202">
        <v>123</v>
      </c>
      <c r="CO11" s="201">
        <v>123</v>
      </c>
      <c r="CP11" s="202">
        <v>123</v>
      </c>
      <c r="CQ11" s="202">
        <v>123</v>
      </c>
      <c r="CR11" s="202">
        <v>123</v>
      </c>
      <c r="CS11" s="201">
        <v>123</v>
      </c>
      <c r="CT11" s="203">
        <v>2646</v>
      </c>
    </row>
    <row r="12" spans="1:98" x14ac:dyDescent="0.25">
      <c r="A12" s="79" t="s">
        <v>108</v>
      </c>
      <c r="B12" s="201">
        <v>31</v>
      </c>
      <c r="C12" s="201">
        <v>30</v>
      </c>
      <c r="D12" s="201">
        <v>13</v>
      </c>
      <c r="E12" s="201">
        <v>15</v>
      </c>
      <c r="F12" s="201">
        <v>15</v>
      </c>
      <c r="G12" s="201">
        <v>15</v>
      </c>
      <c r="H12" s="201">
        <v>17</v>
      </c>
      <c r="I12" s="201">
        <v>18</v>
      </c>
      <c r="J12" s="201">
        <v>18</v>
      </c>
      <c r="K12" s="201">
        <v>18</v>
      </c>
      <c r="L12" s="201">
        <v>18</v>
      </c>
      <c r="M12" s="201">
        <v>18</v>
      </c>
      <c r="N12" s="201">
        <v>18</v>
      </c>
      <c r="O12" s="201">
        <v>16</v>
      </c>
      <c r="P12" s="201">
        <v>15</v>
      </c>
      <c r="Q12" s="201">
        <v>15</v>
      </c>
      <c r="R12" s="201">
        <v>18</v>
      </c>
      <c r="S12" s="201">
        <v>17</v>
      </c>
      <c r="T12" s="201">
        <v>25</v>
      </c>
      <c r="U12" s="201">
        <v>50</v>
      </c>
      <c r="V12" s="201">
        <v>50</v>
      </c>
      <c r="W12" s="201">
        <v>50</v>
      </c>
      <c r="X12" s="201">
        <v>50</v>
      </c>
      <c r="Y12" s="201">
        <v>50</v>
      </c>
      <c r="Z12" s="201">
        <v>51</v>
      </c>
      <c r="AA12" s="202">
        <v>51</v>
      </c>
      <c r="AB12" s="201">
        <v>49</v>
      </c>
      <c r="AC12" s="201">
        <v>49</v>
      </c>
      <c r="AD12" s="201">
        <v>50</v>
      </c>
      <c r="AE12" s="201">
        <v>50</v>
      </c>
      <c r="AF12" s="201">
        <v>51</v>
      </c>
      <c r="AG12" s="201">
        <v>50</v>
      </c>
      <c r="AH12" s="201">
        <v>51</v>
      </c>
      <c r="AI12" s="201">
        <v>49</v>
      </c>
      <c r="AJ12" s="201">
        <v>49</v>
      </c>
      <c r="AK12" s="201">
        <v>50</v>
      </c>
      <c r="AL12" s="201">
        <v>52</v>
      </c>
      <c r="AM12" s="201">
        <v>53</v>
      </c>
      <c r="AN12" s="201">
        <v>53</v>
      </c>
      <c r="AO12" s="202">
        <v>53</v>
      </c>
      <c r="AP12" s="201">
        <v>53</v>
      </c>
      <c r="AQ12" s="201">
        <v>53</v>
      </c>
      <c r="AR12" s="201">
        <v>52</v>
      </c>
      <c r="AS12" s="201">
        <v>53</v>
      </c>
      <c r="AT12" s="201">
        <v>53</v>
      </c>
      <c r="AU12" s="201">
        <v>52</v>
      </c>
      <c r="AV12" s="202">
        <v>53</v>
      </c>
      <c r="AW12" s="201">
        <v>53</v>
      </c>
      <c r="AX12" s="201">
        <v>53</v>
      </c>
      <c r="AY12" s="202">
        <v>53</v>
      </c>
      <c r="AZ12" s="201">
        <v>53</v>
      </c>
      <c r="BA12" s="201">
        <v>53</v>
      </c>
      <c r="BB12" s="201">
        <v>53</v>
      </c>
      <c r="BC12" s="201">
        <v>53</v>
      </c>
      <c r="BD12" s="201">
        <v>52</v>
      </c>
      <c r="BE12" s="201">
        <v>52</v>
      </c>
      <c r="BF12" s="201">
        <v>52</v>
      </c>
      <c r="BG12" s="201">
        <v>52</v>
      </c>
      <c r="BH12" s="201">
        <v>53</v>
      </c>
      <c r="BI12" s="201">
        <v>53</v>
      </c>
      <c r="BJ12" s="201">
        <v>53</v>
      </c>
      <c r="BK12" s="201">
        <v>53</v>
      </c>
      <c r="BL12" s="201">
        <v>53</v>
      </c>
      <c r="BM12" s="201">
        <v>53</v>
      </c>
      <c r="BN12" s="201">
        <v>48</v>
      </c>
      <c r="BO12" s="201">
        <v>51</v>
      </c>
      <c r="BP12" s="201">
        <v>50</v>
      </c>
      <c r="BQ12" s="201">
        <v>51</v>
      </c>
      <c r="BR12" s="201">
        <v>53</v>
      </c>
      <c r="BS12" s="201">
        <v>54</v>
      </c>
      <c r="BT12" s="201">
        <v>54</v>
      </c>
      <c r="BU12" s="201">
        <v>53</v>
      </c>
      <c r="BV12" s="202">
        <v>53</v>
      </c>
      <c r="BW12" s="201">
        <v>53</v>
      </c>
      <c r="BX12" s="201">
        <v>53</v>
      </c>
      <c r="BY12" s="201">
        <v>53</v>
      </c>
      <c r="BZ12" s="201">
        <v>53</v>
      </c>
      <c r="CA12" s="201">
        <v>53</v>
      </c>
      <c r="CB12" s="201">
        <v>53</v>
      </c>
      <c r="CC12" s="201">
        <v>53</v>
      </c>
      <c r="CD12" s="201">
        <v>53</v>
      </c>
      <c r="CE12" s="201">
        <v>54</v>
      </c>
      <c r="CF12" s="201">
        <v>53</v>
      </c>
      <c r="CG12" s="201">
        <v>53</v>
      </c>
      <c r="CH12" s="201">
        <v>53</v>
      </c>
      <c r="CI12" s="201">
        <v>53</v>
      </c>
      <c r="CJ12" s="201">
        <v>54</v>
      </c>
      <c r="CK12" s="201">
        <v>53</v>
      </c>
      <c r="CL12" s="201">
        <v>53</v>
      </c>
      <c r="CM12" s="202">
        <v>53</v>
      </c>
      <c r="CN12" s="201">
        <v>53</v>
      </c>
      <c r="CO12" s="201">
        <v>54</v>
      </c>
      <c r="CP12" s="201">
        <v>53</v>
      </c>
      <c r="CQ12" s="201">
        <v>54</v>
      </c>
      <c r="CR12" s="201">
        <v>54</v>
      </c>
      <c r="CS12" s="201">
        <v>54</v>
      </c>
      <c r="CT12" s="203">
        <v>1088</v>
      </c>
    </row>
    <row r="13" spans="1:98" x14ac:dyDescent="0.25">
      <c r="A13" s="79" t="s">
        <v>109</v>
      </c>
      <c r="B13" s="201">
        <v>36</v>
      </c>
      <c r="C13" s="201">
        <v>36</v>
      </c>
      <c r="D13" s="201">
        <v>36</v>
      </c>
      <c r="E13" s="201">
        <v>36</v>
      </c>
      <c r="F13" s="201">
        <v>36</v>
      </c>
      <c r="G13" s="201">
        <v>36</v>
      </c>
      <c r="H13" s="201">
        <v>36</v>
      </c>
      <c r="I13" s="201">
        <v>36</v>
      </c>
      <c r="J13" s="201">
        <v>36</v>
      </c>
      <c r="K13" s="201">
        <v>20</v>
      </c>
      <c r="L13" s="201">
        <v>20</v>
      </c>
      <c r="M13" s="201">
        <v>20</v>
      </c>
      <c r="N13" s="201">
        <v>20</v>
      </c>
      <c r="O13" s="201">
        <v>20</v>
      </c>
      <c r="P13" s="201">
        <v>20</v>
      </c>
      <c r="Q13" s="201">
        <v>20</v>
      </c>
      <c r="R13" s="201">
        <v>20</v>
      </c>
      <c r="S13" s="201">
        <v>20</v>
      </c>
      <c r="T13" s="201">
        <v>20</v>
      </c>
      <c r="U13" s="201">
        <v>36</v>
      </c>
      <c r="V13" s="201">
        <v>36</v>
      </c>
      <c r="W13" s="201">
        <v>36</v>
      </c>
      <c r="X13" s="201">
        <v>36</v>
      </c>
      <c r="Y13" s="201">
        <v>36</v>
      </c>
      <c r="Z13" s="201">
        <v>36</v>
      </c>
      <c r="AA13" s="202">
        <v>36</v>
      </c>
      <c r="AB13" s="201">
        <v>36</v>
      </c>
      <c r="AC13" s="201">
        <v>36</v>
      </c>
      <c r="AD13" s="201">
        <v>36</v>
      </c>
      <c r="AE13" s="201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28</v>
      </c>
      <c r="AO13" s="202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2">
        <v>0</v>
      </c>
      <c r="AW13" s="201">
        <v>0</v>
      </c>
      <c r="AX13" s="201">
        <v>0</v>
      </c>
      <c r="AY13" s="202">
        <v>0</v>
      </c>
      <c r="AZ13" s="201">
        <v>0</v>
      </c>
      <c r="BA13" s="201">
        <v>0</v>
      </c>
      <c r="BB13" s="201">
        <v>0</v>
      </c>
      <c r="BC13" s="201">
        <v>0</v>
      </c>
      <c r="BD13" s="201">
        <v>0</v>
      </c>
      <c r="BE13" s="201">
        <v>0</v>
      </c>
      <c r="BF13" s="201">
        <v>20</v>
      </c>
      <c r="BG13" s="201">
        <v>20</v>
      </c>
      <c r="BH13" s="201">
        <v>20</v>
      </c>
      <c r="BI13" s="201">
        <v>20</v>
      </c>
      <c r="BJ13" s="201">
        <v>20</v>
      </c>
      <c r="BK13" s="201">
        <v>20</v>
      </c>
      <c r="BL13" s="201">
        <v>20</v>
      </c>
      <c r="BM13" s="201">
        <v>20</v>
      </c>
      <c r="BN13" s="201">
        <v>20</v>
      </c>
      <c r="BO13" s="201">
        <v>35</v>
      </c>
      <c r="BP13" s="201">
        <v>36</v>
      </c>
      <c r="BQ13" s="201">
        <v>36</v>
      </c>
      <c r="BR13" s="201">
        <v>36</v>
      </c>
      <c r="BS13" s="201">
        <v>36</v>
      </c>
      <c r="BT13" s="201">
        <v>36</v>
      </c>
      <c r="BU13" s="201">
        <v>36</v>
      </c>
      <c r="BV13" s="202">
        <v>36</v>
      </c>
      <c r="BW13" s="201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2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36</v>
      </c>
      <c r="CT13" s="203">
        <v>620</v>
      </c>
    </row>
    <row r="14" spans="1:98" x14ac:dyDescent="0.25">
      <c r="A14" s="79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15</v>
      </c>
      <c r="Y14" s="201">
        <v>40</v>
      </c>
      <c r="Z14" s="201">
        <v>40</v>
      </c>
      <c r="AA14" s="202">
        <v>40</v>
      </c>
      <c r="AB14" s="201">
        <v>40</v>
      </c>
      <c r="AC14" s="201">
        <v>22</v>
      </c>
      <c r="AD14" s="201">
        <v>23</v>
      </c>
      <c r="AE14" s="201">
        <v>25</v>
      </c>
      <c r="AF14" s="201">
        <v>26</v>
      </c>
      <c r="AG14" s="201">
        <v>26</v>
      </c>
      <c r="AH14" s="201">
        <v>28</v>
      </c>
      <c r="AI14" s="201">
        <v>39</v>
      </c>
      <c r="AJ14" s="201">
        <v>40</v>
      </c>
      <c r="AK14" s="201">
        <v>40</v>
      </c>
      <c r="AL14" s="201">
        <v>40</v>
      </c>
      <c r="AM14" s="201">
        <v>6</v>
      </c>
      <c r="AN14" s="201">
        <v>16</v>
      </c>
      <c r="AO14" s="202">
        <v>21</v>
      </c>
      <c r="AP14" s="201">
        <v>5</v>
      </c>
      <c r="AQ14" s="201">
        <v>11</v>
      </c>
      <c r="AR14" s="201">
        <v>14</v>
      </c>
      <c r="AS14" s="201">
        <v>9</v>
      </c>
      <c r="AT14" s="201">
        <v>40</v>
      </c>
      <c r="AU14" s="201">
        <v>40</v>
      </c>
      <c r="AV14" s="202">
        <v>40</v>
      </c>
      <c r="AW14" s="201">
        <v>40</v>
      </c>
      <c r="AX14" s="201">
        <v>40</v>
      </c>
      <c r="AY14" s="202">
        <v>40</v>
      </c>
      <c r="AZ14" s="201">
        <v>9</v>
      </c>
      <c r="BA14" s="201">
        <v>10</v>
      </c>
      <c r="BB14" s="201">
        <v>8</v>
      </c>
      <c r="BC14" s="201">
        <v>0</v>
      </c>
      <c r="BD14" s="201">
        <v>11</v>
      </c>
      <c r="BE14" s="201">
        <v>8</v>
      </c>
      <c r="BF14" s="201">
        <v>13</v>
      </c>
      <c r="BG14" s="201">
        <v>10</v>
      </c>
      <c r="BH14" s="201">
        <v>12</v>
      </c>
      <c r="BI14" s="201">
        <v>6</v>
      </c>
      <c r="BJ14" s="201">
        <v>6</v>
      </c>
      <c r="BK14" s="201">
        <v>6</v>
      </c>
      <c r="BL14" s="201">
        <v>6</v>
      </c>
      <c r="BM14" s="201">
        <v>14</v>
      </c>
      <c r="BN14" s="201">
        <v>15</v>
      </c>
      <c r="BO14" s="201">
        <v>13</v>
      </c>
      <c r="BP14" s="201">
        <v>12</v>
      </c>
      <c r="BQ14" s="201">
        <v>6</v>
      </c>
      <c r="BR14" s="201">
        <v>7</v>
      </c>
      <c r="BS14" s="201">
        <v>15</v>
      </c>
      <c r="BT14" s="201">
        <v>36</v>
      </c>
      <c r="BU14" s="201">
        <v>40</v>
      </c>
      <c r="BV14" s="202">
        <v>40</v>
      </c>
      <c r="BW14" s="201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39</v>
      </c>
      <c r="CD14" s="201">
        <v>10</v>
      </c>
      <c r="CE14" s="201">
        <v>12</v>
      </c>
      <c r="CF14" s="201">
        <v>38</v>
      </c>
      <c r="CG14" s="201">
        <v>40</v>
      </c>
      <c r="CH14" s="201">
        <v>10</v>
      </c>
      <c r="CI14" s="201">
        <v>5</v>
      </c>
      <c r="CJ14" s="201">
        <v>11</v>
      </c>
      <c r="CK14" s="201">
        <v>7</v>
      </c>
      <c r="CL14" s="201">
        <v>7</v>
      </c>
      <c r="CM14" s="202">
        <v>6</v>
      </c>
      <c r="CN14" s="201">
        <v>11</v>
      </c>
      <c r="CO14" s="201">
        <v>10</v>
      </c>
      <c r="CP14" s="201">
        <v>6</v>
      </c>
      <c r="CQ14" s="201">
        <v>0</v>
      </c>
      <c r="CR14" s="201">
        <v>0</v>
      </c>
      <c r="CS14" s="201">
        <v>0</v>
      </c>
      <c r="CT14" s="203">
        <v>398</v>
      </c>
    </row>
    <row r="15" spans="1:98" x14ac:dyDescent="0.25">
      <c r="A15" s="79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10</v>
      </c>
      <c r="Y15" s="201">
        <v>32</v>
      </c>
      <c r="Z15" s="201">
        <v>60</v>
      </c>
      <c r="AA15" s="202">
        <v>40</v>
      </c>
      <c r="AB15" s="201">
        <v>38</v>
      </c>
      <c r="AC15" s="201">
        <v>40</v>
      </c>
      <c r="AD15" s="201">
        <v>40</v>
      </c>
      <c r="AE15" s="201">
        <v>40</v>
      </c>
      <c r="AF15" s="201">
        <v>40</v>
      </c>
      <c r="AG15" s="201">
        <v>40</v>
      </c>
      <c r="AH15" s="201">
        <v>40</v>
      </c>
      <c r="AI15" s="201">
        <v>40</v>
      </c>
      <c r="AJ15" s="201">
        <v>40</v>
      </c>
      <c r="AK15" s="201">
        <v>39</v>
      </c>
      <c r="AL15" s="201">
        <v>39</v>
      </c>
      <c r="AM15" s="201">
        <v>36</v>
      </c>
      <c r="AN15" s="201">
        <v>38</v>
      </c>
      <c r="AO15" s="202">
        <v>36</v>
      </c>
      <c r="AP15" s="201">
        <v>40</v>
      </c>
      <c r="AQ15" s="201">
        <v>41</v>
      </c>
      <c r="AR15" s="201">
        <v>41</v>
      </c>
      <c r="AS15" s="201">
        <v>41</v>
      </c>
      <c r="AT15" s="201">
        <v>40</v>
      </c>
      <c r="AU15" s="201">
        <v>40</v>
      </c>
      <c r="AV15" s="202">
        <v>40</v>
      </c>
      <c r="AW15" s="201">
        <v>40</v>
      </c>
      <c r="AX15" s="201">
        <v>40</v>
      </c>
      <c r="AY15" s="202">
        <v>41</v>
      </c>
      <c r="AZ15" s="201">
        <v>40</v>
      </c>
      <c r="BA15" s="201">
        <v>40</v>
      </c>
      <c r="BB15" s="201">
        <v>40</v>
      </c>
      <c r="BC15" s="201">
        <v>40</v>
      </c>
      <c r="BD15" s="201">
        <v>40</v>
      </c>
      <c r="BE15" s="201">
        <v>40</v>
      </c>
      <c r="BF15" s="201">
        <v>40</v>
      </c>
      <c r="BG15" s="201">
        <v>40</v>
      </c>
      <c r="BH15" s="201">
        <v>40</v>
      </c>
      <c r="BI15" s="201">
        <v>40</v>
      </c>
      <c r="BJ15" s="201">
        <v>40</v>
      </c>
      <c r="BK15" s="201">
        <v>40</v>
      </c>
      <c r="BL15" s="201">
        <v>40</v>
      </c>
      <c r="BM15" s="201">
        <v>40</v>
      </c>
      <c r="BN15" s="201">
        <v>41</v>
      </c>
      <c r="BO15" s="201">
        <v>40</v>
      </c>
      <c r="BP15" s="201">
        <v>41</v>
      </c>
      <c r="BQ15" s="201">
        <v>59</v>
      </c>
      <c r="BR15" s="201">
        <v>41</v>
      </c>
      <c r="BS15" s="201">
        <v>40</v>
      </c>
      <c r="BT15" s="201">
        <v>42</v>
      </c>
      <c r="BU15" s="201">
        <v>60</v>
      </c>
      <c r="BV15" s="202">
        <v>120</v>
      </c>
      <c r="BW15" s="201">
        <v>121</v>
      </c>
      <c r="BX15" s="202">
        <v>119</v>
      </c>
      <c r="BY15" s="201">
        <v>80</v>
      </c>
      <c r="BZ15" s="201">
        <v>60</v>
      </c>
      <c r="CA15" s="201">
        <v>60</v>
      </c>
      <c r="CB15" s="201">
        <v>60</v>
      </c>
      <c r="CC15" s="201">
        <v>79</v>
      </c>
      <c r="CD15" s="201">
        <v>57</v>
      </c>
      <c r="CE15" s="201">
        <v>50</v>
      </c>
      <c r="CF15" s="201">
        <v>51</v>
      </c>
      <c r="CG15" s="201">
        <v>49</v>
      </c>
      <c r="CH15" s="201">
        <v>32</v>
      </c>
      <c r="CI15" s="201">
        <v>9</v>
      </c>
      <c r="CJ15" s="201">
        <v>10</v>
      </c>
      <c r="CK15" s="201">
        <v>10</v>
      </c>
      <c r="CL15" s="201">
        <v>9</v>
      </c>
      <c r="CM15" s="202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746</v>
      </c>
    </row>
    <row r="16" spans="1:98" x14ac:dyDescent="0.25">
      <c r="A16" s="79" t="s">
        <v>112</v>
      </c>
      <c r="B16" s="201">
        <v>60</v>
      </c>
      <c r="C16" s="201">
        <v>58</v>
      </c>
      <c r="D16" s="201">
        <v>52</v>
      </c>
      <c r="E16" s="201">
        <v>51</v>
      </c>
      <c r="F16" s="201">
        <v>51</v>
      </c>
      <c r="G16" s="201">
        <v>51</v>
      </c>
      <c r="H16" s="201">
        <v>51</v>
      </c>
      <c r="I16" s="201">
        <v>52</v>
      </c>
      <c r="J16" s="201">
        <v>53</v>
      </c>
      <c r="K16" s="201">
        <v>53</v>
      </c>
      <c r="L16" s="201">
        <v>53</v>
      </c>
      <c r="M16" s="201">
        <v>53</v>
      </c>
      <c r="N16" s="201">
        <v>53</v>
      </c>
      <c r="O16" s="201">
        <v>53</v>
      </c>
      <c r="P16" s="201">
        <v>52</v>
      </c>
      <c r="Q16" s="201">
        <v>52</v>
      </c>
      <c r="R16" s="201">
        <v>52</v>
      </c>
      <c r="S16" s="201">
        <v>52</v>
      </c>
      <c r="T16" s="201">
        <v>52</v>
      </c>
      <c r="U16" s="201">
        <v>52</v>
      </c>
      <c r="V16" s="201">
        <v>53</v>
      </c>
      <c r="W16" s="201">
        <v>75</v>
      </c>
      <c r="X16" s="201">
        <v>77</v>
      </c>
      <c r="Y16" s="201">
        <v>77</v>
      </c>
      <c r="Z16" s="201">
        <v>77</v>
      </c>
      <c r="AA16" s="202">
        <v>77</v>
      </c>
      <c r="AB16" s="201">
        <v>77</v>
      </c>
      <c r="AC16" s="201">
        <v>78</v>
      </c>
      <c r="AD16" s="201">
        <v>78</v>
      </c>
      <c r="AE16" s="201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2">
        <v>78</v>
      </c>
      <c r="AP16" s="201">
        <v>78</v>
      </c>
      <c r="AQ16" s="201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1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1">
        <v>78</v>
      </c>
      <c r="BS16" s="201">
        <v>78</v>
      </c>
      <c r="BT16" s="201">
        <v>78</v>
      </c>
      <c r="BU16" s="201">
        <v>78</v>
      </c>
      <c r="BV16" s="202">
        <v>78</v>
      </c>
      <c r="BW16" s="201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2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1749.5</v>
      </c>
    </row>
    <row r="17" spans="1:98" x14ac:dyDescent="0.25">
      <c r="A17" s="80" t="s">
        <v>232</v>
      </c>
      <c r="B17" s="202">
        <v>148</v>
      </c>
      <c r="C17" s="202">
        <v>148</v>
      </c>
      <c r="D17" s="202">
        <v>147</v>
      </c>
      <c r="E17" s="201">
        <v>148</v>
      </c>
      <c r="F17" s="201">
        <v>147</v>
      </c>
      <c r="G17" s="204">
        <v>147</v>
      </c>
      <c r="H17" s="201">
        <v>148</v>
      </c>
      <c r="I17" s="202">
        <v>147</v>
      </c>
      <c r="J17" s="201">
        <v>147</v>
      </c>
      <c r="K17" s="202">
        <v>147</v>
      </c>
      <c r="L17" s="202">
        <v>147</v>
      </c>
      <c r="M17" s="201">
        <v>145</v>
      </c>
      <c r="N17" s="201">
        <v>148</v>
      </c>
      <c r="O17" s="202">
        <v>147</v>
      </c>
      <c r="P17" s="202">
        <v>149</v>
      </c>
      <c r="Q17" s="201">
        <v>151</v>
      </c>
      <c r="R17" s="201">
        <v>150</v>
      </c>
      <c r="S17" s="204">
        <v>150</v>
      </c>
      <c r="T17" s="201">
        <v>151</v>
      </c>
      <c r="U17" s="201">
        <v>152</v>
      </c>
      <c r="V17" s="202">
        <v>150</v>
      </c>
      <c r="W17" s="202">
        <v>156</v>
      </c>
      <c r="X17" s="201">
        <v>165</v>
      </c>
      <c r="Y17" s="201">
        <v>168</v>
      </c>
      <c r="Z17" s="202">
        <v>172</v>
      </c>
      <c r="AA17" s="202">
        <v>182</v>
      </c>
      <c r="AB17" s="201">
        <v>184</v>
      </c>
      <c r="AC17" s="202">
        <v>190</v>
      </c>
      <c r="AD17" s="202">
        <v>182</v>
      </c>
      <c r="AE17" s="201">
        <v>177</v>
      </c>
      <c r="AF17" s="201">
        <v>176</v>
      </c>
      <c r="AG17" s="202">
        <v>192</v>
      </c>
      <c r="AH17" s="202">
        <v>193</v>
      </c>
      <c r="AI17" s="201">
        <v>198</v>
      </c>
      <c r="AJ17" s="202">
        <v>212</v>
      </c>
      <c r="AK17" s="202">
        <v>231</v>
      </c>
      <c r="AL17" s="201">
        <v>243</v>
      </c>
      <c r="AM17" s="201">
        <v>257</v>
      </c>
      <c r="AN17" s="202">
        <v>267</v>
      </c>
      <c r="AO17" s="202">
        <v>261</v>
      </c>
      <c r="AP17" s="202">
        <v>263</v>
      </c>
      <c r="AQ17" s="201">
        <v>264</v>
      </c>
      <c r="AR17" s="201">
        <v>262</v>
      </c>
      <c r="AS17" s="201">
        <v>261</v>
      </c>
      <c r="AT17" s="201">
        <v>260</v>
      </c>
      <c r="AU17" s="201">
        <v>262</v>
      </c>
      <c r="AV17" s="202">
        <v>258</v>
      </c>
      <c r="AW17" s="202">
        <v>259</v>
      </c>
      <c r="AX17" s="201">
        <v>257</v>
      </c>
      <c r="AY17" s="202">
        <v>265</v>
      </c>
      <c r="AZ17" s="201">
        <v>264</v>
      </c>
      <c r="BA17" s="202">
        <v>265</v>
      </c>
      <c r="BB17" s="202">
        <v>268</v>
      </c>
      <c r="BC17" s="204">
        <v>264</v>
      </c>
      <c r="BD17" s="202">
        <v>264</v>
      </c>
      <c r="BE17" s="201">
        <v>265</v>
      </c>
      <c r="BF17" s="202">
        <v>263</v>
      </c>
      <c r="BG17" s="202">
        <v>266</v>
      </c>
      <c r="BH17" s="201">
        <v>266</v>
      </c>
      <c r="BI17" s="201">
        <v>266</v>
      </c>
      <c r="BJ17" s="202">
        <v>265</v>
      </c>
      <c r="BK17" s="202">
        <v>265</v>
      </c>
      <c r="BL17" s="201">
        <v>265</v>
      </c>
      <c r="BM17" s="201">
        <v>265</v>
      </c>
      <c r="BN17" s="202">
        <v>266</v>
      </c>
      <c r="BO17" s="201">
        <v>266</v>
      </c>
      <c r="BP17" s="201">
        <v>265</v>
      </c>
      <c r="BQ17" s="202">
        <v>267</v>
      </c>
      <c r="BR17" s="202">
        <v>265</v>
      </c>
      <c r="BS17" s="201">
        <v>266</v>
      </c>
      <c r="BT17" s="202">
        <v>266</v>
      </c>
      <c r="BU17" s="202">
        <v>268</v>
      </c>
      <c r="BV17" s="202">
        <v>268</v>
      </c>
      <c r="BW17" s="201">
        <v>267</v>
      </c>
      <c r="BX17" s="202">
        <v>266</v>
      </c>
      <c r="BY17" s="202">
        <v>267</v>
      </c>
      <c r="BZ17" s="201">
        <v>266</v>
      </c>
      <c r="CA17" s="201">
        <v>266</v>
      </c>
      <c r="CB17" s="202">
        <v>266</v>
      </c>
      <c r="CC17" s="202">
        <v>265</v>
      </c>
      <c r="CD17" s="201">
        <v>269</v>
      </c>
      <c r="CE17" s="202">
        <v>267</v>
      </c>
      <c r="CF17" s="202">
        <v>266</v>
      </c>
      <c r="CG17" s="201">
        <v>266</v>
      </c>
      <c r="CH17" s="202">
        <v>267</v>
      </c>
      <c r="CI17" s="201">
        <v>266</v>
      </c>
      <c r="CJ17" s="201">
        <v>262</v>
      </c>
      <c r="CK17" s="202">
        <v>251</v>
      </c>
      <c r="CL17" s="201">
        <v>236</v>
      </c>
      <c r="CM17" s="202">
        <v>222</v>
      </c>
      <c r="CN17" s="202">
        <v>205</v>
      </c>
      <c r="CO17" s="201">
        <v>193</v>
      </c>
      <c r="CP17" s="202">
        <v>180</v>
      </c>
      <c r="CQ17" s="202">
        <v>179</v>
      </c>
      <c r="CR17" s="202">
        <v>169</v>
      </c>
      <c r="CS17" s="201">
        <v>157</v>
      </c>
      <c r="CT17" s="203">
        <v>5291</v>
      </c>
    </row>
    <row r="18" spans="1:98" x14ac:dyDescent="0.25">
      <c r="A18" s="80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2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2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1">
        <v>0</v>
      </c>
      <c r="BS18" s="201">
        <v>0</v>
      </c>
      <c r="BT18" s="201">
        <v>0</v>
      </c>
      <c r="BU18" s="201">
        <v>0</v>
      </c>
      <c r="BV18" s="202">
        <v>0</v>
      </c>
      <c r="BW18" s="201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2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80" t="s">
        <v>234</v>
      </c>
      <c r="B19" s="202">
        <v>157</v>
      </c>
      <c r="C19" s="202">
        <v>157</v>
      </c>
      <c r="D19" s="202">
        <v>157</v>
      </c>
      <c r="E19" s="201">
        <v>158</v>
      </c>
      <c r="F19" s="201">
        <v>157</v>
      </c>
      <c r="G19" s="204">
        <v>157</v>
      </c>
      <c r="H19" s="201">
        <v>158</v>
      </c>
      <c r="I19" s="202">
        <v>157</v>
      </c>
      <c r="J19" s="201">
        <v>157</v>
      </c>
      <c r="K19" s="202">
        <v>156</v>
      </c>
      <c r="L19" s="202">
        <v>157</v>
      </c>
      <c r="M19" s="201">
        <v>158</v>
      </c>
      <c r="N19" s="201">
        <v>157</v>
      </c>
      <c r="O19" s="202">
        <v>157</v>
      </c>
      <c r="P19" s="202">
        <v>158</v>
      </c>
      <c r="Q19" s="201">
        <v>158</v>
      </c>
      <c r="R19" s="201">
        <v>158</v>
      </c>
      <c r="S19" s="204">
        <v>157</v>
      </c>
      <c r="T19" s="201">
        <v>157</v>
      </c>
      <c r="U19" s="201">
        <v>157</v>
      </c>
      <c r="V19" s="202">
        <v>157</v>
      </c>
      <c r="W19" s="202">
        <v>171</v>
      </c>
      <c r="X19" s="201">
        <v>176</v>
      </c>
      <c r="Y19" s="201">
        <v>176</v>
      </c>
      <c r="Z19" s="202">
        <v>182</v>
      </c>
      <c r="AA19" s="202">
        <v>185</v>
      </c>
      <c r="AB19" s="201">
        <v>185</v>
      </c>
      <c r="AC19" s="202">
        <v>183</v>
      </c>
      <c r="AD19" s="202">
        <v>176</v>
      </c>
      <c r="AE19" s="201">
        <v>176</v>
      </c>
      <c r="AF19" s="201">
        <v>176</v>
      </c>
      <c r="AG19" s="202">
        <v>176</v>
      </c>
      <c r="AH19" s="202">
        <v>177</v>
      </c>
      <c r="AI19" s="201">
        <v>192</v>
      </c>
      <c r="AJ19" s="202">
        <v>194</v>
      </c>
      <c r="AK19" s="202">
        <v>195</v>
      </c>
      <c r="AL19" s="201">
        <v>195</v>
      </c>
      <c r="AM19" s="201">
        <v>194</v>
      </c>
      <c r="AN19" s="202">
        <v>195</v>
      </c>
      <c r="AO19" s="202">
        <v>195</v>
      </c>
      <c r="AP19" s="202">
        <v>194</v>
      </c>
      <c r="AQ19" s="201">
        <v>194</v>
      </c>
      <c r="AR19" s="201">
        <v>195</v>
      </c>
      <c r="AS19" s="201">
        <v>195</v>
      </c>
      <c r="AT19" s="201">
        <v>194</v>
      </c>
      <c r="AU19" s="201">
        <v>201</v>
      </c>
      <c r="AV19" s="202">
        <v>213</v>
      </c>
      <c r="AW19" s="202">
        <v>220</v>
      </c>
      <c r="AX19" s="201">
        <v>225</v>
      </c>
      <c r="AY19" s="202">
        <v>236</v>
      </c>
      <c r="AZ19" s="201">
        <v>252</v>
      </c>
      <c r="BA19" s="202">
        <v>266</v>
      </c>
      <c r="BB19" s="202">
        <v>268</v>
      </c>
      <c r="BC19" s="204">
        <v>268</v>
      </c>
      <c r="BD19" s="202">
        <v>269</v>
      </c>
      <c r="BE19" s="201">
        <v>269</v>
      </c>
      <c r="BF19" s="202">
        <v>270</v>
      </c>
      <c r="BG19" s="202">
        <v>265</v>
      </c>
      <c r="BH19" s="201">
        <v>266</v>
      </c>
      <c r="BI19" s="201">
        <v>264</v>
      </c>
      <c r="BJ19" s="202">
        <v>265</v>
      </c>
      <c r="BK19" s="202">
        <v>265</v>
      </c>
      <c r="BL19" s="201">
        <v>265</v>
      </c>
      <c r="BM19" s="201">
        <v>264</v>
      </c>
      <c r="BN19" s="202">
        <v>265</v>
      </c>
      <c r="BO19" s="201">
        <v>265</v>
      </c>
      <c r="BP19" s="201">
        <v>264</v>
      </c>
      <c r="BQ19" s="202">
        <v>265</v>
      </c>
      <c r="BR19" s="202">
        <v>264</v>
      </c>
      <c r="BS19" s="201">
        <v>265</v>
      </c>
      <c r="BT19" s="202">
        <v>265</v>
      </c>
      <c r="BU19" s="202">
        <v>265</v>
      </c>
      <c r="BV19" s="202">
        <v>265</v>
      </c>
      <c r="BW19" s="201">
        <v>265</v>
      </c>
      <c r="BX19" s="202">
        <v>264</v>
      </c>
      <c r="BY19" s="202">
        <v>265</v>
      </c>
      <c r="BZ19" s="201">
        <v>265</v>
      </c>
      <c r="CA19" s="201">
        <v>264</v>
      </c>
      <c r="CB19" s="202">
        <v>265</v>
      </c>
      <c r="CC19" s="202">
        <v>264</v>
      </c>
      <c r="CD19" s="201">
        <v>264</v>
      </c>
      <c r="CE19" s="202">
        <v>264</v>
      </c>
      <c r="CF19" s="202">
        <v>265</v>
      </c>
      <c r="CG19" s="201">
        <v>264</v>
      </c>
      <c r="CH19" s="202">
        <v>265</v>
      </c>
      <c r="CI19" s="201">
        <v>265</v>
      </c>
      <c r="CJ19" s="201">
        <v>249</v>
      </c>
      <c r="CK19" s="202">
        <v>236</v>
      </c>
      <c r="CL19" s="201">
        <v>222</v>
      </c>
      <c r="CM19" s="202">
        <v>216</v>
      </c>
      <c r="CN19" s="202">
        <v>207</v>
      </c>
      <c r="CO19" s="201">
        <v>192</v>
      </c>
      <c r="CP19" s="202">
        <v>194</v>
      </c>
      <c r="CQ19" s="202">
        <v>179</v>
      </c>
      <c r="CR19" s="202">
        <v>163</v>
      </c>
      <c r="CS19" s="201">
        <v>162</v>
      </c>
      <c r="CT19" s="203">
        <v>5119</v>
      </c>
    </row>
    <row r="20" spans="1:98" x14ac:dyDescent="0.25">
      <c r="A20" s="80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2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2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1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1">
        <v>0</v>
      </c>
      <c r="BS20" s="201">
        <v>0</v>
      </c>
      <c r="BT20" s="201">
        <v>0</v>
      </c>
      <c r="BU20" s="201">
        <v>0</v>
      </c>
      <c r="BV20" s="202">
        <v>0</v>
      </c>
      <c r="BW20" s="201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2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80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2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2">
        <v>13</v>
      </c>
      <c r="AP21" s="201">
        <v>26</v>
      </c>
      <c r="AQ21" s="201">
        <v>33</v>
      </c>
      <c r="AR21" s="201">
        <v>35</v>
      </c>
      <c r="AS21" s="201">
        <v>35</v>
      </c>
      <c r="AT21" s="201">
        <v>35</v>
      </c>
      <c r="AU21" s="201">
        <v>35</v>
      </c>
      <c r="AV21" s="202">
        <v>35</v>
      </c>
      <c r="AW21" s="201">
        <v>35</v>
      </c>
      <c r="AX21" s="201">
        <v>37</v>
      </c>
      <c r="AY21" s="202">
        <v>44</v>
      </c>
      <c r="AZ21" s="201">
        <v>34</v>
      </c>
      <c r="BA21" s="201">
        <v>35</v>
      </c>
      <c r="BB21" s="201">
        <v>35</v>
      </c>
      <c r="BC21" s="201">
        <v>35</v>
      </c>
      <c r="BD21" s="201">
        <v>35</v>
      </c>
      <c r="BE21" s="201">
        <v>35</v>
      </c>
      <c r="BF21" s="201">
        <v>35</v>
      </c>
      <c r="BG21" s="201">
        <v>35</v>
      </c>
      <c r="BH21" s="201">
        <v>35</v>
      </c>
      <c r="BI21" s="201">
        <v>35</v>
      </c>
      <c r="BJ21" s="201">
        <v>35</v>
      </c>
      <c r="BK21" s="201">
        <v>35</v>
      </c>
      <c r="BL21" s="201">
        <v>35</v>
      </c>
      <c r="BM21" s="201">
        <v>34</v>
      </c>
      <c r="BN21" s="201">
        <v>35</v>
      </c>
      <c r="BO21" s="201">
        <v>35</v>
      </c>
      <c r="BP21" s="201">
        <v>28</v>
      </c>
      <c r="BQ21" s="201">
        <v>28</v>
      </c>
      <c r="BR21" s="201">
        <v>28</v>
      </c>
      <c r="BS21" s="201">
        <v>35</v>
      </c>
      <c r="BT21" s="201">
        <v>34</v>
      </c>
      <c r="BU21" s="201">
        <v>35</v>
      </c>
      <c r="BV21" s="202">
        <v>45</v>
      </c>
      <c r="BW21" s="201">
        <v>45</v>
      </c>
      <c r="BX21" s="201">
        <v>45</v>
      </c>
      <c r="BY21" s="201">
        <v>45</v>
      </c>
      <c r="BZ21" s="201">
        <v>45</v>
      </c>
      <c r="CA21" s="201">
        <v>45</v>
      </c>
      <c r="CB21" s="201">
        <v>42</v>
      </c>
      <c r="CC21" s="201">
        <v>35</v>
      </c>
      <c r="CD21" s="201">
        <v>35</v>
      </c>
      <c r="CE21" s="201">
        <v>35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2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376</v>
      </c>
    </row>
    <row r="22" spans="1:98" ht="18" x14ac:dyDescent="0.25">
      <c r="A22" s="80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2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2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1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1">
        <v>0</v>
      </c>
      <c r="BS22" s="201">
        <v>0</v>
      </c>
      <c r="BT22" s="201">
        <v>0</v>
      </c>
      <c r="BU22" s="201">
        <v>0</v>
      </c>
      <c r="BV22" s="202">
        <v>0</v>
      </c>
      <c r="BW22" s="201">
        <v>11</v>
      </c>
      <c r="BX22" s="201">
        <v>23</v>
      </c>
      <c r="BY22" s="201">
        <v>23</v>
      </c>
      <c r="BZ22" s="201">
        <v>23</v>
      </c>
      <c r="CA22" s="201">
        <v>23</v>
      </c>
      <c r="CB22" s="201">
        <v>11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2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28.4</v>
      </c>
    </row>
    <row r="23" spans="1:98" x14ac:dyDescent="0.25">
      <c r="A23" s="79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2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3</v>
      </c>
      <c r="AK23" s="201">
        <v>14</v>
      </c>
      <c r="AL23" s="201">
        <v>22</v>
      </c>
      <c r="AM23" s="201">
        <v>38</v>
      </c>
      <c r="AN23" s="201">
        <v>34</v>
      </c>
      <c r="AO23" s="202">
        <v>40</v>
      </c>
      <c r="AP23" s="201">
        <v>45</v>
      </c>
      <c r="AQ23" s="201">
        <v>45</v>
      </c>
      <c r="AR23" s="201">
        <v>45</v>
      </c>
      <c r="AS23" s="201">
        <v>45</v>
      </c>
      <c r="AT23" s="201">
        <v>45</v>
      </c>
      <c r="AU23" s="201">
        <v>45</v>
      </c>
      <c r="AV23" s="202">
        <v>45</v>
      </c>
      <c r="AW23" s="201">
        <v>45</v>
      </c>
      <c r="AX23" s="201">
        <v>45</v>
      </c>
      <c r="AY23" s="202">
        <v>45</v>
      </c>
      <c r="AZ23" s="201">
        <v>45</v>
      </c>
      <c r="BA23" s="201">
        <v>45</v>
      </c>
      <c r="BB23" s="201">
        <v>45</v>
      </c>
      <c r="BC23" s="201">
        <v>45</v>
      </c>
      <c r="BD23" s="201">
        <v>45</v>
      </c>
      <c r="BE23" s="201">
        <v>45</v>
      </c>
      <c r="BF23" s="201">
        <v>45</v>
      </c>
      <c r="BG23" s="201">
        <v>45</v>
      </c>
      <c r="BH23" s="201">
        <v>50</v>
      </c>
      <c r="BI23" s="201">
        <v>52</v>
      </c>
      <c r="BJ23" s="201">
        <v>52</v>
      </c>
      <c r="BK23" s="201">
        <v>52</v>
      </c>
      <c r="BL23" s="201">
        <v>52</v>
      </c>
      <c r="BM23" s="201">
        <v>60</v>
      </c>
      <c r="BN23" s="201">
        <v>61</v>
      </c>
      <c r="BO23" s="201">
        <v>60</v>
      </c>
      <c r="BP23" s="201">
        <v>60</v>
      </c>
      <c r="BQ23" s="201">
        <v>60</v>
      </c>
      <c r="BR23" s="201">
        <v>60</v>
      </c>
      <c r="BS23" s="201">
        <v>60</v>
      </c>
      <c r="BT23" s="201">
        <v>60</v>
      </c>
      <c r="BU23" s="201">
        <v>60</v>
      </c>
      <c r="BV23" s="202">
        <v>60</v>
      </c>
      <c r="BW23" s="201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61</v>
      </c>
      <c r="CD23" s="201">
        <v>61</v>
      </c>
      <c r="CE23" s="201">
        <v>60</v>
      </c>
      <c r="CF23" s="201">
        <v>61</v>
      </c>
      <c r="CG23" s="201">
        <v>60</v>
      </c>
      <c r="CH23" s="201">
        <v>60</v>
      </c>
      <c r="CI23" s="201">
        <v>60</v>
      </c>
      <c r="CJ23" s="201">
        <v>20</v>
      </c>
      <c r="CK23" s="201">
        <v>-2</v>
      </c>
      <c r="CL23" s="201">
        <v>0</v>
      </c>
      <c r="CM23" s="202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659.1</v>
      </c>
    </row>
    <row r="24" spans="1:98" x14ac:dyDescent="0.25">
      <c r="A24" s="79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2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2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1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1">
        <v>0</v>
      </c>
      <c r="BS24" s="201">
        <v>0</v>
      </c>
      <c r="BT24" s="201">
        <v>0</v>
      </c>
      <c r="BU24" s="201">
        <v>0</v>
      </c>
      <c r="BV24" s="202">
        <v>0</v>
      </c>
      <c r="BW24" s="201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2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80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2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2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1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1">
        <v>0</v>
      </c>
      <c r="BS25" s="201">
        <v>0</v>
      </c>
      <c r="BT25" s="201">
        <v>0</v>
      </c>
      <c r="BU25" s="201">
        <v>0</v>
      </c>
      <c r="BV25" s="202">
        <v>0</v>
      </c>
      <c r="BW25" s="201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2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80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2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2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1">
        <v>0</v>
      </c>
      <c r="BS26" s="201">
        <v>0</v>
      </c>
      <c r="BT26" s="201">
        <v>0</v>
      </c>
      <c r="BU26" s="201">
        <v>0</v>
      </c>
      <c r="BV26" s="202">
        <v>0</v>
      </c>
      <c r="BW26" s="201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2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80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2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2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1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1">
        <v>0</v>
      </c>
      <c r="BS27" s="201">
        <v>0</v>
      </c>
      <c r="BT27" s="201">
        <v>0</v>
      </c>
      <c r="BU27" s="201">
        <v>0</v>
      </c>
      <c r="BV27" s="202">
        <v>0</v>
      </c>
      <c r="BW27" s="201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2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79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2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2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1">
        <v>0</v>
      </c>
      <c r="BC28" s="201">
        <v>0</v>
      </c>
      <c r="BD28" s="201">
        <v>0</v>
      </c>
      <c r="BE28" s="201">
        <v>0</v>
      </c>
      <c r="BF28" s="201">
        <v>9</v>
      </c>
      <c r="BG28" s="201">
        <v>35</v>
      </c>
      <c r="BH28" s="201">
        <v>45</v>
      </c>
      <c r="BI28" s="201">
        <v>67</v>
      </c>
      <c r="BJ28" s="202">
        <v>106</v>
      </c>
      <c r="BK28" s="202">
        <v>121</v>
      </c>
      <c r="BL28" s="201">
        <v>121</v>
      </c>
      <c r="BM28" s="201">
        <v>121</v>
      </c>
      <c r="BN28" s="202">
        <v>119</v>
      </c>
      <c r="BO28" s="201">
        <v>131</v>
      </c>
      <c r="BP28" s="201">
        <v>146</v>
      </c>
      <c r="BQ28" s="202">
        <v>142</v>
      </c>
      <c r="BR28" s="202">
        <v>166</v>
      </c>
      <c r="BS28" s="201">
        <v>165</v>
      </c>
      <c r="BT28" s="202">
        <v>162</v>
      </c>
      <c r="BU28" s="202">
        <v>279</v>
      </c>
      <c r="BV28" s="202">
        <v>286</v>
      </c>
      <c r="BW28" s="201">
        <v>286</v>
      </c>
      <c r="BX28" s="202">
        <v>287</v>
      </c>
      <c r="BY28" s="202">
        <v>286</v>
      </c>
      <c r="BZ28" s="201">
        <v>242</v>
      </c>
      <c r="CA28" s="201">
        <v>215</v>
      </c>
      <c r="CB28" s="202">
        <v>176</v>
      </c>
      <c r="CC28" s="202">
        <v>145</v>
      </c>
      <c r="CD28" s="201">
        <v>137</v>
      </c>
      <c r="CE28" s="202">
        <v>117</v>
      </c>
      <c r="CF28" s="201">
        <v>39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2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1007.9</v>
      </c>
    </row>
    <row r="29" spans="1:98" x14ac:dyDescent="0.25">
      <c r="A29" s="80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2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2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1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1">
        <v>0</v>
      </c>
      <c r="BS29" s="201">
        <v>0</v>
      </c>
      <c r="BT29" s="201">
        <v>0</v>
      </c>
      <c r="BU29" s="201">
        <v>0</v>
      </c>
      <c r="BV29" s="202">
        <v>0</v>
      </c>
      <c r="BW29" s="201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2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79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2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2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1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1">
        <v>0</v>
      </c>
      <c r="BS30" s="201">
        <v>0</v>
      </c>
      <c r="BT30" s="201">
        <v>0</v>
      </c>
      <c r="BU30" s="201">
        <v>0</v>
      </c>
      <c r="BV30" s="202">
        <v>0</v>
      </c>
      <c r="BW30" s="201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2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79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2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2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1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1">
        <v>0</v>
      </c>
      <c r="BS31" s="201">
        <v>0</v>
      </c>
      <c r="BT31" s="201">
        <v>0</v>
      </c>
      <c r="BU31" s="201">
        <v>0</v>
      </c>
      <c r="BV31" s="202">
        <v>0</v>
      </c>
      <c r="BW31" s="201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2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81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2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2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1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1">
        <v>0</v>
      </c>
      <c r="BS32" s="201">
        <v>0</v>
      </c>
      <c r="BT32" s="201">
        <v>0</v>
      </c>
      <c r="BU32" s="201">
        <v>0</v>
      </c>
      <c r="BV32" s="202">
        <v>0</v>
      </c>
      <c r="BW32" s="201">
        <v>8</v>
      </c>
      <c r="BX32" s="201">
        <v>8</v>
      </c>
      <c r="BY32" s="201">
        <v>8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2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5.3</v>
      </c>
    </row>
    <row r="33" spans="1:100" ht="16.5" x14ac:dyDescent="0.25">
      <c r="A33" s="81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2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2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1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1">
        <v>0</v>
      </c>
      <c r="BS33" s="201">
        <v>0</v>
      </c>
      <c r="BT33" s="201">
        <v>0</v>
      </c>
      <c r="BU33" s="201">
        <v>0</v>
      </c>
      <c r="BV33" s="202">
        <v>0</v>
      </c>
      <c r="BW33" s="201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2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81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2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2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1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1">
        <v>0</v>
      </c>
      <c r="BS34" s="201">
        <v>0</v>
      </c>
      <c r="BT34" s="201">
        <v>0</v>
      </c>
      <c r="BU34" s="201">
        <v>0</v>
      </c>
      <c r="BV34" s="202">
        <v>0</v>
      </c>
      <c r="BW34" s="201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2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80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2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2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1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1">
        <v>0</v>
      </c>
      <c r="BS35" s="201">
        <v>0</v>
      </c>
      <c r="BT35" s="201">
        <v>0</v>
      </c>
      <c r="BU35" s="201">
        <v>0</v>
      </c>
      <c r="BV35" s="202">
        <v>0</v>
      </c>
      <c r="BW35" s="201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2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80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2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2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1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1">
        <v>0</v>
      </c>
      <c r="BS36" s="201">
        <v>0</v>
      </c>
      <c r="BT36" s="201">
        <v>0</v>
      </c>
      <c r="BU36" s="201">
        <v>0</v>
      </c>
      <c r="BV36" s="202">
        <v>0</v>
      </c>
      <c r="BW36" s="201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2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80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2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2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1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1">
        <v>0</v>
      </c>
      <c r="BS37" s="201">
        <v>0</v>
      </c>
      <c r="BT37" s="201">
        <v>0</v>
      </c>
      <c r="BU37" s="201">
        <v>0</v>
      </c>
      <c r="BV37" s="202">
        <v>0</v>
      </c>
      <c r="BW37" s="201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2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80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2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2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1">
        <v>0</v>
      </c>
      <c r="BS38" s="201">
        <v>0</v>
      </c>
      <c r="BT38" s="201">
        <v>0</v>
      </c>
      <c r="BU38" s="201">
        <v>0</v>
      </c>
      <c r="BV38" s="202">
        <v>0</v>
      </c>
      <c r="BW38" s="201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2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79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2">
        <v>0</v>
      </c>
      <c r="AB39" s="201">
        <v>2</v>
      </c>
      <c r="AC39" s="201">
        <v>2</v>
      </c>
      <c r="AD39" s="201">
        <v>3</v>
      </c>
      <c r="AE39" s="201">
        <v>4</v>
      </c>
      <c r="AF39" s="201">
        <v>4</v>
      </c>
      <c r="AG39" s="201">
        <v>5</v>
      </c>
      <c r="AH39" s="201">
        <v>5</v>
      </c>
      <c r="AI39" s="201">
        <v>5</v>
      </c>
      <c r="AJ39" s="201">
        <v>6</v>
      </c>
      <c r="AK39" s="201">
        <v>8</v>
      </c>
      <c r="AL39" s="201">
        <v>9</v>
      </c>
      <c r="AM39" s="201">
        <v>11</v>
      </c>
      <c r="AN39" s="201">
        <v>13</v>
      </c>
      <c r="AO39" s="202">
        <v>15</v>
      </c>
      <c r="AP39" s="201">
        <v>15</v>
      </c>
      <c r="AQ39" s="201">
        <v>16</v>
      </c>
      <c r="AR39" s="201">
        <v>17</v>
      </c>
      <c r="AS39" s="201">
        <v>22</v>
      </c>
      <c r="AT39" s="201">
        <v>24</v>
      </c>
      <c r="AU39" s="201">
        <v>21</v>
      </c>
      <c r="AV39" s="202">
        <v>18</v>
      </c>
      <c r="AW39" s="201">
        <v>17</v>
      </c>
      <c r="AX39" s="201">
        <v>17</v>
      </c>
      <c r="AY39" s="202">
        <v>18</v>
      </c>
      <c r="AZ39" s="201">
        <v>19</v>
      </c>
      <c r="BA39" s="201">
        <v>16</v>
      </c>
      <c r="BB39" s="201">
        <v>15</v>
      </c>
      <c r="BC39" s="201">
        <v>13</v>
      </c>
      <c r="BD39" s="201">
        <v>16</v>
      </c>
      <c r="BE39" s="201">
        <v>14</v>
      </c>
      <c r="BF39" s="201">
        <v>13</v>
      </c>
      <c r="BG39" s="201">
        <v>12</v>
      </c>
      <c r="BH39" s="201">
        <v>15</v>
      </c>
      <c r="BI39" s="201">
        <v>21</v>
      </c>
      <c r="BJ39" s="201">
        <v>19</v>
      </c>
      <c r="BK39" s="201">
        <v>19</v>
      </c>
      <c r="BL39" s="201">
        <v>19</v>
      </c>
      <c r="BM39" s="201">
        <v>6</v>
      </c>
      <c r="BN39" s="201">
        <v>4</v>
      </c>
      <c r="BO39" s="201">
        <v>3</v>
      </c>
      <c r="BP39" s="201">
        <v>2</v>
      </c>
      <c r="BQ39" s="201">
        <v>2</v>
      </c>
      <c r="BR39" s="201">
        <v>1</v>
      </c>
      <c r="BS39" s="201">
        <v>1</v>
      </c>
      <c r="BT39" s="201">
        <v>0</v>
      </c>
      <c r="BU39" s="201">
        <v>0</v>
      </c>
      <c r="BV39" s="202">
        <v>0</v>
      </c>
      <c r="BW39" s="201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2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228.2</v>
      </c>
    </row>
    <row r="40" spans="1:100" x14ac:dyDescent="0.25">
      <c r="A40" s="80" t="s">
        <v>246</v>
      </c>
      <c r="B40" s="201">
        <v>6</v>
      </c>
      <c r="C40" s="201">
        <v>5</v>
      </c>
      <c r="D40" s="201">
        <v>4</v>
      </c>
      <c r="E40" s="201">
        <v>8</v>
      </c>
      <c r="F40" s="201">
        <v>9</v>
      </c>
      <c r="G40" s="201">
        <v>10</v>
      </c>
      <c r="H40" s="201">
        <v>7</v>
      </c>
      <c r="I40" s="201">
        <v>6</v>
      </c>
      <c r="J40" s="201">
        <v>4</v>
      </c>
      <c r="K40" s="201">
        <v>5</v>
      </c>
      <c r="L40" s="201">
        <v>2</v>
      </c>
      <c r="M40" s="201">
        <v>7</v>
      </c>
      <c r="N40" s="201">
        <v>11</v>
      </c>
      <c r="O40" s="201">
        <v>57</v>
      </c>
      <c r="P40" s="201">
        <v>41</v>
      </c>
      <c r="Q40" s="201">
        <v>38</v>
      </c>
      <c r="R40" s="201">
        <v>35</v>
      </c>
      <c r="S40" s="201">
        <v>29</v>
      </c>
      <c r="T40" s="201">
        <v>53</v>
      </c>
      <c r="U40" s="201">
        <v>30</v>
      </c>
      <c r="V40" s="201">
        <v>17</v>
      </c>
      <c r="W40" s="201">
        <v>16</v>
      </c>
      <c r="X40" s="201">
        <v>15</v>
      </c>
      <c r="Y40" s="201">
        <v>14</v>
      </c>
      <c r="Z40" s="201">
        <v>16</v>
      </c>
      <c r="AA40" s="202">
        <v>14</v>
      </c>
      <c r="AB40" s="201">
        <v>42</v>
      </c>
      <c r="AC40" s="201">
        <v>38</v>
      </c>
      <c r="AD40" s="201">
        <v>44</v>
      </c>
      <c r="AE40" s="201">
        <v>46</v>
      </c>
      <c r="AF40" s="201">
        <v>37</v>
      </c>
      <c r="AG40" s="201">
        <v>40</v>
      </c>
      <c r="AH40" s="201">
        <v>34</v>
      </c>
      <c r="AI40" s="201">
        <v>35</v>
      </c>
      <c r="AJ40" s="201">
        <v>32</v>
      </c>
      <c r="AK40" s="201">
        <v>27</v>
      </c>
      <c r="AL40" s="201">
        <v>19</v>
      </c>
      <c r="AM40" s="201">
        <v>19</v>
      </c>
      <c r="AN40" s="201">
        <v>26</v>
      </c>
      <c r="AO40" s="202">
        <v>30</v>
      </c>
      <c r="AP40" s="201">
        <v>27</v>
      </c>
      <c r="AQ40" s="201">
        <v>32</v>
      </c>
      <c r="AR40" s="201">
        <v>30</v>
      </c>
      <c r="AS40" s="201">
        <v>32</v>
      </c>
      <c r="AT40" s="201">
        <v>29</v>
      </c>
      <c r="AU40" s="201">
        <v>25</v>
      </c>
      <c r="AV40" s="202">
        <v>25</v>
      </c>
      <c r="AW40" s="201">
        <v>24</v>
      </c>
      <c r="AX40" s="201">
        <v>24</v>
      </c>
      <c r="AY40" s="202">
        <v>26</v>
      </c>
      <c r="AZ40" s="201">
        <v>24</v>
      </c>
      <c r="BA40" s="201">
        <v>24</v>
      </c>
      <c r="BB40" s="201">
        <v>29</v>
      </c>
      <c r="BC40" s="201">
        <v>27</v>
      </c>
      <c r="BD40" s="201">
        <v>23</v>
      </c>
      <c r="BE40" s="201">
        <v>29</v>
      </c>
      <c r="BF40" s="201">
        <v>25</v>
      </c>
      <c r="BG40" s="201">
        <v>24</v>
      </c>
      <c r="BH40" s="201">
        <v>27</v>
      </c>
      <c r="BI40" s="201">
        <v>27</v>
      </c>
      <c r="BJ40" s="201">
        <v>28</v>
      </c>
      <c r="BK40" s="201">
        <v>26</v>
      </c>
      <c r="BL40" s="201">
        <v>26</v>
      </c>
      <c r="BM40" s="201">
        <v>2</v>
      </c>
      <c r="BN40" s="201">
        <v>20</v>
      </c>
      <c r="BO40" s="201">
        <v>18</v>
      </c>
      <c r="BP40" s="201">
        <v>23</v>
      </c>
      <c r="BQ40" s="201">
        <v>29</v>
      </c>
      <c r="BR40" s="201">
        <v>25</v>
      </c>
      <c r="BS40" s="201">
        <v>30</v>
      </c>
      <c r="BT40" s="201">
        <v>28</v>
      </c>
      <c r="BU40" s="201">
        <v>21</v>
      </c>
      <c r="BV40" s="202">
        <v>17</v>
      </c>
      <c r="BW40" s="201">
        <v>19</v>
      </c>
      <c r="BX40" s="201">
        <v>15</v>
      </c>
      <c r="BY40" s="201">
        <v>21</v>
      </c>
      <c r="BZ40" s="201">
        <v>26</v>
      </c>
      <c r="CA40" s="201">
        <v>22</v>
      </c>
      <c r="CB40" s="201">
        <v>22</v>
      </c>
      <c r="CC40" s="201">
        <v>17</v>
      </c>
      <c r="CD40" s="201">
        <v>22</v>
      </c>
      <c r="CE40" s="201">
        <v>21</v>
      </c>
      <c r="CF40" s="201">
        <v>28</v>
      </c>
      <c r="CG40" s="201">
        <v>33</v>
      </c>
      <c r="CH40" s="201">
        <v>24</v>
      </c>
      <c r="CI40" s="201">
        <v>17</v>
      </c>
      <c r="CJ40" s="201">
        <v>18</v>
      </c>
      <c r="CK40" s="201">
        <v>16</v>
      </c>
      <c r="CL40" s="201">
        <v>17</v>
      </c>
      <c r="CM40" s="202">
        <v>18</v>
      </c>
      <c r="CN40" s="201">
        <v>18</v>
      </c>
      <c r="CO40" s="201">
        <v>14</v>
      </c>
      <c r="CP40" s="201">
        <v>16</v>
      </c>
      <c r="CQ40" s="201">
        <v>19</v>
      </c>
      <c r="CR40" s="201">
        <v>27</v>
      </c>
      <c r="CS40" s="201">
        <v>22</v>
      </c>
      <c r="CT40" s="203">
        <v>656.1</v>
      </c>
    </row>
    <row r="41" spans="1:100" x14ac:dyDescent="0.25">
      <c r="A41" s="79" t="s">
        <v>137</v>
      </c>
      <c r="B41" s="201">
        <v>11</v>
      </c>
      <c r="C41" s="201">
        <v>10</v>
      </c>
      <c r="D41" s="201">
        <v>10</v>
      </c>
      <c r="E41" s="201">
        <v>10</v>
      </c>
      <c r="F41" s="201">
        <v>10</v>
      </c>
      <c r="G41" s="201">
        <v>9</v>
      </c>
      <c r="H41" s="201">
        <v>10</v>
      </c>
      <c r="I41" s="201">
        <v>10</v>
      </c>
      <c r="J41" s="201">
        <v>10</v>
      </c>
      <c r="K41" s="201">
        <v>9</v>
      </c>
      <c r="L41" s="201">
        <v>10</v>
      </c>
      <c r="M41" s="201">
        <v>10</v>
      </c>
      <c r="N41" s="201">
        <v>10</v>
      </c>
      <c r="O41" s="201">
        <v>10</v>
      </c>
      <c r="P41" s="201">
        <v>10</v>
      </c>
      <c r="Q41" s="201">
        <v>10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9</v>
      </c>
      <c r="X41" s="201">
        <v>9</v>
      </c>
      <c r="Y41" s="201">
        <v>9</v>
      </c>
      <c r="Z41" s="201">
        <v>10</v>
      </c>
      <c r="AA41" s="202">
        <v>10</v>
      </c>
      <c r="AB41" s="201">
        <v>10</v>
      </c>
      <c r="AC41" s="201">
        <v>10</v>
      </c>
      <c r="AD41" s="201">
        <v>10</v>
      </c>
      <c r="AE41" s="201">
        <v>11</v>
      </c>
      <c r="AF41" s="201">
        <v>11</v>
      </c>
      <c r="AG41" s="201">
        <v>11</v>
      </c>
      <c r="AH41" s="201">
        <v>11</v>
      </c>
      <c r="AI41" s="201">
        <v>11</v>
      </c>
      <c r="AJ41" s="201">
        <v>11</v>
      </c>
      <c r="AK41" s="201">
        <v>11</v>
      </c>
      <c r="AL41" s="201">
        <v>9</v>
      </c>
      <c r="AM41" s="201">
        <v>8</v>
      </c>
      <c r="AN41" s="201">
        <v>7</v>
      </c>
      <c r="AO41" s="202">
        <v>8</v>
      </c>
      <c r="AP41" s="201">
        <v>11</v>
      </c>
      <c r="AQ41" s="201">
        <v>11</v>
      </c>
      <c r="AR41" s="201">
        <v>11</v>
      </c>
      <c r="AS41" s="201">
        <v>11</v>
      </c>
      <c r="AT41" s="201">
        <v>11</v>
      </c>
      <c r="AU41" s="201">
        <v>11</v>
      </c>
      <c r="AV41" s="202">
        <v>11</v>
      </c>
      <c r="AW41" s="201">
        <v>11</v>
      </c>
      <c r="AX41" s="201">
        <v>10</v>
      </c>
      <c r="AY41" s="202">
        <v>11</v>
      </c>
      <c r="AZ41" s="201">
        <v>11</v>
      </c>
      <c r="BA41" s="201">
        <v>11</v>
      </c>
      <c r="BB41" s="201">
        <v>11</v>
      </c>
      <c r="BC41" s="201">
        <v>11</v>
      </c>
      <c r="BD41" s="201">
        <v>10</v>
      </c>
      <c r="BE41" s="201">
        <v>10</v>
      </c>
      <c r="BF41" s="201">
        <v>11</v>
      </c>
      <c r="BG41" s="201">
        <v>11</v>
      </c>
      <c r="BH41" s="201">
        <v>11</v>
      </c>
      <c r="BI41" s="201">
        <v>10</v>
      </c>
      <c r="BJ41" s="201">
        <v>5</v>
      </c>
      <c r="BK41" s="201">
        <v>3</v>
      </c>
      <c r="BL41" s="201">
        <v>10</v>
      </c>
      <c r="BM41" s="201">
        <v>11</v>
      </c>
      <c r="BN41" s="201">
        <v>11</v>
      </c>
      <c r="BO41" s="201">
        <v>11</v>
      </c>
      <c r="BP41" s="201">
        <v>10</v>
      </c>
      <c r="BQ41" s="201">
        <v>11</v>
      </c>
      <c r="BR41" s="201">
        <v>11</v>
      </c>
      <c r="BS41" s="201">
        <v>11</v>
      </c>
      <c r="BT41" s="201">
        <v>11</v>
      </c>
      <c r="BU41" s="201">
        <v>11</v>
      </c>
      <c r="BV41" s="202">
        <v>11</v>
      </c>
      <c r="BW41" s="201">
        <v>11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10</v>
      </c>
      <c r="CF41" s="201">
        <v>10</v>
      </c>
      <c r="CG41" s="201">
        <v>10</v>
      </c>
      <c r="CH41" s="201">
        <v>10</v>
      </c>
      <c r="CI41" s="201">
        <v>11</v>
      </c>
      <c r="CJ41" s="201">
        <v>11</v>
      </c>
      <c r="CK41" s="201">
        <v>11</v>
      </c>
      <c r="CL41" s="201">
        <v>11</v>
      </c>
      <c r="CM41" s="202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249.5</v>
      </c>
    </row>
    <row r="42" spans="1:100" ht="16.5" customHeight="1" x14ac:dyDescent="0.25">
      <c r="A42" s="80" t="s">
        <v>247</v>
      </c>
      <c r="B42" s="202">
        <v>111</v>
      </c>
      <c r="C42" s="202">
        <v>108</v>
      </c>
      <c r="D42" s="202">
        <v>110</v>
      </c>
      <c r="E42" s="201">
        <v>110</v>
      </c>
      <c r="F42" s="201">
        <v>110</v>
      </c>
      <c r="G42" s="204">
        <v>111</v>
      </c>
      <c r="H42" s="201">
        <v>111</v>
      </c>
      <c r="I42" s="202">
        <v>111</v>
      </c>
      <c r="J42" s="201">
        <v>111</v>
      </c>
      <c r="K42" s="202">
        <v>111</v>
      </c>
      <c r="L42" s="202">
        <v>111</v>
      </c>
      <c r="M42" s="201">
        <v>111</v>
      </c>
      <c r="N42" s="201">
        <v>110</v>
      </c>
      <c r="O42" s="202">
        <v>107</v>
      </c>
      <c r="P42" s="202">
        <v>110</v>
      </c>
      <c r="Q42" s="201">
        <v>109</v>
      </c>
      <c r="R42" s="201">
        <v>113</v>
      </c>
      <c r="S42" s="204">
        <v>113</v>
      </c>
      <c r="T42" s="201">
        <v>112</v>
      </c>
      <c r="U42" s="201">
        <v>112</v>
      </c>
      <c r="V42" s="202">
        <v>108</v>
      </c>
      <c r="W42" s="202">
        <v>108</v>
      </c>
      <c r="X42" s="201">
        <v>111</v>
      </c>
      <c r="Y42" s="201">
        <v>110</v>
      </c>
      <c r="Z42" s="202">
        <v>107</v>
      </c>
      <c r="AA42" s="202">
        <v>110</v>
      </c>
      <c r="AB42" s="201">
        <v>106</v>
      </c>
      <c r="AC42" s="202">
        <v>109</v>
      </c>
      <c r="AD42" s="202">
        <v>106</v>
      </c>
      <c r="AE42" s="201">
        <v>106</v>
      </c>
      <c r="AF42" s="201">
        <v>109</v>
      </c>
      <c r="AG42" s="202">
        <v>110</v>
      </c>
      <c r="AH42" s="202">
        <v>109</v>
      </c>
      <c r="AI42" s="201">
        <v>109</v>
      </c>
      <c r="AJ42" s="202">
        <v>107</v>
      </c>
      <c r="AK42" s="202">
        <v>104</v>
      </c>
      <c r="AL42" s="201">
        <v>103</v>
      </c>
      <c r="AM42" s="201">
        <v>102</v>
      </c>
      <c r="AN42" s="202">
        <v>109</v>
      </c>
      <c r="AO42" s="202">
        <v>108</v>
      </c>
      <c r="AP42" s="202">
        <v>107</v>
      </c>
      <c r="AQ42" s="201">
        <v>106</v>
      </c>
      <c r="AR42" s="201">
        <v>104</v>
      </c>
      <c r="AS42" s="201">
        <v>103</v>
      </c>
      <c r="AT42" s="201">
        <v>102</v>
      </c>
      <c r="AU42" s="201">
        <v>103</v>
      </c>
      <c r="AV42" s="202">
        <v>105</v>
      </c>
      <c r="AW42" s="202">
        <v>102</v>
      </c>
      <c r="AX42" s="201">
        <v>103</v>
      </c>
      <c r="AY42" s="202">
        <v>102</v>
      </c>
      <c r="AZ42" s="201">
        <v>96</v>
      </c>
      <c r="BA42" s="201">
        <v>98</v>
      </c>
      <c r="BB42" s="201">
        <v>93</v>
      </c>
      <c r="BC42" s="201">
        <v>93</v>
      </c>
      <c r="BD42" s="201">
        <v>91</v>
      </c>
      <c r="BE42" s="201">
        <v>90</v>
      </c>
      <c r="BF42" s="201">
        <v>98</v>
      </c>
      <c r="BG42" s="201">
        <v>98</v>
      </c>
      <c r="BH42" s="201">
        <v>89</v>
      </c>
      <c r="BI42" s="201">
        <v>95</v>
      </c>
      <c r="BJ42" s="201">
        <v>94</v>
      </c>
      <c r="BK42" s="201">
        <v>93</v>
      </c>
      <c r="BL42" s="201">
        <v>93</v>
      </c>
      <c r="BM42" s="201">
        <v>95</v>
      </c>
      <c r="BN42" s="201">
        <v>93</v>
      </c>
      <c r="BO42" s="201">
        <v>89</v>
      </c>
      <c r="BP42" s="201">
        <v>93</v>
      </c>
      <c r="BQ42" s="201">
        <v>85</v>
      </c>
      <c r="BR42" s="201">
        <v>85</v>
      </c>
      <c r="BS42" s="201">
        <v>86</v>
      </c>
      <c r="BT42" s="201">
        <v>92</v>
      </c>
      <c r="BU42" s="201">
        <v>92</v>
      </c>
      <c r="BV42" s="202">
        <v>91</v>
      </c>
      <c r="BW42" s="201">
        <v>88</v>
      </c>
      <c r="BX42" s="201">
        <v>90</v>
      </c>
      <c r="BY42" s="201">
        <v>94</v>
      </c>
      <c r="BZ42" s="201">
        <v>94</v>
      </c>
      <c r="CA42" s="201">
        <v>94</v>
      </c>
      <c r="CB42" s="201">
        <v>94</v>
      </c>
      <c r="CC42" s="201">
        <v>98</v>
      </c>
      <c r="CD42" s="201">
        <v>98</v>
      </c>
      <c r="CE42" s="201">
        <v>98</v>
      </c>
      <c r="CF42" s="202">
        <v>100</v>
      </c>
      <c r="CG42" s="201">
        <v>99</v>
      </c>
      <c r="CH42" s="202">
        <v>102</v>
      </c>
      <c r="CI42" s="201">
        <v>101</v>
      </c>
      <c r="CJ42" s="201">
        <v>104</v>
      </c>
      <c r="CK42" s="202">
        <v>106</v>
      </c>
      <c r="CL42" s="201">
        <v>105</v>
      </c>
      <c r="CM42" s="202">
        <v>107</v>
      </c>
      <c r="CN42" s="202">
        <v>103</v>
      </c>
      <c r="CO42" s="201">
        <v>107</v>
      </c>
      <c r="CP42" s="202">
        <v>106</v>
      </c>
      <c r="CQ42" s="202">
        <v>105</v>
      </c>
      <c r="CR42" s="202">
        <v>104</v>
      </c>
      <c r="CS42" s="201">
        <v>104</v>
      </c>
      <c r="CT42" s="203">
        <v>2451.9</v>
      </c>
    </row>
    <row r="43" spans="1:100" x14ac:dyDescent="0.25">
      <c r="A43" s="80" t="s">
        <v>248</v>
      </c>
      <c r="B43" s="216">
        <v>1260</v>
      </c>
      <c r="C43" s="216">
        <v>1234</v>
      </c>
      <c r="D43" s="216">
        <v>1217</v>
      </c>
      <c r="E43" s="216">
        <v>1198</v>
      </c>
      <c r="F43" s="217">
        <v>1184</v>
      </c>
      <c r="G43" s="217">
        <v>1169</v>
      </c>
      <c r="H43" s="217">
        <v>1163</v>
      </c>
      <c r="I43" s="217">
        <v>1161</v>
      </c>
      <c r="J43" s="217">
        <v>1143</v>
      </c>
      <c r="K43" s="217">
        <v>1136</v>
      </c>
      <c r="L43" s="217">
        <v>1130</v>
      </c>
      <c r="M43" s="217">
        <v>1132</v>
      </c>
      <c r="N43" s="217">
        <v>1128</v>
      </c>
      <c r="O43" s="217">
        <v>1129</v>
      </c>
      <c r="P43" s="217">
        <v>1139</v>
      </c>
      <c r="Q43" s="217">
        <v>1146</v>
      </c>
      <c r="R43" s="218">
        <v>1180</v>
      </c>
      <c r="S43" s="217">
        <v>1216</v>
      </c>
      <c r="T43" s="217">
        <v>1270</v>
      </c>
      <c r="U43" s="217">
        <v>1323</v>
      </c>
      <c r="V43" s="217">
        <v>1427</v>
      </c>
      <c r="W43" s="217">
        <v>1515</v>
      </c>
      <c r="X43" s="217">
        <v>1601</v>
      </c>
      <c r="Y43" s="217">
        <v>1663</v>
      </c>
      <c r="Z43" s="217">
        <v>1726</v>
      </c>
      <c r="AA43" s="217">
        <v>1737</v>
      </c>
      <c r="AB43" s="217">
        <v>1704</v>
      </c>
      <c r="AC43" s="217">
        <v>1662</v>
      </c>
      <c r="AD43" s="217">
        <v>1650</v>
      </c>
      <c r="AE43" s="217">
        <v>1659</v>
      </c>
      <c r="AF43" s="217">
        <v>1660</v>
      </c>
      <c r="AG43" s="217">
        <v>1681</v>
      </c>
      <c r="AH43" s="217">
        <v>1740</v>
      </c>
      <c r="AI43" s="218">
        <v>1771</v>
      </c>
      <c r="AJ43" s="217">
        <v>1803</v>
      </c>
      <c r="AK43" s="217">
        <v>1820</v>
      </c>
      <c r="AL43" s="217">
        <v>1814</v>
      </c>
      <c r="AM43" s="217">
        <v>1794</v>
      </c>
      <c r="AN43" s="217">
        <v>1826</v>
      </c>
      <c r="AO43" s="217">
        <v>1818</v>
      </c>
      <c r="AP43" s="216">
        <v>1808</v>
      </c>
      <c r="AQ43" s="217">
        <v>1841</v>
      </c>
      <c r="AR43" s="216">
        <v>1866</v>
      </c>
      <c r="AS43" s="216">
        <v>1875</v>
      </c>
      <c r="AT43" s="217">
        <v>1897</v>
      </c>
      <c r="AU43" s="217">
        <v>1919</v>
      </c>
      <c r="AV43" s="217">
        <v>1939</v>
      </c>
      <c r="AW43" s="217">
        <v>1937</v>
      </c>
      <c r="AX43" s="216">
        <v>1933</v>
      </c>
      <c r="AY43" s="218">
        <v>1930</v>
      </c>
      <c r="AZ43" s="216">
        <v>1862</v>
      </c>
      <c r="BA43" s="216">
        <v>1858</v>
      </c>
      <c r="BB43" s="217">
        <v>1853</v>
      </c>
      <c r="BC43" s="217">
        <v>1831</v>
      </c>
      <c r="BD43" s="217">
        <v>1841</v>
      </c>
      <c r="BE43" s="217">
        <v>1838</v>
      </c>
      <c r="BF43" s="217">
        <v>1877</v>
      </c>
      <c r="BG43" s="217">
        <v>1899</v>
      </c>
      <c r="BH43" s="217">
        <v>1922</v>
      </c>
      <c r="BI43" s="217">
        <v>1923</v>
      </c>
      <c r="BJ43" s="217">
        <v>1951</v>
      </c>
      <c r="BK43" s="217">
        <v>1944</v>
      </c>
      <c r="BL43" s="217">
        <v>1951</v>
      </c>
      <c r="BM43" s="217">
        <v>1978</v>
      </c>
      <c r="BN43" s="217">
        <v>2000</v>
      </c>
      <c r="BO43" s="217">
        <v>2016</v>
      </c>
      <c r="BP43" s="218">
        <v>2043</v>
      </c>
      <c r="BQ43" s="217">
        <v>2034</v>
      </c>
      <c r="BR43" s="217">
        <v>2040</v>
      </c>
      <c r="BS43" s="217">
        <v>2078</v>
      </c>
      <c r="BT43" s="217">
        <v>2150</v>
      </c>
      <c r="BU43" s="217">
        <v>2253</v>
      </c>
      <c r="BV43" s="217">
        <v>2363</v>
      </c>
      <c r="BW43" s="217">
        <v>2390</v>
      </c>
      <c r="BX43" s="217">
        <v>2363</v>
      </c>
      <c r="BY43" s="217">
        <v>2336</v>
      </c>
      <c r="BZ43" s="217">
        <v>2292</v>
      </c>
      <c r="CA43" s="217">
        <v>2261</v>
      </c>
      <c r="CB43" s="217">
        <v>2209</v>
      </c>
      <c r="CC43" s="217">
        <v>2163</v>
      </c>
      <c r="CD43" s="217">
        <v>2098</v>
      </c>
      <c r="CE43" s="217">
        <v>2058</v>
      </c>
      <c r="CF43" s="217">
        <v>2024</v>
      </c>
      <c r="CG43" s="218">
        <v>1956</v>
      </c>
      <c r="CH43" s="217">
        <v>1901</v>
      </c>
      <c r="CI43" s="217">
        <v>1839</v>
      </c>
      <c r="CJ43" s="217">
        <v>1775</v>
      </c>
      <c r="CK43" s="217">
        <v>1708</v>
      </c>
      <c r="CL43" s="216">
        <v>1641</v>
      </c>
      <c r="CM43" s="217">
        <v>1587</v>
      </c>
      <c r="CN43" s="216">
        <v>1533</v>
      </c>
      <c r="CO43" s="216">
        <v>1496</v>
      </c>
      <c r="CP43" s="217">
        <v>1460</v>
      </c>
      <c r="CQ43" s="217">
        <v>1429</v>
      </c>
      <c r="CR43" s="217">
        <v>1392</v>
      </c>
      <c r="CS43" s="217">
        <v>1353</v>
      </c>
      <c r="CT43" s="220">
        <v>41445.699999999997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305</v>
      </c>
      <c r="C46" s="14">
        <f t="shared" ref="C46:BN46" si="0">SUM(C17:C19)</f>
        <v>305</v>
      </c>
      <c r="D46" s="14">
        <f t="shared" si="0"/>
        <v>304</v>
      </c>
      <c r="E46" s="14">
        <f t="shared" si="0"/>
        <v>306</v>
      </c>
      <c r="F46" s="14">
        <f t="shared" si="0"/>
        <v>304</v>
      </c>
      <c r="G46" s="14">
        <f t="shared" si="0"/>
        <v>304</v>
      </c>
      <c r="H46" s="14">
        <f t="shared" si="0"/>
        <v>306</v>
      </c>
      <c r="I46" s="14">
        <f t="shared" si="0"/>
        <v>304</v>
      </c>
      <c r="J46" s="14">
        <f t="shared" si="0"/>
        <v>304</v>
      </c>
      <c r="K46" s="14">
        <f t="shared" si="0"/>
        <v>303</v>
      </c>
      <c r="L46" s="14">
        <f t="shared" si="0"/>
        <v>304</v>
      </c>
      <c r="M46" s="14">
        <f t="shared" si="0"/>
        <v>303</v>
      </c>
      <c r="N46" s="14">
        <f t="shared" si="0"/>
        <v>305</v>
      </c>
      <c r="O46" s="14">
        <f t="shared" si="0"/>
        <v>304</v>
      </c>
      <c r="P46" s="14">
        <f t="shared" si="0"/>
        <v>307</v>
      </c>
      <c r="Q46" s="14">
        <f t="shared" si="0"/>
        <v>309</v>
      </c>
      <c r="R46" s="14">
        <f t="shared" si="0"/>
        <v>308</v>
      </c>
      <c r="S46" s="14">
        <f t="shared" si="0"/>
        <v>307</v>
      </c>
      <c r="T46" s="14">
        <f t="shared" si="0"/>
        <v>308</v>
      </c>
      <c r="U46" s="14">
        <f t="shared" si="0"/>
        <v>309</v>
      </c>
      <c r="V46" s="14">
        <f t="shared" si="0"/>
        <v>307</v>
      </c>
      <c r="W46" s="14">
        <f t="shared" si="0"/>
        <v>327</v>
      </c>
      <c r="X46" s="14">
        <f t="shared" si="0"/>
        <v>341</v>
      </c>
      <c r="Y46" s="14">
        <f t="shared" si="0"/>
        <v>344</v>
      </c>
      <c r="Z46" s="14">
        <f t="shared" si="0"/>
        <v>354</v>
      </c>
      <c r="AA46" s="14">
        <f t="shared" si="0"/>
        <v>367</v>
      </c>
      <c r="AB46" s="14">
        <f t="shared" si="0"/>
        <v>369</v>
      </c>
      <c r="AC46" s="14">
        <f t="shared" si="0"/>
        <v>373</v>
      </c>
      <c r="AD46" s="14">
        <f t="shared" si="0"/>
        <v>358</v>
      </c>
      <c r="AE46" s="14">
        <f t="shared" si="0"/>
        <v>353</v>
      </c>
      <c r="AF46" s="14">
        <f t="shared" si="0"/>
        <v>352</v>
      </c>
      <c r="AG46" s="14">
        <f t="shared" si="0"/>
        <v>368</v>
      </c>
      <c r="AH46" s="14">
        <f t="shared" si="0"/>
        <v>370</v>
      </c>
      <c r="AI46" s="14">
        <f t="shared" si="0"/>
        <v>390</v>
      </c>
      <c r="AJ46" s="14">
        <f t="shared" si="0"/>
        <v>406</v>
      </c>
      <c r="AK46" s="14">
        <f t="shared" si="0"/>
        <v>426</v>
      </c>
      <c r="AL46" s="14">
        <f t="shared" si="0"/>
        <v>438</v>
      </c>
      <c r="AM46" s="14">
        <f t="shared" si="0"/>
        <v>451</v>
      </c>
      <c r="AN46" s="14">
        <f t="shared" si="0"/>
        <v>462</v>
      </c>
      <c r="AO46" s="14">
        <f t="shared" si="0"/>
        <v>456</v>
      </c>
      <c r="AP46" s="14">
        <f t="shared" si="0"/>
        <v>457</v>
      </c>
      <c r="AQ46" s="14">
        <f t="shared" si="0"/>
        <v>458</v>
      </c>
      <c r="AR46" s="14">
        <f t="shared" si="0"/>
        <v>457</v>
      </c>
      <c r="AS46" s="14">
        <f t="shared" si="0"/>
        <v>456</v>
      </c>
      <c r="AT46" s="14">
        <f t="shared" si="0"/>
        <v>454</v>
      </c>
      <c r="AU46" s="14">
        <f t="shared" si="0"/>
        <v>463</v>
      </c>
      <c r="AV46" s="14">
        <f t="shared" si="0"/>
        <v>471</v>
      </c>
      <c r="AW46" s="14">
        <f t="shared" si="0"/>
        <v>479</v>
      </c>
      <c r="AX46" s="14">
        <f t="shared" si="0"/>
        <v>482</v>
      </c>
      <c r="AY46" s="14">
        <f t="shared" si="0"/>
        <v>501</v>
      </c>
      <c r="AZ46" s="14">
        <f t="shared" si="0"/>
        <v>516</v>
      </c>
      <c r="BA46" s="14">
        <f t="shared" si="0"/>
        <v>531</v>
      </c>
      <c r="BB46" s="14">
        <f t="shared" si="0"/>
        <v>536</v>
      </c>
      <c r="BC46" s="14">
        <f t="shared" si="0"/>
        <v>532</v>
      </c>
      <c r="BD46" s="14">
        <f t="shared" si="0"/>
        <v>533</v>
      </c>
      <c r="BE46" s="14">
        <f t="shared" si="0"/>
        <v>534</v>
      </c>
      <c r="BF46" s="14">
        <f t="shared" si="0"/>
        <v>533</v>
      </c>
      <c r="BG46" s="14">
        <f t="shared" si="0"/>
        <v>531</v>
      </c>
      <c r="BH46" s="14">
        <f t="shared" si="0"/>
        <v>532</v>
      </c>
      <c r="BI46" s="14">
        <f t="shared" si="0"/>
        <v>530</v>
      </c>
      <c r="BJ46" s="14">
        <f t="shared" si="0"/>
        <v>530</v>
      </c>
      <c r="BK46" s="14">
        <f t="shared" si="0"/>
        <v>530</v>
      </c>
      <c r="BL46" s="14">
        <f t="shared" si="0"/>
        <v>530</v>
      </c>
      <c r="BM46" s="14">
        <f t="shared" si="0"/>
        <v>529</v>
      </c>
      <c r="BN46" s="14">
        <f t="shared" si="0"/>
        <v>531</v>
      </c>
      <c r="BO46" s="14">
        <f t="shared" ref="BO46:CT46" si="1">SUM(BO17:BO19)</f>
        <v>531</v>
      </c>
      <c r="BP46" s="14">
        <f t="shared" si="1"/>
        <v>529</v>
      </c>
      <c r="BQ46" s="14">
        <f t="shared" si="1"/>
        <v>532</v>
      </c>
      <c r="BR46" s="14">
        <f t="shared" si="1"/>
        <v>529</v>
      </c>
      <c r="BS46" s="14">
        <f t="shared" si="1"/>
        <v>531</v>
      </c>
      <c r="BT46" s="14">
        <f t="shared" si="1"/>
        <v>531</v>
      </c>
      <c r="BU46" s="14">
        <f t="shared" si="1"/>
        <v>533</v>
      </c>
      <c r="BV46" s="14">
        <f t="shared" si="1"/>
        <v>533</v>
      </c>
      <c r="BW46" s="14">
        <f t="shared" si="1"/>
        <v>532</v>
      </c>
      <c r="BX46" s="14">
        <f t="shared" si="1"/>
        <v>530</v>
      </c>
      <c r="BY46" s="14">
        <f t="shared" si="1"/>
        <v>532</v>
      </c>
      <c r="BZ46" s="14">
        <f t="shared" si="1"/>
        <v>531</v>
      </c>
      <c r="CA46" s="14">
        <f t="shared" si="1"/>
        <v>530</v>
      </c>
      <c r="CB46" s="14">
        <f t="shared" si="1"/>
        <v>531</v>
      </c>
      <c r="CC46" s="14">
        <f t="shared" si="1"/>
        <v>529</v>
      </c>
      <c r="CD46" s="14">
        <f t="shared" si="1"/>
        <v>533</v>
      </c>
      <c r="CE46" s="14">
        <f t="shared" si="1"/>
        <v>531</v>
      </c>
      <c r="CF46" s="14">
        <f t="shared" si="1"/>
        <v>531</v>
      </c>
      <c r="CG46" s="14">
        <f t="shared" si="1"/>
        <v>530</v>
      </c>
      <c r="CH46" s="14">
        <f t="shared" si="1"/>
        <v>532</v>
      </c>
      <c r="CI46" s="14">
        <f t="shared" si="1"/>
        <v>531</v>
      </c>
      <c r="CJ46" s="14">
        <f t="shared" si="1"/>
        <v>511</v>
      </c>
      <c r="CK46" s="14">
        <f t="shared" si="1"/>
        <v>487</v>
      </c>
      <c r="CL46" s="14">
        <f t="shared" si="1"/>
        <v>458</v>
      </c>
      <c r="CM46" s="14">
        <f t="shared" si="1"/>
        <v>438</v>
      </c>
      <c r="CN46" s="14">
        <f t="shared" si="1"/>
        <v>412</v>
      </c>
      <c r="CO46" s="14">
        <f t="shared" si="1"/>
        <v>385</v>
      </c>
      <c r="CP46" s="14">
        <f t="shared" si="1"/>
        <v>374</v>
      </c>
      <c r="CQ46" s="14">
        <f t="shared" si="1"/>
        <v>358</v>
      </c>
      <c r="CR46" s="14">
        <f t="shared" si="1"/>
        <v>332</v>
      </c>
      <c r="CS46" s="14">
        <f t="shared" si="1"/>
        <v>319</v>
      </c>
      <c r="CT46" s="14">
        <f t="shared" si="1"/>
        <v>10410</v>
      </c>
      <c r="CU46" s="14">
        <f>SUM(A46:CS46)/4</f>
        <v>10395.75</v>
      </c>
      <c r="CV46" s="15">
        <v>12954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3</v>
      </c>
      <c r="AK47" s="14">
        <f t="shared" si="2"/>
        <v>14</v>
      </c>
      <c r="AL47" s="14">
        <f t="shared" si="2"/>
        <v>22</v>
      </c>
      <c r="AM47" s="14">
        <f t="shared" si="2"/>
        <v>38</v>
      </c>
      <c r="AN47" s="14">
        <f t="shared" si="2"/>
        <v>34</v>
      </c>
      <c r="AO47" s="14">
        <f t="shared" si="2"/>
        <v>53</v>
      </c>
      <c r="AP47" s="14">
        <f t="shared" si="2"/>
        <v>71</v>
      </c>
      <c r="AQ47" s="14">
        <f t="shared" si="2"/>
        <v>78</v>
      </c>
      <c r="AR47" s="14">
        <f t="shared" si="2"/>
        <v>80</v>
      </c>
      <c r="AS47" s="14">
        <f t="shared" si="2"/>
        <v>80</v>
      </c>
      <c r="AT47" s="14">
        <f t="shared" si="2"/>
        <v>80</v>
      </c>
      <c r="AU47" s="14">
        <f t="shared" si="2"/>
        <v>80</v>
      </c>
      <c r="AV47" s="14">
        <f t="shared" si="2"/>
        <v>80</v>
      </c>
      <c r="AW47" s="14">
        <f t="shared" si="2"/>
        <v>80</v>
      </c>
      <c r="AX47" s="14">
        <f t="shared" si="2"/>
        <v>82</v>
      </c>
      <c r="AY47" s="14">
        <f t="shared" si="2"/>
        <v>89</v>
      </c>
      <c r="AZ47" s="14">
        <f t="shared" si="2"/>
        <v>79</v>
      </c>
      <c r="BA47" s="14">
        <f t="shared" si="2"/>
        <v>80</v>
      </c>
      <c r="BB47" s="14">
        <f t="shared" si="2"/>
        <v>80</v>
      </c>
      <c r="BC47" s="14">
        <f t="shared" si="2"/>
        <v>80</v>
      </c>
      <c r="BD47" s="14">
        <f t="shared" si="2"/>
        <v>80</v>
      </c>
      <c r="BE47" s="14">
        <f t="shared" si="2"/>
        <v>80</v>
      </c>
      <c r="BF47" s="14">
        <f t="shared" si="2"/>
        <v>80</v>
      </c>
      <c r="BG47" s="14">
        <f t="shared" si="2"/>
        <v>80</v>
      </c>
      <c r="BH47" s="14">
        <f t="shared" si="2"/>
        <v>85</v>
      </c>
      <c r="BI47" s="14">
        <f t="shared" si="2"/>
        <v>87</v>
      </c>
      <c r="BJ47" s="14">
        <f t="shared" si="2"/>
        <v>87</v>
      </c>
      <c r="BK47" s="14">
        <f t="shared" si="2"/>
        <v>87</v>
      </c>
      <c r="BL47" s="14">
        <f t="shared" si="2"/>
        <v>87</v>
      </c>
      <c r="BM47" s="14">
        <f t="shared" si="2"/>
        <v>94</v>
      </c>
      <c r="BN47" s="14">
        <f t="shared" si="2"/>
        <v>96</v>
      </c>
      <c r="BO47" s="14">
        <f t="shared" ref="BO47:CT47" si="3">SUM(BO20:BO24,BO30:BO34)</f>
        <v>95</v>
      </c>
      <c r="BP47" s="14">
        <f t="shared" si="3"/>
        <v>88</v>
      </c>
      <c r="BQ47" s="14">
        <f t="shared" si="3"/>
        <v>88</v>
      </c>
      <c r="BR47" s="14">
        <f t="shared" si="3"/>
        <v>88</v>
      </c>
      <c r="BS47" s="14">
        <f t="shared" si="3"/>
        <v>95</v>
      </c>
      <c r="BT47" s="14">
        <f t="shared" si="3"/>
        <v>94</v>
      </c>
      <c r="BU47" s="14">
        <f t="shared" si="3"/>
        <v>95</v>
      </c>
      <c r="BV47" s="14">
        <f t="shared" si="3"/>
        <v>105</v>
      </c>
      <c r="BW47" s="14">
        <f t="shared" si="3"/>
        <v>124</v>
      </c>
      <c r="BX47" s="14">
        <f t="shared" si="3"/>
        <v>136</v>
      </c>
      <c r="BY47" s="14">
        <f t="shared" si="3"/>
        <v>136</v>
      </c>
      <c r="BZ47" s="14">
        <f t="shared" si="3"/>
        <v>128</v>
      </c>
      <c r="CA47" s="14">
        <f t="shared" si="3"/>
        <v>128</v>
      </c>
      <c r="CB47" s="14">
        <f t="shared" si="3"/>
        <v>113</v>
      </c>
      <c r="CC47" s="14">
        <f t="shared" si="3"/>
        <v>96</v>
      </c>
      <c r="CD47" s="14">
        <f t="shared" si="3"/>
        <v>96</v>
      </c>
      <c r="CE47" s="14">
        <f t="shared" si="3"/>
        <v>95</v>
      </c>
      <c r="CF47" s="14">
        <f t="shared" si="3"/>
        <v>61</v>
      </c>
      <c r="CG47" s="14">
        <f t="shared" si="3"/>
        <v>60</v>
      </c>
      <c r="CH47" s="14">
        <f t="shared" si="3"/>
        <v>60</v>
      </c>
      <c r="CI47" s="14">
        <f t="shared" si="3"/>
        <v>60</v>
      </c>
      <c r="CJ47" s="14">
        <f t="shared" si="3"/>
        <v>20</v>
      </c>
      <c r="CK47" s="14">
        <f t="shared" si="3"/>
        <v>-2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1068.8</v>
      </c>
      <c r="CU47" s="14">
        <f t="shared" ref="CU47:CU51" si="4">SUM(A47:CS47)/4</f>
        <v>1071.25</v>
      </c>
      <c r="CV47" s="15">
        <v>2906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9</v>
      </c>
      <c r="BG48" s="14">
        <f t="shared" si="5"/>
        <v>35</v>
      </c>
      <c r="BH48" s="14">
        <f t="shared" si="5"/>
        <v>45</v>
      </c>
      <c r="BI48" s="14">
        <f t="shared" si="5"/>
        <v>67</v>
      </c>
      <c r="BJ48" s="14">
        <f t="shared" si="5"/>
        <v>106</v>
      </c>
      <c r="BK48" s="14">
        <f t="shared" si="5"/>
        <v>121</v>
      </c>
      <c r="BL48" s="14">
        <f t="shared" si="5"/>
        <v>121</v>
      </c>
      <c r="BM48" s="14">
        <f t="shared" si="5"/>
        <v>121</v>
      </c>
      <c r="BN48" s="14">
        <f t="shared" si="5"/>
        <v>119</v>
      </c>
      <c r="BO48" s="14">
        <f t="shared" ref="BO48:CT48" si="6">SUM(BO25:BO29,BO35:BO38)</f>
        <v>131</v>
      </c>
      <c r="BP48" s="14">
        <f t="shared" si="6"/>
        <v>146</v>
      </c>
      <c r="BQ48" s="14">
        <f t="shared" si="6"/>
        <v>142</v>
      </c>
      <c r="BR48" s="14">
        <f t="shared" si="6"/>
        <v>166</v>
      </c>
      <c r="BS48" s="14">
        <f t="shared" si="6"/>
        <v>165</v>
      </c>
      <c r="BT48" s="14">
        <f t="shared" si="6"/>
        <v>162</v>
      </c>
      <c r="BU48" s="14">
        <f t="shared" si="6"/>
        <v>279</v>
      </c>
      <c r="BV48" s="14">
        <f t="shared" si="6"/>
        <v>286</v>
      </c>
      <c r="BW48" s="14">
        <f t="shared" si="6"/>
        <v>286</v>
      </c>
      <c r="BX48" s="14">
        <f t="shared" si="6"/>
        <v>287</v>
      </c>
      <c r="BY48" s="14">
        <f t="shared" si="6"/>
        <v>286</v>
      </c>
      <c r="BZ48" s="14">
        <f t="shared" si="6"/>
        <v>242</v>
      </c>
      <c r="CA48" s="14">
        <f t="shared" si="6"/>
        <v>215</v>
      </c>
      <c r="CB48" s="14">
        <f t="shared" si="6"/>
        <v>176</v>
      </c>
      <c r="CC48" s="14">
        <f t="shared" si="6"/>
        <v>145</v>
      </c>
      <c r="CD48" s="14">
        <f t="shared" si="6"/>
        <v>137</v>
      </c>
      <c r="CE48" s="14">
        <f t="shared" si="6"/>
        <v>117</v>
      </c>
      <c r="CF48" s="14">
        <f t="shared" si="6"/>
        <v>39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1007.9</v>
      </c>
      <c r="CU48" s="14">
        <f t="shared" si="4"/>
        <v>1037.75</v>
      </c>
      <c r="CV48" s="15">
        <v>3803</v>
      </c>
    </row>
    <row r="49" spans="1:100" x14ac:dyDescent="0.25">
      <c r="A49" s="13" t="s">
        <v>227</v>
      </c>
      <c r="B49" s="14">
        <f>SUM(B3:B16)</f>
        <v>827</v>
      </c>
      <c r="C49" s="14">
        <f t="shared" ref="C49:BN49" si="7">SUM(C3:C16)</f>
        <v>805</v>
      </c>
      <c r="D49" s="14">
        <f t="shared" si="7"/>
        <v>788</v>
      </c>
      <c r="E49" s="14">
        <f t="shared" si="7"/>
        <v>766</v>
      </c>
      <c r="F49" s="14">
        <f t="shared" si="7"/>
        <v>751</v>
      </c>
      <c r="G49" s="14">
        <f t="shared" si="7"/>
        <v>734</v>
      </c>
      <c r="H49" s="14">
        <f t="shared" si="7"/>
        <v>730</v>
      </c>
      <c r="I49" s="14">
        <f t="shared" si="7"/>
        <v>731</v>
      </c>
      <c r="J49" s="14">
        <f t="shared" si="7"/>
        <v>714</v>
      </c>
      <c r="K49" s="14">
        <f t="shared" si="7"/>
        <v>710</v>
      </c>
      <c r="L49" s="14">
        <f t="shared" si="7"/>
        <v>703</v>
      </c>
      <c r="M49" s="14">
        <f t="shared" si="7"/>
        <v>702</v>
      </c>
      <c r="N49" s="14">
        <f t="shared" si="7"/>
        <v>692</v>
      </c>
      <c r="O49" s="14">
        <f t="shared" si="7"/>
        <v>652</v>
      </c>
      <c r="P49" s="14">
        <f t="shared" si="7"/>
        <v>672</v>
      </c>
      <c r="Q49" s="14">
        <f t="shared" si="7"/>
        <v>681</v>
      </c>
      <c r="R49" s="14">
        <f t="shared" si="7"/>
        <v>714</v>
      </c>
      <c r="S49" s="14">
        <f t="shared" si="7"/>
        <v>755</v>
      </c>
      <c r="T49" s="14">
        <f t="shared" si="7"/>
        <v>785</v>
      </c>
      <c r="U49" s="14">
        <f t="shared" si="7"/>
        <v>861</v>
      </c>
      <c r="V49" s="14">
        <f t="shared" si="7"/>
        <v>984</v>
      </c>
      <c r="W49" s="14">
        <f t="shared" si="7"/>
        <v>1055</v>
      </c>
      <c r="X49" s="14">
        <f t="shared" si="7"/>
        <v>1125</v>
      </c>
      <c r="Y49" s="14">
        <f t="shared" si="7"/>
        <v>1187</v>
      </c>
      <c r="Z49" s="14">
        <f t="shared" si="7"/>
        <v>1241</v>
      </c>
      <c r="AA49" s="14">
        <f t="shared" si="7"/>
        <v>1237</v>
      </c>
      <c r="AB49" s="14">
        <f t="shared" si="7"/>
        <v>1176</v>
      </c>
      <c r="AC49" s="14">
        <f t="shared" si="7"/>
        <v>1131</v>
      </c>
      <c r="AD49" s="14">
        <f t="shared" si="7"/>
        <v>1129</v>
      </c>
      <c r="AE49" s="14">
        <f t="shared" si="7"/>
        <v>1140</v>
      </c>
      <c r="AF49" s="14">
        <f t="shared" si="7"/>
        <v>1149</v>
      </c>
      <c r="AG49" s="14">
        <f t="shared" si="7"/>
        <v>1148</v>
      </c>
      <c r="AH49" s="14">
        <f t="shared" si="7"/>
        <v>1210</v>
      </c>
      <c r="AI49" s="14">
        <f t="shared" si="7"/>
        <v>1221</v>
      </c>
      <c r="AJ49" s="14">
        <f t="shared" si="7"/>
        <v>1238</v>
      </c>
      <c r="AK49" s="14">
        <f t="shared" si="7"/>
        <v>1230</v>
      </c>
      <c r="AL49" s="14">
        <f t="shared" si="7"/>
        <v>1213</v>
      </c>
      <c r="AM49" s="14">
        <f t="shared" si="7"/>
        <v>1165</v>
      </c>
      <c r="AN49" s="14">
        <f t="shared" si="7"/>
        <v>1175</v>
      </c>
      <c r="AO49" s="14">
        <f t="shared" si="7"/>
        <v>1146</v>
      </c>
      <c r="AP49" s="14">
        <f t="shared" si="7"/>
        <v>1118</v>
      </c>
      <c r="AQ49" s="14">
        <f t="shared" si="7"/>
        <v>1139</v>
      </c>
      <c r="AR49" s="14">
        <f t="shared" si="7"/>
        <v>1166</v>
      </c>
      <c r="AS49" s="14">
        <f t="shared" si="7"/>
        <v>1171</v>
      </c>
      <c r="AT49" s="14">
        <f t="shared" si="7"/>
        <v>1197</v>
      </c>
      <c r="AU49" s="14">
        <f t="shared" si="7"/>
        <v>1215</v>
      </c>
      <c r="AV49" s="14">
        <f t="shared" si="7"/>
        <v>1228</v>
      </c>
      <c r="AW49" s="14">
        <f t="shared" si="7"/>
        <v>1225</v>
      </c>
      <c r="AX49" s="14">
        <f t="shared" si="7"/>
        <v>1216</v>
      </c>
      <c r="AY49" s="14">
        <f t="shared" si="7"/>
        <v>1183</v>
      </c>
      <c r="AZ49" s="14">
        <f t="shared" si="7"/>
        <v>1117</v>
      </c>
      <c r="BA49" s="14">
        <f t="shared" si="7"/>
        <v>1097</v>
      </c>
      <c r="BB49" s="14">
        <f t="shared" si="7"/>
        <v>1088</v>
      </c>
      <c r="BC49" s="14">
        <f t="shared" si="7"/>
        <v>1074</v>
      </c>
      <c r="BD49" s="14">
        <f t="shared" si="7"/>
        <v>1086</v>
      </c>
      <c r="BE49" s="14">
        <f t="shared" si="7"/>
        <v>1080</v>
      </c>
      <c r="BF49" s="14">
        <f t="shared" si="7"/>
        <v>1108</v>
      </c>
      <c r="BG49" s="14">
        <f t="shared" si="7"/>
        <v>1108</v>
      </c>
      <c r="BH49" s="14">
        <f t="shared" si="7"/>
        <v>1118</v>
      </c>
      <c r="BI49" s="14">
        <f t="shared" si="7"/>
        <v>1085</v>
      </c>
      <c r="BJ49" s="14">
        <f t="shared" si="7"/>
        <v>1082</v>
      </c>
      <c r="BK49" s="14">
        <f t="shared" si="7"/>
        <v>1064</v>
      </c>
      <c r="BL49" s="14">
        <f t="shared" si="7"/>
        <v>1065</v>
      </c>
      <c r="BM49" s="14">
        <f t="shared" si="7"/>
        <v>1120</v>
      </c>
      <c r="BN49" s="14">
        <f t="shared" si="7"/>
        <v>1127</v>
      </c>
      <c r="BO49" s="14">
        <f t="shared" ref="BO49:CT49" si="8">SUM(BO3:BO16)</f>
        <v>1138</v>
      </c>
      <c r="BP49" s="14">
        <f t="shared" si="8"/>
        <v>1153</v>
      </c>
      <c r="BQ49" s="14">
        <f t="shared" si="8"/>
        <v>1145</v>
      </c>
      <c r="BR49" s="14">
        <f t="shared" si="8"/>
        <v>1135</v>
      </c>
      <c r="BS49" s="14">
        <f t="shared" si="8"/>
        <v>1159</v>
      </c>
      <c r="BT49" s="14">
        <f t="shared" si="8"/>
        <v>1231</v>
      </c>
      <c r="BU49" s="14">
        <f t="shared" si="8"/>
        <v>1222</v>
      </c>
      <c r="BV49" s="14">
        <f t="shared" si="8"/>
        <v>1321</v>
      </c>
      <c r="BW49" s="14">
        <f t="shared" si="8"/>
        <v>1330</v>
      </c>
      <c r="BX49" s="14">
        <f t="shared" si="8"/>
        <v>1294</v>
      </c>
      <c r="BY49" s="14">
        <f t="shared" si="8"/>
        <v>1258</v>
      </c>
      <c r="BZ49" s="14">
        <f t="shared" si="8"/>
        <v>1260</v>
      </c>
      <c r="CA49" s="14">
        <f t="shared" si="8"/>
        <v>1261</v>
      </c>
      <c r="CB49" s="14">
        <f t="shared" si="8"/>
        <v>1260</v>
      </c>
      <c r="CC49" s="14">
        <f t="shared" si="8"/>
        <v>1267</v>
      </c>
      <c r="CD49" s="14">
        <f t="shared" si="8"/>
        <v>1201</v>
      </c>
      <c r="CE49" s="14">
        <f t="shared" si="8"/>
        <v>1187</v>
      </c>
      <c r="CF49" s="14">
        <f t="shared" si="8"/>
        <v>1256</v>
      </c>
      <c r="CG49" s="14">
        <f t="shared" si="8"/>
        <v>1222</v>
      </c>
      <c r="CH49" s="14">
        <f t="shared" si="8"/>
        <v>1171</v>
      </c>
      <c r="CI49" s="14">
        <f t="shared" si="8"/>
        <v>1118</v>
      </c>
      <c r="CJ49" s="14">
        <f t="shared" si="8"/>
        <v>1112</v>
      </c>
      <c r="CK49" s="14">
        <f t="shared" si="8"/>
        <v>1091</v>
      </c>
      <c r="CL49" s="14">
        <f t="shared" si="8"/>
        <v>1047</v>
      </c>
      <c r="CM49" s="14">
        <f t="shared" si="8"/>
        <v>1013</v>
      </c>
      <c r="CN49" s="14">
        <f t="shared" si="8"/>
        <v>988</v>
      </c>
      <c r="CO49" s="14">
        <f t="shared" si="8"/>
        <v>978</v>
      </c>
      <c r="CP49" s="14">
        <f t="shared" si="8"/>
        <v>952</v>
      </c>
      <c r="CQ49" s="14">
        <f t="shared" si="8"/>
        <v>938</v>
      </c>
      <c r="CR49" s="14">
        <f t="shared" si="8"/>
        <v>918</v>
      </c>
      <c r="CS49" s="14">
        <f t="shared" si="8"/>
        <v>898</v>
      </c>
      <c r="CT49" s="14">
        <f t="shared" si="8"/>
        <v>25373.5</v>
      </c>
      <c r="CU49" s="14">
        <f t="shared" si="4"/>
        <v>25468.5</v>
      </c>
      <c r="CV49" s="15">
        <v>18135</v>
      </c>
    </row>
    <row r="50" spans="1:100" x14ac:dyDescent="0.25">
      <c r="A50" s="13" t="s">
        <v>228</v>
      </c>
      <c r="B50" s="14">
        <f>B40</f>
        <v>6</v>
      </c>
      <c r="C50" s="14">
        <f t="shared" ref="C50:BN50" si="9">C40</f>
        <v>5</v>
      </c>
      <c r="D50" s="14">
        <f t="shared" si="9"/>
        <v>4</v>
      </c>
      <c r="E50" s="14">
        <f t="shared" si="9"/>
        <v>8</v>
      </c>
      <c r="F50" s="14">
        <f t="shared" si="9"/>
        <v>9</v>
      </c>
      <c r="G50" s="14">
        <f t="shared" si="9"/>
        <v>10</v>
      </c>
      <c r="H50" s="14">
        <f t="shared" si="9"/>
        <v>7</v>
      </c>
      <c r="I50" s="14">
        <f t="shared" si="9"/>
        <v>6</v>
      </c>
      <c r="J50" s="14">
        <f t="shared" si="9"/>
        <v>4</v>
      </c>
      <c r="K50" s="14">
        <f t="shared" si="9"/>
        <v>5</v>
      </c>
      <c r="L50" s="14">
        <f t="shared" si="9"/>
        <v>2</v>
      </c>
      <c r="M50" s="14">
        <f t="shared" si="9"/>
        <v>7</v>
      </c>
      <c r="N50" s="14">
        <f t="shared" si="9"/>
        <v>11</v>
      </c>
      <c r="O50" s="14">
        <f t="shared" si="9"/>
        <v>57</v>
      </c>
      <c r="P50" s="14">
        <f t="shared" si="9"/>
        <v>41</v>
      </c>
      <c r="Q50" s="14">
        <f t="shared" si="9"/>
        <v>38</v>
      </c>
      <c r="R50" s="14">
        <f t="shared" si="9"/>
        <v>35</v>
      </c>
      <c r="S50" s="14">
        <f t="shared" si="9"/>
        <v>29</v>
      </c>
      <c r="T50" s="14">
        <f t="shared" si="9"/>
        <v>53</v>
      </c>
      <c r="U50" s="14">
        <f t="shared" si="9"/>
        <v>30</v>
      </c>
      <c r="V50" s="14">
        <f t="shared" si="9"/>
        <v>17</v>
      </c>
      <c r="W50" s="14">
        <f t="shared" si="9"/>
        <v>16</v>
      </c>
      <c r="X50" s="14">
        <f t="shared" si="9"/>
        <v>15</v>
      </c>
      <c r="Y50" s="14">
        <f t="shared" si="9"/>
        <v>14</v>
      </c>
      <c r="Z50" s="14">
        <f t="shared" si="9"/>
        <v>16</v>
      </c>
      <c r="AA50" s="14">
        <f t="shared" si="9"/>
        <v>14</v>
      </c>
      <c r="AB50" s="14">
        <f t="shared" si="9"/>
        <v>42</v>
      </c>
      <c r="AC50" s="14">
        <f t="shared" si="9"/>
        <v>38</v>
      </c>
      <c r="AD50" s="14">
        <f t="shared" si="9"/>
        <v>44</v>
      </c>
      <c r="AE50" s="14">
        <f t="shared" si="9"/>
        <v>46</v>
      </c>
      <c r="AF50" s="14">
        <f t="shared" si="9"/>
        <v>37</v>
      </c>
      <c r="AG50" s="14">
        <f t="shared" si="9"/>
        <v>40</v>
      </c>
      <c r="AH50" s="14">
        <f t="shared" si="9"/>
        <v>34</v>
      </c>
      <c r="AI50" s="14">
        <f t="shared" si="9"/>
        <v>35</v>
      </c>
      <c r="AJ50" s="14">
        <f t="shared" si="9"/>
        <v>32</v>
      </c>
      <c r="AK50" s="14">
        <f t="shared" si="9"/>
        <v>27</v>
      </c>
      <c r="AL50" s="14">
        <f t="shared" si="9"/>
        <v>19</v>
      </c>
      <c r="AM50" s="14">
        <f t="shared" si="9"/>
        <v>19</v>
      </c>
      <c r="AN50" s="14">
        <f t="shared" si="9"/>
        <v>26</v>
      </c>
      <c r="AO50" s="14">
        <f t="shared" si="9"/>
        <v>30</v>
      </c>
      <c r="AP50" s="14">
        <f t="shared" si="9"/>
        <v>27</v>
      </c>
      <c r="AQ50" s="14">
        <f t="shared" si="9"/>
        <v>32</v>
      </c>
      <c r="AR50" s="14">
        <f t="shared" si="9"/>
        <v>30</v>
      </c>
      <c r="AS50" s="14">
        <f t="shared" si="9"/>
        <v>32</v>
      </c>
      <c r="AT50" s="14">
        <f t="shared" si="9"/>
        <v>29</v>
      </c>
      <c r="AU50" s="14">
        <f t="shared" si="9"/>
        <v>25</v>
      </c>
      <c r="AV50" s="14">
        <f t="shared" si="9"/>
        <v>25</v>
      </c>
      <c r="AW50" s="14">
        <f t="shared" si="9"/>
        <v>24</v>
      </c>
      <c r="AX50" s="14">
        <f t="shared" si="9"/>
        <v>24</v>
      </c>
      <c r="AY50" s="14">
        <f t="shared" si="9"/>
        <v>26</v>
      </c>
      <c r="AZ50" s="14">
        <f t="shared" si="9"/>
        <v>24</v>
      </c>
      <c r="BA50" s="14">
        <f t="shared" si="9"/>
        <v>24</v>
      </c>
      <c r="BB50" s="14">
        <f t="shared" si="9"/>
        <v>29</v>
      </c>
      <c r="BC50" s="14">
        <f t="shared" si="9"/>
        <v>27</v>
      </c>
      <c r="BD50" s="14">
        <f t="shared" si="9"/>
        <v>23</v>
      </c>
      <c r="BE50" s="14">
        <f t="shared" si="9"/>
        <v>29</v>
      </c>
      <c r="BF50" s="14">
        <f t="shared" si="9"/>
        <v>25</v>
      </c>
      <c r="BG50" s="14">
        <f t="shared" si="9"/>
        <v>24</v>
      </c>
      <c r="BH50" s="14">
        <f t="shared" si="9"/>
        <v>27</v>
      </c>
      <c r="BI50" s="14">
        <f t="shared" si="9"/>
        <v>27</v>
      </c>
      <c r="BJ50" s="14">
        <f t="shared" si="9"/>
        <v>28</v>
      </c>
      <c r="BK50" s="14">
        <f t="shared" si="9"/>
        <v>26</v>
      </c>
      <c r="BL50" s="14">
        <f t="shared" si="9"/>
        <v>26</v>
      </c>
      <c r="BM50" s="14">
        <f t="shared" si="9"/>
        <v>2</v>
      </c>
      <c r="BN50" s="14">
        <f t="shared" si="9"/>
        <v>20</v>
      </c>
      <c r="BO50" s="14">
        <f t="shared" ref="BO50:CT50" si="10">BO40</f>
        <v>18</v>
      </c>
      <c r="BP50" s="14">
        <f t="shared" si="10"/>
        <v>23</v>
      </c>
      <c r="BQ50" s="14">
        <f t="shared" si="10"/>
        <v>29</v>
      </c>
      <c r="BR50" s="14">
        <f t="shared" si="10"/>
        <v>25</v>
      </c>
      <c r="BS50" s="14">
        <f t="shared" si="10"/>
        <v>30</v>
      </c>
      <c r="BT50" s="14">
        <f t="shared" si="10"/>
        <v>28</v>
      </c>
      <c r="BU50" s="14">
        <f t="shared" si="10"/>
        <v>21</v>
      </c>
      <c r="BV50" s="14">
        <f t="shared" si="10"/>
        <v>17</v>
      </c>
      <c r="BW50" s="14">
        <f t="shared" si="10"/>
        <v>19</v>
      </c>
      <c r="BX50" s="14">
        <f t="shared" si="10"/>
        <v>15</v>
      </c>
      <c r="BY50" s="14">
        <f t="shared" si="10"/>
        <v>21</v>
      </c>
      <c r="BZ50" s="14">
        <f t="shared" si="10"/>
        <v>26</v>
      </c>
      <c r="CA50" s="14">
        <f t="shared" si="10"/>
        <v>22</v>
      </c>
      <c r="CB50" s="14">
        <f t="shared" si="10"/>
        <v>22</v>
      </c>
      <c r="CC50" s="14">
        <f t="shared" si="10"/>
        <v>17</v>
      </c>
      <c r="CD50" s="14">
        <f t="shared" si="10"/>
        <v>22</v>
      </c>
      <c r="CE50" s="14">
        <f t="shared" si="10"/>
        <v>21</v>
      </c>
      <c r="CF50" s="14">
        <f t="shared" si="10"/>
        <v>28</v>
      </c>
      <c r="CG50" s="14">
        <f t="shared" si="10"/>
        <v>33</v>
      </c>
      <c r="CH50" s="14">
        <f t="shared" si="10"/>
        <v>24</v>
      </c>
      <c r="CI50" s="14">
        <f t="shared" si="10"/>
        <v>17</v>
      </c>
      <c r="CJ50" s="14">
        <f t="shared" si="10"/>
        <v>18</v>
      </c>
      <c r="CK50" s="14">
        <f t="shared" si="10"/>
        <v>16</v>
      </c>
      <c r="CL50" s="14">
        <f t="shared" si="10"/>
        <v>17</v>
      </c>
      <c r="CM50" s="14">
        <f t="shared" si="10"/>
        <v>18</v>
      </c>
      <c r="CN50" s="14">
        <f t="shared" si="10"/>
        <v>18</v>
      </c>
      <c r="CO50" s="14">
        <f t="shared" si="10"/>
        <v>14</v>
      </c>
      <c r="CP50" s="14">
        <f t="shared" si="10"/>
        <v>16</v>
      </c>
      <c r="CQ50" s="14">
        <f t="shared" si="10"/>
        <v>19</v>
      </c>
      <c r="CR50" s="14">
        <f t="shared" si="10"/>
        <v>27</v>
      </c>
      <c r="CS50" s="14">
        <f t="shared" si="10"/>
        <v>22</v>
      </c>
      <c r="CT50" s="14">
        <f t="shared" si="10"/>
        <v>656.1</v>
      </c>
      <c r="CU50" s="14">
        <f t="shared" si="4"/>
        <v>556.5</v>
      </c>
      <c r="CV50" s="15">
        <v>957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2</v>
      </c>
      <c r="AD51" s="14">
        <f t="shared" si="11"/>
        <v>3</v>
      </c>
      <c r="AE51" s="14">
        <f t="shared" si="11"/>
        <v>4</v>
      </c>
      <c r="AF51" s="14">
        <f t="shared" si="11"/>
        <v>4</v>
      </c>
      <c r="AG51" s="14">
        <f t="shared" si="11"/>
        <v>5</v>
      </c>
      <c r="AH51" s="14">
        <f t="shared" si="11"/>
        <v>5</v>
      </c>
      <c r="AI51" s="14">
        <f t="shared" si="11"/>
        <v>5</v>
      </c>
      <c r="AJ51" s="14">
        <f t="shared" si="11"/>
        <v>6</v>
      </c>
      <c r="AK51" s="14">
        <f t="shared" si="11"/>
        <v>8</v>
      </c>
      <c r="AL51" s="14">
        <f t="shared" si="11"/>
        <v>9</v>
      </c>
      <c r="AM51" s="14">
        <f t="shared" si="11"/>
        <v>11</v>
      </c>
      <c r="AN51" s="14">
        <f t="shared" si="11"/>
        <v>13</v>
      </c>
      <c r="AO51" s="14">
        <f t="shared" si="11"/>
        <v>15</v>
      </c>
      <c r="AP51" s="14">
        <f t="shared" si="11"/>
        <v>15</v>
      </c>
      <c r="AQ51" s="14">
        <f t="shared" si="11"/>
        <v>16</v>
      </c>
      <c r="AR51" s="14">
        <f t="shared" si="11"/>
        <v>17</v>
      </c>
      <c r="AS51" s="14">
        <f t="shared" si="11"/>
        <v>22</v>
      </c>
      <c r="AT51" s="14">
        <f t="shared" si="11"/>
        <v>24</v>
      </c>
      <c r="AU51" s="14">
        <f t="shared" si="11"/>
        <v>21</v>
      </c>
      <c r="AV51" s="14">
        <f t="shared" si="11"/>
        <v>18</v>
      </c>
      <c r="AW51" s="14">
        <f t="shared" si="11"/>
        <v>17</v>
      </c>
      <c r="AX51" s="14">
        <f t="shared" si="11"/>
        <v>17</v>
      </c>
      <c r="AY51" s="14">
        <f t="shared" si="11"/>
        <v>18</v>
      </c>
      <c r="AZ51" s="14">
        <f t="shared" si="11"/>
        <v>19</v>
      </c>
      <c r="BA51" s="14">
        <f t="shared" si="11"/>
        <v>16</v>
      </c>
      <c r="BB51" s="14">
        <f t="shared" si="11"/>
        <v>15</v>
      </c>
      <c r="BC51" s="14">
        <f t="shared" si="11"/>
        <v>13</v>
      </c>
      <c r="BD51" s="14">
        <f t="shared" si="11"/>
        <v>16</v>
      </c>
      <c r="BE51" s="14">
        <f t="shared" si="11"/>
        <v>14</v>
      </c>
      <c r="BF51" s="14">
        <f t="shared" si="11"/>
        <v>13</v>
      </c>
      <c r="BG51" s="14">
        <f t="shared" si="11"/>
        <v>12</v>
      </c>
      <c r="BH51" s="14">
        <f t="shared" si="11"/>
        <v>15</v>
      </c>
      <c r="BI51" s="14">
        <f t="shared" si="11"/>
        <v>21</v>
      </c>
      <c r="BJ51" s="14">
        <f t="shared" si="11"/>
        <v>19</v>
      </c>
      <c r="BK51" s="14">
        <f t="shared" si="11"/>
        <v>19</v>
      </c>
      <c r="BL51" s="14">
        <f t="shared" si="11"/>
        <v>19</v>
      </c>
      <c r="BM51" s="14">
        <f t="shared" si="11"/>
        <v>6</v>
      </c>
      <c r="BN51" s="14">
        <f t="shared" si="11"/>
        <v>4</v>
      </c>
      <c r="BO51" s="14">
        <f t="shared" ref="BO51:CT51" si="12">BO39</f>
        <v>3</v>
      </c>
      <c r="BP51" s="14">
        <f t="shared" si="12"/>
        <v>2</v>
      </c>
      <c r="BQ51" s="14">
        <f t="shared" si="12"/>
        <v>2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228.2</v>
      </c>
      <c r="CU51" s="14">
        <f t="shared" si="4"/>
        <v>126.75</v>
      </c>
      <c r="CV51" s="15">
        <v>91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10</v>
      </c>
      <c r="D52" s="14">
        <f t="shared" si="13"/>
        <v>10</v>
      </c>
      <c r="E52" s="14">
        <f t="shared" si="13"/>
        <v>10</v>
      </c>
      <c r="F52" s="14">
        <f t="shared" si="13"/>
        <v>10</v>
      </c>
      <c r="G52" s="14">
        <f t="shared" si="13"/>
        <v>9</v>
      </c>
      <c r="H52" s="14">
        <f t="shared" si="13"/>
        <v>10</v>
      </c>
      <c r="I52" s="14">
        <f t="shared" si="13"/>
        <v>10</v>
      </c>
      <c r="J52" s="14">
        <f t="shared" si="13"/>
        <v>10</v>
      </c>
      <c r="K52" s="14">
        <f t="shared" si="13"/>
        <v>9</v>
      </c>
      <c r="L52" s="14">
        <f t="shared" si="13"/>
        <v>10</v>
      </c>
      <c r="M52" s="14">
        <f t="shared" si="13"/>
        <v>10</v>
      </c>
      <c r="N52" s="14">
        <f t="shared" si="13"/>
        <v>10</v>
      </c>
      <c r="O52" s="14">
        <f t="shared" si="13"/>
        <v>10</v>
      </c>
      <c r="P52" s="14">
        <f t="shared" si="13"/>
        <v>10</v>
      </c>
      <c r="Q52" s="14">
        <f t="shared" si="13"/>
        <v>10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9</v>
      </c>
      <c r="X52" s="14">
        <f t="shared" si="13"/>
        <v>9</v>
      </c>
      <c r="Y52" s="14">
        <f t="shared" si="13"/>
        <v>9</v>
      </c>
      <c r="Z52" s="14">
        <f t="shared" si="13"/>
        <v>10</v>
      </c>
      <c r="AA52" s="14">
        <f t="shared" si="13"/>
        <v>10</v>
      </c>
      <c r="AB52" s="14">
        <f t="shared" si="13"/>
        <v>10</v>
      </c>
      <c r="AC52" s="14">
        <f t="shared" si="13"/>
        <v>10</v>
      </c>
      <c r="AD52" s="14">
        <f t="shared" si="13"/>
        <v>10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9</v>
      </c>
      <c r="AM52" s="14">
        <f t="shared" si="13"/>
        <v>8</v>
      </c>
      <c r="AN52" s="14">
        <f t="shared" si="13"/>
        <v>7</v>
      </c>
      <c r="AO52" s="14">
        <f t="shared" si="13"/>
        <v>8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10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10</v>
      </c>
      <c r="BE52" s="14">
        <f t="shared" si="13"/>
        <v>10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10</v>
      </c>
      <c r="BJ52" s="14">
        <f t="shared" si="13"/>
        <v>5</v>
      </c>
      <c r="BK52" s="14">
        <f t="shared" si="13"/>
        <v>3</v>
      </c>
      <c r="BL52" s="14">
        <f t="shared" si="13"/>
        <v>10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10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10</v>
      </c>
      <c r="CF52" s="14">
        <f t="shared" si="14"/>
        <v>10</v>
      </c>
      <c r="CG52" s="14">
        <f t="shared" si="14"/>
        <v>10</v>
      </c>
      <c r="CH52" s="14">
        <f t="shared" si="14"/>
        <v>10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249.5</v>
      </c>
      <c r="CU52" s="14">
        <f>SUM(A52:CS52)/4</f>
        <v>248</v>
      </c>
      <c r="CV52" s="16"/>
    </row>
    <row r="53" spans="1:100" x14ac:dyDescent="0.25">
      <c r="B53" s="14">
        <f>SUM(B46:B52)</f>
        <v>1149</v>
      </c>
      <c r="C53" s="14">
        <f t="shared" ref="C53:BN53" si="15">SUM(C46:C52)</f>
        <v>1125</v>
      </c>
      <c r="D53" s="14">
        <f t="shared" si="15"/>
        <v>1106</v>
      </c>
      <c r="E53" s="14">
        <f t="shared" si="15"/>
        <v>1090</v>
      </c>
      <c r="F53" s="14">
        <f t="shared" si="15"/>
        <v>1074</v>
      </c>
      <c r="G53" s="14">
        <f t="shared" si="15"/>
        <v>1057</v>
      </c>
      <c r="H53" s="14">
        <f t="shared" si="15"/>
        <v>1053</v>
      </c>
      <c r="I53" s="14">
        <f t="shared" si="15"/>
        <v>1051</v>
      </c>
      <c r="J53" s="14">
        <f t="shared" si="15"/>
        <v>1032</v>
      </c>
      <c r="K53" s="14">
        <f t="shared" si="15"/>
        <v>1027</v>
      </c>
      <c r="L53" s="14">
        <f t="shared" si="15"/>
        <v>1019</v>
      </c>
      <c r="M53" s="14">
        <f t="shared" si="15"/>
        <v>1022</v>
      </c>
      <c r="N53" s="14">
        <f t="shared" si="15"/>
        <v>1018</v>
      </c>
      <c r="O53" s="14">
        <f t="shared" si="15"/>
        <v>1023</v>
      </c>
      <c r="P53" s="14">
        <f t="shared" si="15"/>
        <v>1030</v>
      </c>
      <c r="Q53" s="14">
        <f t="shared" si="15"/>
        <v>1038</v>
      </c>
      <c r="R53" s="14">
        <f t="shared" si="15"/>
        <v>1068</v>
      </c>
      <c r="S53" s="14">
        <f t="shared" si="15"/>
        <v>1102</v>
      </c>
      <c r="T53" s="14">
        <f t="shared" si="15"/>
        <v>1157</v>
      </c>
      <c r="U53" s="14">
        <f t="shared" si="15"/>
        <v>1211</v>
      </c>
      <c r="V53" s="14">
        <f t="shared" si="15"/>
        <v>1319</v>
      </c>
      <c r="W53" s="14">
        <f t="shared" si="15"/>
        <v>1407</v>
      </c>
      <c r="X53" s="14">
        <f t="shared" si="15"/>
        <v>1490</v>
      </c>
      <c r="Y53" s="14">
        <f t="shared" si="15"/>
        <v>1554</v>
      </c>
      <c r="Z53" s="14">
        <f t="shared" si="15"/>
        <v>1621</v>
      </c>
      <c r="AA53" s="14">
        <f t="shared" si="15"/>
        <v>1628</v>
      </c>
      <c r="AB53" s="14">
        <f t="shared" si="15"/>
        <v>1599</v>
      </c>
      <c r="AC53" s="14">
        <f t="shared" si="15"/>
        <v>1554</v>
      </c>
      <c r="AD53" s="14">
        <f t="shared" si="15"/>
        <v>1544</v>
      </c>
      <c r="AE53" s="14">
        <f t="shared" si="15"/>
        <v>1554</v>
      </c>
      <c r="AF53" s="14">
        <f t="shared" si="15"/>
        <v>1553</v>
      </c>
      <c r="AG53" s="14">
        <f t="shared" si="15"/>
        <v>1572</v>
      </c>
      <c r="AH53" s="14">
        <f t="shared" si="15"/>
        <v>1630</v>
      </c>
      <c r="AI53" s="14">
        <f t="shared" si="15"/>
        <v>1662</v>
      </c>
      <c r="AJ53" s="14">
        <f t="shared" si="15"/>
        <v>1696</v>
      </c>
      <c r="AK53" s="14">
        <f t="shared" si="15"/>
        <v>1716</v>
      </c>
      <c r="AL53" s="14">
        <f t="shared" si="15"/>
        <v>1710</v>
      </c>
      <c r="AM53" s="14">
        <f t="shared" si="15"/>
        <v>1692</v>
      </c>
      <c r="AN53" s="14">
        <f t="shared" si="15"/>
        <v>1717</v>
      </c>
      <c r="AO53" s="14">
        <f t="shared" si="15"/>
        <v>1708</v>
      </c>
      <c r="AP53" s="14">
        <f t="shared" si="15"/>
        <v>1699</v>
      </c>
      <c r="AQ53" s="14">
        <f t="shared" si="15"/>
        <v>1734</v>
      </c>
      <c r="AR53" s="14">
        <f t="shared" si="15"/>
        <v>1761</v>
      </c>
      <c r="AS53" s="14">
        <f t="shared" si="15"/>
        <v>1772</v>
      </c>
      <c r="AT53" s="14">
        <f t="shared" si="15"/>
        <v>1795</v>
      </c>
      <c r="AU53" s="14">
        <f t="shared" si="15"/>
        <v>1815</v>
      </c>
      <c r="AV53" s="14">
        <f t="shared" si="15"/>
        <v>1833</v>
      </c>
      <c r="AW53" s="14">
        <f t="shared" si="15"/>
        <v>1836</v>
      </c>
      <c r="AX53" s="14">
        <f t="shared" si="15"/>
        <v>1831</v>
      </c>
      <c r="AY53" s="14">
        <f t="shared" si="15"/>
        <v>1828</v>
      </c>
      <c r="AZ53" s="14">
        <f t="shared" si="15"/>
        <v>1766</v>
      </c>
      <c r="BA53" s="14">
        <f t="shared" si="15"/>
        <v>1759</v>
      </c>
      <c r="BB53" s="14">
        <f t="shared" si="15"/>
        <v>1759</v>
      </c>
      <c r="BC53" s="14">
        <f t="shared" si="15"/>
        <v>1737</v>
      </c>
      <c r="BD53" s="14">
        <f t="shared" si="15"/>
        <v>1748</v>
      </c>
      <c r="BE53" s="14">
        <f t="shared" si="15"/>
        <v>1747</v>
      </c>
      <c r="BF53" s="14">
        <f t="shared" si="15"/>
        <v>1779</v>
      </c>
      <c r="BG53" s="14">
        <f t="shared" si="15"/>
        <v>1801</v>
      </c>
      <c r="BH53" s="14">
        <f t="shared" si="15"/>
        <v>1833</v>
      </c>
      <c r="BI53" s="14">
        <f t="shared" si="15"/>
        <v>1827</v>
      </c>
      <c r="BJ53" s="14">
        <f t="shared" si="15"/>
        <v>1857</v>
      </c>
      <c r="BK53" s="14">
        <f t="shared" si="15"/>
        <v>1850</v>
      </c>
      <c r="BL53" s="14">
        <f t="shared" si="15"/>
        <v>1858</v>
      </c>
      <c r="BM53" s="14">
        <f t="shared" si="15"/>
        <v>1883</v>
      </c>
      <c r="BN53" s="14">
        <f t="shared" si="15"/>
        <v>1908</v>
      </c>
      <c r="BO53" s="14">
        <f t="shared" ref="BO53:CT53" si="16">SUM(BO46:BO52)</f>
        <v>1927</v>
      </c>
      <c r="BP53" s="14">
        <f t="shared" si="16"/>
        <v>1951</v>
      </c>
      <c r="BQ53" s="14">
        <f t="shared" si="16"/>
        <v>1949</v>
      </c>
      <c r="BR53" s="14">
        <f t="shared" si="16"/>
        <v>1955</v>
      </c>
      <c r="BS53" s="14">
        <f t="shared" si="16"/>
        <v>1992</v>
      </c>
      <c r="BT53" s="14">
        <f t="shared" si="16"/>
        <v>2057</v>
      </c>
      <c r="BU53" s="14">
        <f t="shared" si="16"/>
        <v>2161</v>
      </c>
      <c r="BV53" s="14">
        <f t="shared" si="16"/>
        <v>2273</v>
      </c>
      <c r="BW53" s="14">
        <f t="shared" si="16"/>
        <v>2302</v>
      </c>
      <c r="BX53" s="14">
        <f t="shared" si="16"/>
        <v>2273</v>
      </c>
      <c r="BY53" s="14">
        <f t="shared" si="16"/>
        <v>2244</v>
      </c>
      <c r="BZ53" s="14">
        <f t="shared" si="16"/>
        <v>2198</v>
      </c>
      <c r="CA53" s="14">
        <f t="shared" si="16"/>
        <v>2167</v>
      </c>
      <c r="CB53" s="14">
        <f t="shared" si="16"/>
        <v>2113</v>
      </c>
      <c r="CC53" s="14">
        <f t="shared" si="16"/>
        <v>2065</v>
      </c>
      <c r="CD53" s="14">
        <f t="shared" si="16"/>
        <v>2000</v>
      </c>
      <c r="CE53" s="14">
        <f t="shared" si="16"/>
        <v>1961</v>
      </c>
      <c r="CF53" s="14">
        <f t="shared" si="16"/>
        <v>1925</v>
      </c>
      <c r="CG53" s="14">
        <f t="shared" si="16"/>
        <v>1855</v>
      </c>
      <c r="CH53" s="14">
        <f t="shared" si="16"/>
        <v>1797</v>
      </c>
      <c r="CI53" s="14">
        <f t="shared" si="16"/>
        <v>1737</v>
      </c>
      <c r="CJ53" s="14">
        <f t="shared" si="16"/>
        <v>1672</v>
      </c>
      <c r="CK53" s="14">
        <f t="shared" si="16"/>
        <v>1603</v>
      </c>
      <c r="CL53" s="14">
        <f t="shared" si="16"/>
        <v>1533</v>
      </c>
      <c r="CM53" s="14">
        <f t="shared" si="16"/>
        <v>1480</v>
      </c>
      <c r="CN53" s="14">
        <f t="shared" si="16"/>
        <v>1429</v>
      </c>
      <c r="CO53" s="14">
        <f t="shared" si="16"/>
        <v>1388</v>
      </c>
      <c r="CP53" s="14">
        <f t="shared" si="16"/>
        <v>1353</v>
      </c>
      <c r="CQ53" s="14">
        <f t="shared" si="16"/>
        <v>1326</v>
      </c>
      <c r="CR53" s="14">
        <f t="shared" si="16"/>
        <v>1288</v>
      </c>
      <c r="CS53" s="14">
        <f t="shared" si="16"/>
        <v>1250</v>
      </c>
      <c r="CT53" s="14">
        <f t="shared" si="16"/>
        <v>38993.999999999993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F17" sqref="F17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44506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25.5" x14ac:dyDescent="0.25">
      <c r="A2" s="78" t="s">
        <v>1</v>
      </c>
      <c r="B2" s="97" t="s">
        <v>2</v>
      </c>
      <c r="C2" s="97" t="s">
        <v>3</v>
      </c>
      <c r="D2" s="97" t="s">
        <v>4</v>
      </c>
      <c r="E2" s="97" t="s">
        <v>5</v>
      </c>
      <c r="F2" s="98" t="s">
        <v>6</v>
      </c>
      <c r="G2" s="98" t="s">
        <v>7</v>
      </c>
      <c r="H2" s="98" t="s">
        <v>8</v>
      </c>
      <c r="I2" s="98" t="s">
        <v>9</v>
      </c>
      <c r="J2" s="97" t="s">
        <v>10</v>
      </c>
      <c r="K2" s="98" t="s">
        <v>11</v>
      </c>
      <c r="L2" s="97" t="s">
        <v>12</v>
      </c>
      <c r="M2" s="97" t="s">
        <v>13</v>
      </c>
      <c r="N2" s="97" t="s">
        <v>14</v>
      </c>
      <c r="O2" s="98" t="s">
        <v>15</v>
      </c>
      <c r="P2" s="97" t="s">
        <v>16</v>
      </c>
      <c r="Q2" s="98" t="s">
        <v>17</v>
      </c>
      <c r="R2" s="99" t="s">
        <v>18</v>
      </c>
      <c r="S2" s="100" t="s">
        <v>19</v>
      </c>
      <c r="T2" s="99" t="s">
        <v>20</v>
      </c>
      <c r="U2" s="99" t="s">
        <v>21</v>
      </c>
      <c r="V2" s="99" t="s">
        <v>22</v>
      </c>
      <c r="W2" s="100" t="s">
        <v>23</v>
      </c>
      <c r="X2" s="99" t="s">
        <v>24</v>
      </c>
      <c r="Y2" s="99" t="s">
        <v>25</v>
      </c>
      <c r="Z2" s="99" t="s">
        <v>26</v>
      </c>
      <c r="AA2" s="100" t="s">
        <v>27</v>
      </c>
      <c r="AB2" s="99" t="s">
        <v>28</v>
      </c>
      <c r="AC2" s="99" t="s">
        <v>29</v>
      </c>
      <c r="AD2" s="99" t="s">
        <v>30</v>
      </c>
      <c r="AE2" s="100" t="s">
        <v>31</v>
      </c>
      <c r="AF2" s="99" t="s">
        <v>32</v>
      </c>
      <c r="AG2" s="99" t="s">
        <v>33</v>
      </c>
      <c r="AH2" s="100" t="s">
        <v>34</v>
      </c>
      <c r="AI2" s="102" t="s">
        <v>35</v>
      </c>
      <c r="AJ2" s="101" t="s">
        <v>36</v>
      </c>
      <c r="AK2" s="101" t="s">
        <v>37</v>
      </c>
      <c r="AL2" s="101" t="s">
        <v>38</v>
      </c>
      <c r="AM2" s="102" t="s">
        <v>39</v>
      </c>
      <c r="AN2" s="101" t="s">
        <v>40</v>
      </c>
      <c r="AO2" s="102" t="s">
        <v>41</v>
      </c>
      <c r="AP2" s="102" t="s">
        <v>42</v>
      </c>
      <c r="AQ2" s="102" t="s">
        <v>43</v>
      </c>
      <c r="AR2" s="102" t="s">
        <v>44</v>
      </c>
      <c r="AS2" s="102" t="s">
        <v>45</v>
      </c>
      <c r="AT2" s="102" t="s">
        <v>46</v>
      </c>
      <c r="AU2" s="102" t="s">
        <v>47</v>
      </c>
      <c r="AV2" s="102" t="s">
        <v>48</v>
      </c>
      <c r="AW2" s="102" t="s">
        <v>49</v>
      </c>
      <c r="AX2" s="102" t="s">
        <v>50</v>
      </c>
      <c r="AY2" s="103" t="s">
        <v>51</v>
      </c>
      <c r="AZ2" s="103" t="s">
        <v>52</v>
      </c>
      <c r="BA2" s="103" t="s">
        <v>53</v>
      </c>
      <c r="BB2" s="103" t="s">
        <v>54</v>
      </c>
      <c r="BC2" s="104" t="s">
        <v>55</v>
      </c>
      <c r="BD2" s="103" t="s">
        <v>56</v>
      </c>
      <c r="BE2" s="103" t="s">
        <v>57</v>
      </c>
      <c r="BF2" s="103" t="s">
        <v>58</v>
      </c>
      <c r="BG2" s="103" t="s">
        <v>59</v>
      </c>
      <c r="BH2" s="103" t="s">
        <v>60</v>
      </c>
      <c r="BI2" s="103" t="s">
        <v>61</v>
      </c>
      <c r="BJ2" s="103" t="s">
        <v>62</v>
      </c>
      <c r="BK2" s="103" t="s">
        <v>63</v>
      </c>
      <c r="BL2" s="103" t="s">
        <v>64</v>
      </c>
      <c r="BM2" s="103" t="s">
        <v>65</v>
      </c>
      <c r="BN2" s="103" t="s">
        <v>66</v>
      </c>
      <c r="BO2" s="103" t="s">
        <v>67</v>
      </c>
      <c r="BP2" s="106" t="s">
        <v>68</v>
      </c>
      <c r="BQ2" s="106" t="s">
        <v>69</v>
      </c>
      <c r="BR2" s="106" t="s">
        <v>70</v>
      </c>
      <c r="BS2" s="106" t="s">
        <v>71</v>
      </c>
      <c r="BT2" s="106" t="s">
        <v>72</v>
      </c>
      <c r="BU2" s="106" t="s">
        <v>73</v>
      </c>
      <c r="BV2" s="106" t="s">
        <v>74</v>
      </c>
      <c r="BW2" s="106" t="s">
        <v>75</v>
      </c>
      <c r="BX2" s="106" t="s">
        <v>76</v>
      </c>
      <c r="BY2" s="106" t="s">
        <v>77</v>
      </c>
      <c r="BZ2" s="106" t="s">
        <v>78</v>
      </c>
      <c r="CA2" s="106" t="s">
        <v>79</v>
      </c>
      <c r="CB2" s="106" t="s">
        <v>80</v>
      </c>
      <c r="CC2" s="106" t="s">
        <v>81</v>
      </c>
      <c r="CD2" s="106" t="s">
        <v>82</v>
      </c>
      <c r="CE2" s="106" t="s">
        <v>83</v>
      </c>
      <c r="CF2" s="106" t="s">
        <v>84</v>
      </c>
      <c r="CG2" s="83">
        <v>0.875</v>
      </c>
      <c r="CH2" s="83">
        <v>0.88541666666666663</v>
      </c>
      <c r="CI2" s="83">
        <v>0.89583333333333337</v>
      </c>
      <c r="CJ2" s="83">
        <v>0.90625</v>
      </c>
      <c r="CK2" s="83">
        <v>0.91666666666666663</v>
      </c>
      <c r="CL2" s="83">
        <v>0.92708333333333337</v>
      </c>
      <c r="CM2" s="83">
        <v>0.9375</v>
      </c>
      <c r="CN2" s="83">
        <v>0.94791666666666663</v>
      </c>
      <c r="CO2" s="83">
        <v>0.95833333333333337</v>
      </c>
      <c r="CP2" s="83">
        <v>0.96875</v>
      </c>
      <c r="CQ2" s="83">
        <v>0.97916666666666663</v>
      </c>
      <c r="CR2" s="83">
        <v>0.98958333333333337</v>
      </c>
      <c r="CS2" s="82">
        <v>0</v>
      </c>
      <c r="CT2" s="105" t="s">
        <v>249</v>
      </c>
    </row>
    <row r="3" spans="1:98" x14ac:dyDescent="0.25">
      <c r="A3" s="79" t="s">
        <v>99</v>
      </c>
      <c r="B3" s="201">
        <v>10</v>
      </c>
      <c r="C3" s="201">
        <v>10</v>
      </c>
      <c r="D3" s="201">
        <v>10</v>
      </c>
      <c r="E3" s="201">
        <v>10</v>
      </c>
      <c r="F3" s="201">
        <v>10</v>
      </c>
      <c r="G3" s="201">
        <v>10</v>
      </c>
      <c r="H3" s="201">
        <v>10</v>
      </c>
      <c r="I3" s="201">
        <v>10</v>
      </c>
      <c r="J3" s="201">
        <v>10</v>
      </c>
      <c r="K3" s="201">
        <v>10</v>
      </c>
      <c r="L3" s="201">
        <v>10</v>
      </c>
      <c r="M3" s="201">
        <v>10</v>
      </c>
      <c r="N3" s="201">
        <v>10</v>
      </c>
      <c r="O3" s="201">
        <v>10</v>
      </c>
      <c r="P3" s="201">
        <v>10</v>
      </c>
      <c r="Q3" s="201">
        <v>10</v>
      </c>
      <c r="R3" s="201">
        <v>10</v>
      </c>
      <c r="S3" s="201">
        <v>10</v>
      </c>
      <c r="T3" s="201">
        <v>10</v>
      </c>
      <c r="U3" s="201">
        <v>10</v>
      </c>
      <c r="V3" s="201">
        <v>10</v>
      </c>
      <c r="W3" s="201">
        <v>10</v>
      </c>
      <c r="X3" s="201">
        <v>31</v>
      </c>
      <c r="Y3" s="201">
        <v>31</v>
      </c>
      <c r="Z3" s="201">
        <v>33</v>
      </c>
      <c r="AA3" s="202">
        <v>35</v>
      </c>
      <c r="AB3" s="201">
        <v>35</v>
      </c>
      <c r="AC3" s="201">
        <v>35</v>
      </c>
      <c r="AD3" s="201">
        <v>35</v>
      </c>
      <c r="AE3" s="201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2">
        <v>35</v>
      </c>
      <c r="AP3" s="201">
        <v>35</v>
      </c>
      <c r="AQ3" s="201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36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1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31</v>
      </c>
      <c r="BM3" s="201">
        <v>35</v>
      </c>
      <c r="BN3" s="201">
        <v>35</v>
      </c>
      <c r="BO3" s="201">
        <v>36</v>
      </c>
      <c r="BP3" s="201">
        <v>36</v>
      </c>
      <c r="BQ3" s="201">
        <v>36</v>
      </c>
      <c r="BR3" s="201">
        <v>36</v>
      </c>
      <c r="BS3" s="201">
        <v>36</v>
      </c>
      <c r="BT3" s="201">
        <v>36</v>
      </c>
      <c r="BU3" s="201">
        <v>36</v>
      </c>
      <c r="BV3" s="202">
        <v>35</v>
      </c>
      <c r="BW3" s="201">
        <v>36</v>
      </c>
      <c r="BX3" s="201">
        <v>36</v>
      </c>
      <c r="BY3" s="201">
        <v>36</v>
      </c>
      <c r="BZ3" s="201">
        <v>36</v>
      </c>
      <c r="CA3" s="201">
        <v>36</v>
      </c>
      <c r="CB3" s="201">
        <v>36</v>
      </c>
      <c r="CC3" s="201">
        <v>36</v>
      </c>
      <c r="CD3" s="201">
        <v>36</v>
      </c>
      <c r="CE3" s="201">
        <v>36</v>
      </c>
      <c r="CF3" s="201">
        <v>35</v>
      </c>
      <c r="CG3" s="201">
        <v>35</v>
      </c>
      <c r="CH3" s="201">
        <v>36</v>
      </c>
      <c r="CI3" s="201">
        <v>36</v>
      </c>
      <c r="CJ3" s="201">
        <v>36</v>
      </c>
      <c r="CK3" s="201">
        <v>35</v>
      </c>
      <c r="CL3" s="201">
        <v>36</v>
      </c>
      <c r="CM3" s="202">
        <v>36</v>
      </c>
      <c r="CN3" s="201">
        <v>35</v>
      </c>
      <c r="CO3" s="201">
        <v>36</v>
      </c>
      <c r="CP3" s="201">
        <v>36</v>
      </c>
      <c r="CQ3" s="201">
        <v>35</v>
      </c>
      <c r="CR3" s="201">
        <v>36</v>
      </c>
      <c r="CS3" s="201">
        <v>35</v>
      </c>
      <c r="CT3" s="203">
        <v>709</v>
      </c>
    </row>
    <row r="4" spans="1:98" x14ac:dyDescent="0.25">
      <c r="A4" s="79" t="s">
        <v>100</v>
      </c>
      <c r="B4" s="201">
        <v>20</v>
      </c>
      <c r="C4" s="201">
        <v>20</v>
      </c>
      <c r="D4" s="201">
        <v>20</v>
      </c>
      <c r="E4" s="201">
        <v>20</v>
      </c>
      <c r="F4" s="201">
        <v>20</v>
      </c>
      <c r="G4" s="201">
        <v>10</v>
      </c>
      <c r="H4" s="201">
        <v>10</v>
      </c>
      <c r="I4" s="201">
        <v>10</v>
      </c>
      <c r="J4" s="201">
        <v>10</v>
      </c>
      <c r="K4" s="201">
        <v>10</v>
      </c>
      <c r="L4" s="201">
        <v>10</v>
      </c>
      <c r="M4" s="201">
        <v>10</v>
      </c>
      <c r="N4" s="201">
        <v>10</v>
      </c>
      <c r="O4" s="201">
        <v>10</v>
      </c>
      <c r="P4" s="201">
        <v>10</v>
      </c>
      <c r="Q4" s="201">
        <v>10</v>
      </c>
      <c r="R4" s="201">
        <v>10</v>
      </c>
      <c r="S4" s="201">
        <v>10</v>
      </c>
      <c r="T4" s="201">
        <v>10</v>
      </c>
      <c r="U4" s="201">
        <v>10</v>
      </c>
      <c r="V4" s="201">
        <v>10</v>
      </c>
      <c r="W4" s="201">
        <v>10</v>
      </c>
      <c r="X4" s="201">
        <v>10</v>
      </c>
      <c r="Y4" s="201">
        <v>30</v>
      </c>
      <c r="Z4" s="201">
        <v>30</v>
      </c>
      <c r="AA4" s="202">
        <v>30</v>
      </c>
      <c r="AB4" s="201">
        <v>30</v>
      </c>
      <c r="AC4" s="201">
        <v>30</v>
      </c>
      <c r="AD4" s="201">
        <v>30</v>
      </c>
      <c r="AE4" s="201">
        <v>30</v>
      </c>
      <c r="AF4" s="201">
        <v>30</v>
      </c>
      <c r="AG4" s="201">
        <v>20</v>
      </c>
      <c r="AH4" s="201">
        <v>20</v>
      </c>
      <c r="AI4" s="201">
        <v>20</v>
      </c>
      <c r="AJ4" s="201">
        <v>20</v>
      </c>
      <c r="AK4" s="201">
        <v>20</v>
      </c>
      <c r="AL4" s="201">
        <v>20</v>
      </c>
      <c r="AM4" s="201">
        <v>20</v>
      </c>
      <c r="AN4" s="201">
        <v>20</v>
      </c>
      <c r="AO4" s="202">
        <v>20</v>
      </c>
      <c r="AP4" s="201">
        <v>20</v>
      </c>
      <c r="AQ4" s="201">
        <v>20</v>
      </c>
      <c r="AR4" s="201">
        <v>20</v>
      </c>
      <c r="AS4" s="201">
        <v>20</v>
      </c>
      <c r="AT4" s="201">
        <v>40</v>
      </c>
      <c r="AU4" s="201">
        <v>40</v>
      </c>
      <c r="AV4" s="202">
        <v>50</v>
      </c>
      <c r="AW4" s="201">
        <v>50</v>
      </c>
      <c r="AX4" s="201">
        <v>50</v>
      </c>
      <c r="AY4" s="202">
        <v>50</v>
      </c>
      <c r="AZ4" s="201">
        <v>40</v>
      </c>
      <c r="BA4" s="201">
        <v>20</v>
      </c>
      <c r="BB4" s="201">
        <v>20</v>
      </c>
      <c r="BC4" s="201">
        <v>20</v>
      </c>
      <c r="BD4" s="201">
        <v>20</v>
      </c>
      <c r="BE4" s="201">
        <v>20</v>
      </c>
      <c r="BF4" s="201">
        <v>20</v>
      </c>
      <c r="BG4" s="201">
        <v>20</v>
      </c>
      <c r="BH4" s="201">
        <v>20</v>
      </c>
      <c r="BI4" s="201">
        <v>20</v>
      </c>
      <c r="BJ4" s="201">
        <v>20</v>
      </c>
      <c r="BK4" s="201">
        <v>20</v>
      </c>
      <c r="BL4" s="201">
        <v>10</v>
      </c>
      <c r="BM4" s="201">
        <v>10</v>
      </c>
      <c r="BN4" s="201">
        <v>10</v>
      </c>
      <c r="BO4" s="201">
        <v>10</v>
      </c>
      <c r="BP4" s="201">
        <v>10</v>
      </c>
      <c r="BQ4" s="201">
        <v>10</v>
      </c>
      <c r="BR4" s="201">
        <v>10</v>
      </c>
      <c r="BS4" s="201">
        <v>10</v>
      </c>
      <c r="BT4" s="201">
        <v>10</v>
      </c>
      <c r="BU4" s="201">
        <v>20</v>
      </c>
      <c r="BV4" s="202">
        <v>50</v>
      </c>
      <c r="BW4" s="201">
        <v>30</v>
      </c>
      <c r="BX4" s="201">
        <v>20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31</v>
      </c>
      <c r="CF4" s="201">
        <v>30</v>
      </c>
      <c r="CG4" s="201">
        <v>25</v>
      </c>
      <c r="CH4" s="201">
        <v>20</v>
      </c>
      <c r="CI4" s="201">
        <v>20</v>
      </c>
      <c r="CJ4" s="201">
        <v>20</v>
      </c>
      <c r="CK4" s="201">
        <v>20</v>
      </c>
      <c r="CL4" s="201">
        <v>20</v>
      </c>
      <c r="CM4" s="202">
        <v>20</v>
      </c>
      <c r="CN4" s="201">
        <v>30</v>
      </c>
      <c r="CO4" s="201">
        <v>30</v>
      </c>
      <c r="CP4" s="201">
        <v>30</v>
      </c>
      <c r="CQ4" s="201">
        <v>30</v>
      </c>
      <c r="CR4" s="201">
        <v>30</v>
      </c>
      <c r="CS4" s="201">
        <v>30</v>
      </c>
      <c r="CT4" s="203">
        <v>557</v>
      </c>
    </row>
    <row r="5" spans="1:98" x14ac:dyDescent="0.25">
      <c r="A5" s="79" t="s">
        <v>101</v>
      </c>
      <c r="B5" s="201">
        <v>53</v>
      </c>
      <c r="C5" s="201">
        <v>53</v>
      </c>
      <c r="D5" s="201">
        <v>53</v>
      </c>
      <c r="E5" s="201">
        <v>53</v>
      </c>
      <c r="F5" s="201">
        <v>53</v>
      </c>
      <c r="G5" s="201">
        <v>53</v>
      </c>
      <c r="H5" s="201">
        <v>53</v>
      </c>
      <c r="I5" s="201">
        <v>53</v>
      </c>
      <c r="J5" s="201">
        <v>43</v>
      </c>
      <c r="K5" s="201">
        <v>34</v>
      </c>
      <c r="L5" s="201">
        <v>34</v>
      </c>
      <c r="M5" s="201">
        <v>34</v>
      </c>
      <c r="N5" s="201">
        <v>34</v>
      </c>
      <c r="O5" s="201">
        <v>34</v>
      </c>
      <c r="P5" s="201">
        <v>34</v>
      </c>
      <c r="Q5" s="201">
        <v>34</v>
      </c>
      <c r="R5" s="201">
        <v>34</v>
      </c>
      <c r="S5" s="201">
        <v>34</v>
      </c>
      <c r="T5" s="201">
        <v>34</v>
      </c>
      <c r="U5" s="201">
        <v>34</v>
      </c>
      <c r="V5" s="201">
        <v>34</v>
      </c>
      <c r="W5" s="201">
        <v>34</v>
      </c>
      <c r="X5" s="201">
        <v>54</v>
      </c>
      <c r="Y5" s="201">
        <v>54</v>
      </c>
      <c r="Z5" s="201">
        <v>54</v>
      </c>
      <c r="AA5" s="202">
        <v>54</v>
      </c>
      <c r="AB5" s="201">
        <v>54</v>
      </c>
      <c r="AC5" s="201">
        <v>54</v>
      </c>
      <c r="AD5" s="201">
        <v>54</v>
      </c>
      <c r="AE5" s="201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2">
        <v>53</v>
      </c>
      <c r="AP5" s="201">
        <v>54</v>
      </c>
      <c r="AQ5" s="201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1">
        <v>54</v>
      </c>
      <c r="BC5" s="201">
        <v>54</v>
      </c>
      <c r="BD5" s="201">
        <v>54</v>
      </c>
      <c r="BE5" s="201">
        <v>54</v>
      </c>
      <c r="BF5" s="201">
        <v>54</v>
      </c>
      <c r="BG5" s="201">
        <v>31</v>
      </c>
      <c r="BH5" s="201">
        <v>30</v>
      </c>
      <c r="BI5" s="201">
        <v>30</v>
      </c>
      <c r="BJ5" s="201">
        <v>30</v>
      </c>
      <c r="BK5" s="201">
        <v>30</v>
      </c>
      <c r="BL5" s="201">
        <v>30</v>
      </c>
      <c r="BM5" s="201">
        <v>30</v>
      </c>
      <c r="BN5" s="201">
        <v>31</v>
      </c>
      <c r="BO5" s="201">
        <v>31</v>
      </c>
      <c r="BP5" s="201">
        <v>31</v>
      </c>
      <c r="BQ5" s="201">
        <v>31</v>
      </c>
      <c r="BR5" s="201">
        <v>31</v>
      </c>
      <c r="BS5" s="201">
        <v>31</v>
      </c>
      <c r="BT5" s="201">
        <v>53</v>
      </c>
      <c r="BU5" s="201">
        <v>54</v>
      </c>
      <c r="BV5" s="202">
        <v>53</v>
      </c>
      <c r="BW5" s="201">
        <v>53</v>
      </c>
      <c r="BX5" s="201">
        <v>53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53</v>
      </c>
      <c r="CL5" s="201">
        <v>54</v>
      </c>
      <c r="CM5" s="202">
        <v>53</v>
      </c>
      <c r="CN5" s="201">
        <v>40</v>
      </c>
      <c r="CO5" s="201">
        <v>40</v>
      </c>
      <c r="CP5" s="201">
        <v>31</v>
      </c>
      <c r="CQ5" s="201">
        <v>31</v>
      </c>
      <c r="CR5" s="201">
        <v>14</v>
      </c>
      <c r="CS5" s="201">
        <v>14</v>
      </c>
      <c r="CT5" s="203">
        <v>1109</v>
      </c>
    </row>
    <row r="6" spans="1:98" x14ac:dyDescent="0.25">
      <c r="A6" s="79" t="s">
        <v>102</v>
      </c>
      <c r="B6" s="201">
        <v>17</v>
      </c>
      <c r="C6" s="201">
        <v>21</v>
      </c>
      <c r="D6" s="201">
        <v>21</v>
      </c>
      <c r="E6" s="201">
        <v>21</v>
      </c>
      <c r="F6" s="201">
        <v>19</v>
      </c>
      <c r="G6" s="201">
        <v>20</v>
      </c>
      <c r="H6" s="201">
        <v>21</v>
      </c>
      <c r="I6" s="201">
        <v>20</v>
      </c>
      <c r="J6" s="201">
        <v>21</v>
      </c>
      <c r="K6" s="201">
        <v>21</v>
      </c>
      <c r="L6" s="201">
        <v>21</v>
      </c>
      <c r="M6" s="201">
        <v>51</v>
      </c>
      <c r="N6" s="201">
        <v>51</v>
      </c>
      <c r="O6" s="201">
        <v>51</v>
      </c>
      <c r="P6" s="201">
        <v>51</v>
      </c>
      <c r="Q6" s="201">
        <v>51</v>
      </c>
      <c r="R6" s="201">
        <v>51</v>
      </c>
      <c r="S6" s="201">
        <v>60</v>
      </c>
      <c r="T6" s="201">
        <v>61</v>
      </c>
      <c r="U6" s="201">
        <v>61</v>
      </c>
      <c r="V6" s="201">
        <v>61</v>
      </c>
      <c r="W6" s="201">
        <v>61</v>
      </c>
      <c r="X6" s="201">
        <v>101</v>
      </c>
      <c r="Y6" s="201">
        <v>101</v>
      </c>
      <c r="Z6" s="202">
        <v>101</v>
      </c>
      <c r="AA6" s="202">
        <v>101</v>
      </c>
      <c r="AB6" s="201">
        <v>101</v>
      </c>
      <c r="AC6" s="201">
        <v>98</v>
      </c>
      <c r="AD6" s="202">
        <v>100</v>
      </c>
      <c r="AE6" s="201">
        <v>99</v>
      </c>
      <c r="AF6" s="201">
        <v>101</v>
      </c>
      <c r="AG6" s="202">
        <v>101</v>
      </c>
      <c r="AH6" s="202">
        <v>101</v>
      </c>
      <c r="AI6" s="201">
        <v>100</v>
      </c>
      <c r="AJ6" s="202">
        <v>101</v>
      </c>
      <c r="AK6" s="202">
        <v>101</v>
      </c>
      <c r="AL6" s="201">
        <v>101</v>
      </c>
      <c r="AM6" s="201">
        <v>100</v>
      </c>
      <c r="AN6" s="202">
        <v>101</v>
      </c>
      <c r="AO6" s="202">
        <v>100</v>
      </c>
      <c r="AP6" s="202">
        <v>101</v>
      </c>
      <c r="AQ6" s="201">
        <v>101</v>
      </c>
      <c r="AR6" s="201">
        <v>101</v>
      </c>
      <c r="AS6" s="201">
        <v>100</v>
      </c>
      <c r="AT6" s="201">
        <v>101</v>
      </c>
      <c r="AU6" s="201">
        <v>100</v>
      </c>
      <c r="AV6" s="202">
        <v>101</v>
      </c>
      <c r="AW6" s="202">
        <v>101</v>
      </c>
      <c r="AX6" s="201">
        <v>100</v>
      </c>
      <c r="AY6" s="202">
        <v>101</v>
      </c>
      <c r="AZ6" s="201">
        <v>101</v>
      </c>
      <c r="BA6" s="201">
        <v>99</v>
      </c>
      <c r="BB6" s="202">
        <v>100</v>
      </c>
      <c r="BC6" s="201">
        <v>99</v>
      </c>
      <c r="BD6" s="202">
        <v>101</v>
      </c>
      <c r="BE6" s="201">
        <v>91</v>
      </c>
      <c r="BF6" s="201">
        <v>71</v>
      </c>
      <c r="BG6" s="201">
        <v>50</v>
      </c>
      <c r="BH6" s="201">
        <v>51</v>
      </c>
      <c r="BI6" s="201">
        <v>50</v>
      </c>
      <c r="BJ6" s="201">
        <v>51</v>
      </c>
      <c r="BK6" s="201">
        <v>51</v>
      </c>
      <c r="BL6" s="201">
        <v>61</v>
      </c>
      <c r="BM6" s="201">
        <v>60</v>
      </c>
      <c r="BN6" s="201">
        <v>72</v>
      </c>
      <c r="BO6" s="201">
        <v>72</v>
      </c>
      <c r="BP6" s="201">
        <v>72</v>
      </c>
      <c r="BQ6" s="201">
        <v>71</v>
      </c>
      <c r="BR6" s="201">
        <v>51</v>
      </c>
      <c r="BS6" s="201">
        <v>51</v>
      </c>
      <c r="BT6" s="201">
        <v>61</v>
      </c>
      <c r="BU6" s="202">
        <v>101</v>
      </c>
      <c r="BV6" s="202">
        <v>99</v>
      </c>
      <c r="BW6" s="201">
        <v>100</v>
      </c>
      <c r="BX6" s="202">
        <v>101</v>
      </c>
      <c r="BY6" s="202">
        <v>100</v>
      </c>
      <c r="BZ6" s="201">
        <v>100</v>
      </c>
      <c r="CA6" s="201">
        <v>101</v>
      </c>
      <c r="CB6" s="202">
        <v>101</v>
      </c>
      <c r="CC6" s="202">
        <v>100</v>
      </c>
      <c r="CD6" s="201">
        <v>101</v>
      </c>
      <c r="CE6" s="202">
        <v>101</v>
      </c>
      <c r="CF6" s="202">
        <v>101</v>
      </c>
      <c r="CG6" s="201">
        <v>100</v>
      </c>
      <c r="CH6" s="202">
        <v>100</v>
      </c>
      <c r="CI6" s="201">
        <v>99</v>
      </c>
      <c r="CJ6" s="201">
        <v>99</v>
      </c>
      <c r="CK6" s="201">
        <v>75</v>
      </c>
      <c r="CL6" s="201">
        <v>80</v>
      </c>
      <c r="CM6" s="202">
        <v>80</v>
      </c>
      <c r="CN6" s="201">
        <v>70</v>
      </c>
      <c r="CO6" s="201">
        <v>61</v>
      </c>
      <c r="CP6" s="201">
        <v>61</v>
      </c>
      <c r="CQ6" s="201">
        <v>51</v>
      </c>
      <c r="CR6" s="201">
        <v>40</v>
      </c>
      <c r="CS6" s="201">
        <v>39</v>
      </c>
      <c r="CT6" s="203">
        <v>1820</v>
      </c>
    </row>
    <row r="7" spans="1:98" x14ac:dyDescent="0.25">
      <c r="A7" s="79" t="s">
        <v>103</v>
      </c>
      <c r="B7" s="201">
        <v>40</v>
      </c>
      <c r="C7" s="201">
        <v>45</v>
      </c>
      <c r="D7" s="201">
        <v>42</v>
      </c>
      <c r="E7" s="201">
        <v>43</v>
      </c>
      <c r="F7" s="201">
        <v>41</v>
      </c>
      <c r="G7" s="201">
        <v>42</v>
      </c>
      <c r="H7" s="201">
        <v>43</v>
      </c>
      <c r="I7" s="201">
        <v>42</v>
      </c>
      <c r="J7" s="201">
        <v>45</v>
      </c>
      <c r="K7" s="201">
        <v>45</v>
      </c>
      <c r="L7" s="201">
        <v>67</v>
      </c>
      <c r="M7" s="201">
        <v>55</v>
      </c>
      <c r="N7" s="201">
        <v>56</v>
      </c>
      <c r="O7" s="201">
        <v>55</v>
      </c>
      <c r="P7" s="201">
        <v>54</v>
      </c>
      <c r="Q7" s="201">
        <v>55</v>
      </c>
      <c r="R7" s="201">
        <v>54</v>
      </c>
      <c r="S7" s="201">
        <v>55</v>
      </c>
      <c r="T7" s="201">
        <v>55</v>
      </c>
      <c r="U7" s="201">
        <v>56</v>
      </c>
      <c r="V7" s="201">
        <v>68</v>
      </c>
      <c r="W7" s="201">
        <v>69</v>
      </c>
      <c r="X7" s="201">
        <v>83</v>
      </c>
      <c r="Y7" s="201">
        <v>78</v>
      </c>
      <c r="Z7" s="201">
        <v>84</v>
      </c>
      <c r="AA7" s="202">
        <v>83</v>
      </c>
      <c r="AB7" s="201">
        <v>79</v>
      </c>
      <c r="AC7" s="201">
        <v>74</v>
      </c>
      <c r="AD7" s="201">
        <v>75</v>
      </c>
      <c r="AE7" s="201">
        <v>75</v>
      </c>
      <c r="AF7" s="201">
        <v>75</v>
      </c>
      <c r="AG7" s="201">
        <v>78</v>
      </c>
      <c r="AH7" s="201">
        <v>79</v>
      </c>
      <c r="AI7" s="201">
        <v>89</v>
      </c>
      <c r="AJ7" s="201">
        <v>87</v>
      </c>
      <c r="AK7" s="201">
        <v>88</v>
      </c>
      <c r="AL7" s="201">
        <v>89</v>
      </c>
      <c r="AM7" s="201">
        <v>86</v>
      </c>
      <c r="AN7" s="201">
        <v>86</v>
      </c>
      <c r="AO7" s="202">
        <v>87</v>
      </c>
      <c r="AP7" s="201">
        <v>87</v>
      </c>
      <c r="AQ7" s="201">
        <v>89</v>
      </c>
      <c r="AR7" s="201">
        <v>89</v>
      </c>
      <c r="AS7" s="201">
        <v>89</v>
      </c>
      <c r="AT7" s="201">
        <v>89</v>
      </c>
      <c r="AU7" s="201">
        <v>87</v>
      </c>
      <c r="AV7" s="202">
        <v>89</v>
      </c>
      <c r="AW7" s="201">
        <v>85</v>
      </c>
      <c r="AX7" s="201">
        <v>84</v>
      </c>
      <c r="AY7" s="202">
        <v>85</v>
      </c>
      <c r="AZ7" s="201">
        <v>83</v>
      </c>
      <c r="BA7" s="201">
        <v>82</v>
      </c>
      <c r="BB7" s="201">
        <v>82</v>
      </c>
      <c r="BC7" s="201">
        <v>81</v>
      </c>
      <c r="BD7" s="201">
        <v>86</v>
      </c>
      <c r="BE7" s="201">
        <v>82</v>
      </c>
      <c r="BF7" s="201">
        <v>85</v>
      </c>
      <c r="BG7" s="201">
        <v>83</v>
      </c>
      <c r="BH7" s="201">
        <v>85</v>
      </c>
      <c r="BI7" s="201">
        <v>73</v>
      </c>
      <c r="BJ7" s="201">
        <v>69</v>
      </c>
      <c r="BK7" s="201">
        <v>59</v>
      </c>
      <c r="BL7" s="201">
        <v>50</v>
      </c>
      <c r="BM7" s="201">
        <v>48</v>
      </c>
      <c r="BN7" s="201">
        <v>48</v>
      </c>
      <c r="BO7" s="201">
        <v>52</v>
      </c>
      <c r="BP7" s="201">
        <v>46</v>
      </c>
      <c r="BQ7" s="201">
        <v>76</v>
      </c>
      <c r="BR7" s="201">
        <v>89</v>
      </c>
      <c r="BS7" s="201">
        <v>90</v>
      </c>
      <c r="BT7" s="201">
        <v>87</v>
      </c>
      <c r="BU7" s="201">
        <v>89</v>
      </c>
      <c r="BV7" s="202">
        <v>87</v>
      </c>
      <c r="BW7" s="201">
        <v>86</v>
      </c>
      <c r="BX7" s="201">
        <v>90</v>
      </c>
      <c r="BY7" s="201">
        <v>86</v>
      </c>
      <c r="BZ7" s="201">
        <v>87</v>
      </c>
      <c r="CA7" s="201">
        <v>89</v>
      </c>
      <c r="CB7" s="201">
        <v>88</v>
      </c>
      <c r="CC7" s="201">
        <v>89</v>
      </c>
      <c r="CD7" s="201">
        <v>89</v>
      </c>
      <c r="CE7" s="201">
        <v>89</v>
      </c>
      <c r="CF7" s="201">
        <v>88</v>
      </c>
      <c r="CG7" s="201">
        <v>85</v>
      </c>
      <c r="CH7" s="201">
        <v>86</v>
      </c>
      <c r="CI7" s="201">
        <v>84</v>
      </c>
      <c r="CJ7" s="201">
        <v>84</v>
      </c>
      <c r="CK7" s="201">
        <v>82</v>
      </c>
      <c r="CL7" s="201">
        <v>77</v>
      </c>
      <c r="CM7" s="202">
        <v>76</v>
      </c>
      <c r="CN7" s="201">
        <v>82</v>
      </c>
      <c r="CO7" s="201">
        <v>80</v>
      </c>
      <c r="CP7" s="201">
        <v>79</v>
      </c>
      <c r="CQ7" s="201">
        <v>69</v>
      </c>
      <c r="CR7" s="201">
        <v>50</v>
      </c>
      <c r="CS7" s="201">
        <v>47</v>
      </c>
      <c r="CT7" s="203">
        <v>1690</v>
      </c>
    </row>
    <row r="8" spans="1:98" ht="18" x14ac:dyDescent="0.25">
      <c r="A8" s="80" t="s">
        <v>231</v>
      </c>
      <c r="B8" s="201">
        <v>80</v>
      </c>
      <c r="C8" s="201">
        <v>80</v>
      </c>
      <c r="D8" s="201">
        <v>80</v>
      </c>
      <c r="E8" s="201">
        <v>80</v>
      </c>
      <c r="F8" s="201">
        <v>80</v>
      </c>
      <c r="G8" s="201">
        <v>80</v>
      </c>
      <c r="H8" s="201">
        <v>80</v>
      </c>
      <c r="I8" s="201">
        <v>80</v>
      </c>
      <c r="J8" s="201">
        <v>80</v>
      </c>
      <c r="K8" s="201">
        <v>80</v>
      </c>
      <c r="L8" s="201">
        <v>80</v>
      </c>
      <c r="M8" s="201">
        <v>79</v>
      </c>
      <c r="N8" s="201">
        <v>80</v>
      </c>
      <c r="O8" s="201">
        <v>80</v>
      </c>
      <c r="P8" s="201">
        <v>80</v>
      </c>
      <c r="Q8" s="201">
        <v>80</v>
      </c>
      <c r="R8" s="201">
        <v>80</v>
      </c>
      <c r="S8" s="201">
        <v>80</v>
      </c>
      <c r="T8" s="201">
        <v>80</v>
      </c>
      <c r="U8" s="201">
        <v>80</v>
      </c>
      <c r="V8" s="201">
        <v>80</v>
      </c>
      <c r="W8" s="202">
        <v>129</v>
      </c>
      <c r="X8" s="201">
        <v>130</v>
      </c>
      <c r="Y8" s="201">
        <v>132</v>
      </c>
      <c r="Z8" s="202">
        <v>153</v>
      </c>
      <c r="AA8" s="202">
        <v>153</v>
      </c>
      <c r="AB8" s="201">
        <v>153</v>
      </c>
      <c r="AC8" s="202">
        <v>153</v>
      </c>
      <c r="AD8" s="202">
        <v>153</v>
      </c>
      <c r="AE8" s="201">
        <v>152</v>
      </c>
      <c r="AF8" s="201">
        <v>131</v>
      </c>
      <c r="AG8" s="202">
        <v>130</v>
      </c>
      <c r="AH8" s="202">
        <v>130</v>
      </c>
      <c r="AI8" s="201">
        <v>130</v>
      </c>
      <c r="AJ8" s="202">
        <v>130</v>
      </c>
      <c r="AK8" s="202">
        <v>130</v>
      </c>
      <c r="AL8" s="201">
        <v>130</v>
      </c>
      <c r="AM8" s="201">
        <v>129</v>
      </c>
      <c r="AN8" s="202">
        <v>130</v>
      </c>
      <c r="AO8" s="202">
        <v>129</v>
      </c>
      <c r="AP8" s="202">
        <v>130</v>
      </c>
      <c r="AQ8" s="201">
        <v>130</v>
      </c>
      <c r="AR8" s="201">
        <v>153</v>
      </c>
      <c r="AS8" s="201">
        <v>153</v>
      </c>
      <c r="AT8" s="201">
        <v>153</v>
      </c>
      <c r="AU8" s="201">
        <v>153</v>
      </c>
      <c r="AV8" s="202">
        <v>153</v>
      </c>
      <c r="AW8" s="202">
        <v>153</v>
      </c>
      <c r="AX8" s="201">
        <v>153</v>
      </c>
      <c r="AY8" s="202">
        <v>153</v>
      </c>
      <c r="AZ8" s="201">
        <v>153</v>
      </c>
      <c r="BA8" s="202">
        <v>153</v>
      </c>
      <c r="BB8" s="202">
        <v>120</v>
      </c>
      <c r="BC8" s="204">
        <v>120</v>
      </c>
      <c r="BD8" s="202">
        <v>120</v>
      </c>
      <c r="BE8" s="201">
        <v>90</v>
      </c>
      <c r="BF8" s="201">
        <v>99</v>
      </c>
      <c r="BG8" s="201">
        <v>90</v>
      </c>
      <c r="BH8" s="201">
        <v>90</v>
      </c>
      <c r="BI8" s="201">
        <v>90</v>
      </c>
      <c r="BJ8" s="201">
        <v>91</v>
      </c>
      <c r="BK8" s="201">
        <v>90</v>
      </c>
      <c r="BL8" s="201">
        <v>90</v>
      </c>
      <c r="BM8" s="201">
        <v>90</v>
      </c>
      <c r="BN8" s="201">
        <v>90</v>
      </c>
      <c r="BO8" s="201">
        <v>97</v>
      </c>
      <c r="BP8" s="201">
        <v>131</v>
      </c>
      <c r="BQ8" s="202">
        <v>130</v>
      </c>
      <c r="BR8" s="202">
        <v>130</v>
      </c>
      <c r="BS8" s="201">
        <v>153</v>
      </c>
      <c r="BT8" s="202">
        <v>153</v>
      </c>
      <c r="BU8" s="202">
        <v>153</v>
      </c>
      <c r="BV8" s="202">
        <v>153</v>
      </c>
      <c r="BW8" s="201">
        <v>153</v>
      </c>
      <c r="BX8" s="202">
        <v>153</v>
      </c>
      <c r="BY8" s="202">
        <v>153</v>
      </c>
      <c r="BZ8" s="201">
        <v>153</v>
      </c>
      <c r="CA8" s="201">
        <v>153</v>
      </c>
      <c r="CB8" s="202">
        <v>153</v>
      </c>
      <c r="CC8" s="202">
        <v>153</v>
      </c>
      <c r="CD8" s="201">
        <v>153</v>
      </c>
      <c r="CE8" s="202">
        <v>153</v>
      </c>
      <c r="CF8" s="202">
        <v>153</v>
      </c>
      <c r="CG8" s="201">
        <v>153</v>
      </c>
      <c r="CH8" s="202">
        <v>153</v>
      </c>
      <c r="CI8" s="201">
        <v>152</v>
      </c>
      <c r="CJ8" s="201">
        <v>153</v>
      </c>
      <c r="CK8" s="202">
        <v>153</v>
      </c>
      <c r="CL8" s="201">
        <v>153</v>
      </c>
      <c r="CM8" s="202">
        <v>153</v>
      </c>
      <c r="CN8" s="202">
        <v>153</v>
      </c>
      <c r="CO8" s="201">
        <v>153</v>
      </c>
      <c r="CP8" s="202">
        <v>153</v>
      </c>
      <c r="CQ8" s="202">
        <v>153</v>
      </c>
      <c r="CR8" s="202">
        <v>153</v>
      </c>
      <c r="CS8" s="201">
        <v>152</v>
      </c>
      <c r="CT8" s="203">
        <v>2958</v>
      </c>
    </row>
    <row r="9" spans="1:98" x14ac:dyDescent="0.25">
      <c r="A9" s="79" t="s">
        <v>105</v>
      </c>
      <c r="B9" s="202">
        <v>114</v>
      </c>
      <c r="C9" s="202">
        <v>147</v>
      </c>
      <c r="D9" s="202">
        <v>134</v>
      </c>
      <c r="E9" s="201">
        <v>139</v>
      </c>
      <c r="F9" s="201">
        <v>125</v>
      </c>
      <c r="G9" s="204">
        <v>134</v>
      </c>
      <c r="H9" s="201">
        <v>136</v>
      </c>
      <c r="I9" s="202">
        <v>131</v>
      </c>
      <c r="J9" s="201">
        <v>154</v>
      </c>
      <c r="K9" s="202">
        <v>153</v>
      </c>
      <c r="L9" s="202">
        <v>162</v>
      </c>
      <c r="M9" s="201">
        <v>142</v>
      </c>
      <c r="N9" s="201">
        <v>143</v>
      </c>
      <c r="O9" s="202">
        <v>138</v>
      </c>
      <c r="P9" s="202">
        <v>135</v>
      </c>
      <c r="Q9" s="201">
        <v>143</v>
      </c>
      <c r="R9" s="201">
        <v>136</v>
      </c>
      <c r="S9" s="204">
        <v>133</v>
      </c>
      <c r="T9" s="201">
        <v>136</v>
      </c>
      <c r="U9" s="201">
        <v>138</v>
      </c>
      <c r="V9" s="202">
        <v>177</v>
      </c>
      <c r="W9" s="202">
        <v>186</v>
      </c>
      <c r="X9" s="201">
        <v>155</v>
      </c>
      <c r="Y9" s="201">
        <v>146</v>
      </c>
      <c r="Z9" s="202">
        <v>164</v>
      </c>
      <c r="AA9" s="202">
        <v>163</v>
      </c>
      <c r="AB9" s="201">
        <v>149</v>
      </c>
      <c r="AC9" s="202">
        <v>117</v>
      </c>
      <c r="AD9" s="202">
        <v>124</v>
      </c>
      <c r="AE9" s="201">
        <v>121</v>
      </c>
      <c r="AF9" s="201">
        <v>126</v>
      </c>
      <c r="AG9" s="202">
        <v>131</v>
      </c>
      <c r="AH9" s="202">
        <v>135</v>
      </c>
      <c r="AI9" s="201">
        <v>155</v>
      </c>
      <c r="AJ9" s="202">
        <v>134</v>
      </c>
      <c r="AK9" s="202">
        <v>132</v>
      </c>
      <c r="AL9" s="201">
        <v>147</v>
      </c>
      <c r="AM9" s="201">
        <v>138</v>
      </c>
      <c r="AN9" s="202">
        <v>134</v>
      </c>
      <c r="AO9" s="202">
        <v>143</v>
      </c>
      <c r="AP9" s="202">
        <v>133</v>
      </c>
      <c r="AQ9" s="201">
        <v>152</v>
      </c>
      <c r="AR9" s="201">
        <v>163</v>
      </c>
      <c r="AS9" s="201">
        <v>177</v>
      </c>
      <c r="AT9" s="201">
        <v>162</v>
      </c>
      <c r="AU9" s="201">
        <v>169</v>
      </c>
      <c r="AV9" s="202">
        <v>189</v>
      </c>
      <c r="AW9" s="202">
        <v>167</v>
      </c>
      <c r="AX9" s="201">
        <v>147</v>
      </c>
      <c r="AY9" s="202">
        <v>154</v>
      </c>
      <c r="AZ9" s="201">
        <v>147</v>
      </c>
      <c r="BA9" s="202">
        <v>136</v>
      </c>
      <c r="BB9" s="202">
        <v>135</v>
      </c>
      <c r="BC9" s="204">
        <v>132</v>
      </c>
      <c r="BD9" s="202">
        <v>158</v>
      </c>
      <c r="BE9" s="201">
        <v>134</v>
      </c>
      <c r="BF9" s="202">
        <v>146</v>
      </c>
      <c r="BG9" s="202">
        <v>147</v>
      </c>
      <c r="BH9" s="201">
        <v>148</v>
      </c>
      <c r="BI9" s="201">
        <v>137</v>
      </c>
      <c r="BJ9" s="202">
        <v>146</v>
      </c>
      <c r="BK9" s="202">
        <v>147</v>
      </c>
      <c r="BL9" s="201">
        <v>151</v>
      </c>
      <c r="BM9" s="201">
        <v>151</v>
      </c>
      <c r="BN9" s="202">
        <v>153</v>
      </c>
      <c r="BO9" s="201">
        <v>158</v>
      </c>
      <c r="BP9" s="201">
        <v>141</v>
      </c>
      <c r="BQ9" s="202">
        <v>136</v>
      </c>
      <c r="BR9" s="202">
        <v>151</v>
      </c>
      <c r="BS9" s="201">
        <v>166</v>
      </c>
      <c r="BT9" s="202">
        <v>149</v>
      </c>
      <c r="BU9" s="202">
        <v>153</v>
      </c>
      <c r="BV9" s="202">
        <v>133</v>
      </c>
      <c r="BW9" s="201">
        <v>134</v>
      </c>
      <c r="BX9" s="202">
        <v>168</v>
      </c>
      <c r="BY9" s="202">
        <v>137</v>
      </c>
      <c r="BZ9" s="201">
        <v>137</v>
      </c>
      <c r="CA9" s="201">
        <v>151</v>
      </c>
      <c r="CB9" s="202">
        <v>143</v>
      </c>
      <c r="CC9" s="202">
        <v>155</v>
      </c>
      <c r="CD9" s="201">
        <v>166</v>
      </c>
      <c r="CE9" s="202">
        <v>187</v>
      </c>
      <c r="CF9" s="202">
        <v>161</v>
      </c>
      <c r="CG9" s="201">
        <v>141</v>
      </c>
      <c r="CH9" s="202">
        <v>136</v>
      </c>
      <c r="CI9" s="201">
        <v>128</v>
      </c>
      <c r="CJ9" s="201">
        <v>126</v>
      </c>
      <c r="CK9" s="202">
        <v>124</v>
      </c>
      <c r="CL9" s="201">
        <v>133</v>
      </c>
      <c r="CM9" s="202">
        <v>131</v>
      </c>
      <c r="CN9" s="202">
        <v>149</v>
      </c>
      <c r="CO9" s="201">
        <v>106</v>
      </c>
      <c r="CP9" s="202">
        <v>104</v>
      </c>
      <c r="CQ9" s="201">
        <v>97</v>
      </c>
      <c r="CR9" s="202">
        <v>105</v>
      </c>
      <c r="CS9" s="201">
        <v>92</v>
      </c>
      <c r="CT9" s="203">
        <v>3400</v>
      </c>
    </row>
    <row r="10" spans="1:98" x14ac:dyDescent="0.25">
      <c r="A10" s="79" t="s">
        <v>106</v>
      </c>
      <c r="B10" s="202">
        <v>240</v>
      </c>
      <c r="C10" s="202">
        <v>240</v>
      </c>
      <c r="D10" s="202">
        <v>223</v>
      </c>
      <c r="E10" s="201">
        <v>211</v>
      </c>
      <c r="F10" s="201">
        <v>210</v>
      </c>
      <c r="G10" s="204">
        <v>211</v>
      </c>
      <c r="H10" s="201">
        <v>210</v>
      </c>
      <c r="I10" s="202">
        <v>210</v>
      </c>
      <c r="J10" s="201">
        <v>184</v>
      </c>
      <c r="K10" s="202">
        <v>183</v>
      </c>
      <c r="L10" s="202">
        <v>160</v>
      </c>
      <c r="M10" s="201">
        <v>151</v>
      </c>
      <c r="N10" s="201">
        <v>149</v>
      </c>
      <c r="O10" s="202">
        <v>148</v>
      </c>
      <c r="P10" s="202">
        <v>142</v>
      </c>
      <c r="Q10" s="201">
        <v>150</v>
      </c>
      <c r="R10" s="201">
        <v>145</v>
      </c>
      <c r="S10" s="204">
        <v>158</v>
      </c>
      <c r="T10" s="201">
        <v>200</v>
      </c>
      <c r="U10" s="201">
        <v>208</v>
      </c>
      <c r="V10" s="202">
        <v>220</v>
      </c>
      <c r="W10" s="202">
        <v>231</v>
      </c>
      <c r="X10" s="201">
        <v>239</v>
      </c>
      <c r="Y10" s="201">
        <v>239</v>
      </c>
      <c r="Z10" s="202">
        <v>239</v>
      </c>
      <c r="AA10" s="202">
        <v>239</v>
      </c>
      <c r="AB10" s="201">
        <v>239</v>
      </c>
      <c r="AC10" s="201">
        <v>240</v>
      </c>
      <c r="AD10" s="202">
        <v>240</v>
      </c>
      <c r="AE10" s="201">
        <v>239</v>
      </c>
      <c r="AF10" s="201">
        <v>240</v>
      </c>
      <c r="AG10" s="202">
        <v>240</v>
      </c>
      <c r="AH10" s="202">
        <v>241</v>
      </c>
      <c r="AI10" s="201">
        <v>241</v>
      </c>
      <c r="AJ10" s="202">
        <v>240</v>
      </c>
      <c r="AK10" s="202">
        <v>241</v>
      </c>
      <c r="AL10" s="201">
        <v>241</v>
      </c>
      <c r="AM10" s="201">
        <v>240</v>
      </c>
      <c r="AN10" s="202">
        <v>241</v>
      </c>
      <c r="AO10" s="202">
        <v>241</v>
      </c>
      <c r="AP10" s="202">
        <v>241</v>
      </c>
      <c r="AQ10" s="201">
        <v>241</v>
      </c>
      <c r="AR10" s="201">
        <v>240</v>
      </c>
      <c r="AS10" s="201">
        <v>240</v>
      </c>
      <c r="AT10" s="201">
        <v>241</v>
      </c>
      <c r="AU10" s="201">
        <v>241</v>
      </c>
      <c r="AV10" s="202">
        <v>240</v>
      </c>
      <c r="AW10" s="202">
        <v>241</v>
      </c>
      <c r="AX10" s="201">
        <v>241</v>
      </c>
      <c r="AY10" s="202">
        <v>241</v>
      </c>
      <c r="AZ10" s="201">
        <v>241</v>
      </c>
      <c r="BA10" s="202">
        <v>241</v>
      </c>
      <c r="BB10" s="202">
        <v>241</v>
      </c>
      <c r="BC10" s="204">
        <v>241</v>
      </c>
      <c r="BD10" s="202">
        <v>241</v>
      </c>
      <c r="BE10" s="201">
        <v>241</v>
      </c>
      <c r="BF10" s="202">
        <v>241</v>
      </c>
      <c r="BG10" s="202">
        <v>241</v>
      </c>
      <c r="BH10" s="201">
        <v>241</v>
      </c>
      <c r="BI10" s="201">
        <v>241</v>
      </c>
      <c r="BJ10" s="202">
        <v>241</v>
      </c>
      <c r="BK10" s="202">
        <v>241</v>
      </c>
      <c r="BL10" s="201">
        <v>240</v>
      </c>
      <c r="BM10" s="201">
        <v>241</v>
      </c>
      <c r="BN10" s="202">
        <v>241</v>
      </c>
      <c r="BO10" s="201">
        <v>241</v>
      </c>
      <c r="BP10" s="201">
        <v>241</v>
      </c>
      <c r="BQ10" s="202">
        <v>241</v>
      </c>
      <c r="BR10" s="202">
        <v>241</v>
      </c>
      <c r="BS10" s="201">
        <v>241</v>
      </c>
      <c r="BT10" s="202">
        <v>241</v>
      </c>
      <c r="BU10" s="202">
        <v>241</v>
      </c>
      <c r="BV10" s="202">
        <v>240</v>
      </c>
      <c r="BW10" s="201">
        <v>241</v>
      </c>
      <c r="BX10" s="202">
        <v>241</v>
      </c>
      <c r="BY10" s="202">
        <v>241</v>
      </c>
      <c r="BZ10" s="201">
        <v>241</v>
      </c>
      <c r="CA10" s="201">
        <v>241</v>
      </c>
      <c r="CB10" s="202">
        <v>240</v>
      </c>
      <c r="CC10" s="202">
        <v>240</v>
      </c>
      <c r="CD10" s="201">
        <v>240</v>
      </c>
      <c r="CE10" s="202">
        <v>240</v>
      </c>
      <c r="CF10" s="202">
        <v>240</v>
      </c>
      <c r="CG10" s="201">
        <v>240</v>
      </c>
      <c r="CH10" s="202">
        <v>240</v>
      </c>
      <c r="CI10" s="201">
        <v>240</v>
      </c>
      <c r="CJ10" s="201">
        <v>241</v>
      </c>
      <c r="CK10" s="202">
        <v>240</v>
      </c>
      <c r="CL10" s="201">
        <v>241</v>
      </c>
      <c r="CM10" s="202">
        <v>240</v>
      </c>
      <c r="CN10" s="202">
        <v>240</v>
      </c>
      <c r="CO10" s="201">
        <v>241</v>
      </c>
      <c r="CP10" s="202">
        <v>240</v>
      </c>
      <c r="CQ10" s="202">
        <v>241</v>
      </c>
      <c r="CR10" s="202">
        <v>241</v>
      </c>
      <c r="CS10" s="201">
        <v>240</v>
      </c>
      <c r="CT10" s="203">
        <v>5556</v>
      </c>
    </row>
    <row r="11" spans="1:98" x14ac:dyDescent="0.25">
      <c r="A11" s="79" t="s">
        <v>107</v>
      </c>
      <c r="B11" s="202">
        <v>123</v>
      </c>
      <c r="C11" s="201">
        <v>91</v>
      </c>
      <c r="D11" s="201">
        <v>91</v>
      </c>
      <c r="E11" s="201">
        <v>91</v>
      </c>
      <c r="F11" s="201">
        <v>91</v>
      </c>
      <c r="G11" s="201">
        <v>91</v>
      </c>
      <c r="H11" s="201">
        <v>91</v>
      </c>
      <c r="I11" s="201">
        <v>91</v>
      </c>
      <c r="J11" s="201">
        <v>92</v>
      </c>
      <c r="K11" s="201">
        <v>93</v>
      </c>
      <c r="L11" s="201">
        <v>93</v>
      </c>
      <c r="M11" s="201">
        <v>91</v>
      </c>
      <c r="N11" s="201">
        <v>88</v>
      </c>
      <c r="O11" s="201">
        <v>90</v>
      </c>
      <c r="P11" s="201">
        <v>92</v>
      </c>
      <c r="Q11" s="201">
        <v>89</v>
      </c>
      <c r="R11" s="201">
        <v>92</v>
      </c>
      <c r="S11" s="201">
        <v>90</v>
      </c>
      <c r="T11" s="201">
        <v>91</v>
      </c>
      <c r="U11" s="201">
        <v>92</v>
      </c>
      <c r="V11" s="201">
        <v>92</v>
      </c>
      <c r="W11" s="202">
        <v>101</v>
      </c>
      <c r="X11" s="201">
        <v>108</v>
      </c>
      <c r="Y11" s="201">
        <v>108</v>
      </c>
      <c r="Z11" s="202">
        <v>108</v>
      </c>
      <c r="AA11" s="202">
        <v>108</v>
      </c>
      <c r="AB11" s="201">
        <v>108</v>
      </c>
      <c r="AC11" s="202">
        <v>111</v>
      </c>
      <c r="AD11" s="202">
        <v>111</v>
      </c>
      <c r="AE11" s="201">
        <v>111</v>
      </c>
      <c r="AF11" s="201">
        <v>111</v>
      </c>
      <c r="AG11" s="202">
        <v>102</v>
      </c>
      <c r="AH11" s="201">
        <v>91</v>
      </c>
      <c r="AI11" s="201">
        <v>91</v>
      </c>
      <c r="AJ11" s="201">
        <v>91</v>
      </c>
      <c r="AK11" s="201">
        <v>91</v>
      </c>
      <c r="AL11" s="201">
        <v>91</v>
      </c>
      <c r="AM11" s="201">
        <v>91</v>
      </c>
      <c r="AN11" s="201">
        <v>91</v>
      </c>
      <c r="AO11" s="202">
        <v>91</v>
      </c>
      <c r="AP11" s="201">
        <v>92</v>
      </c>
      <c r="AQ11" s="201">
        <v>92</v>
      </c>
      <c r="AR11" s="201">
        <v>125</v>
      </c>
      <c r="AS11" s="201">
        <v>125</v>
      </c>
      <c r="AT11" s="201">
        <v>125</v>
      </c>
      <c r="AU11" s="201">
        <v>125</v>
      </c>
      <c r="AV11" s="202">
        <v>125</v>
      </c>
      <c r="AW11" s="202">
        <v>125</v>
      </c>
      <c r="AX11" s="201">
        <v>125</v>
      </c>
      <c r="AY11" s="202">
        <v>94</v>
      </c>
      <c r="AZ11" s="201">
        <v>64</v>
      </c>
      <c r="BA11" s="201">
        <v>64</v>
      </c>
      <c r="BB11" s="201">
        <v>64</v>
      </c>
      <c r="BC11" s="201">
        <v>47</v>
      </c>
      <c r="BD11" s="201">
        <v>48</v>
      </c>
      <c r="BE11" s="201">
        <v>48</v>
      </c>
      <c r="BF11" s="201">
        <v>48</v>
      </c>
      <c r="BG11" s="201">
        <v>92</v>
      </c>
      <c r="BH11" s="201">
        <v>90</v>
      </c>
      <c r="BI11" s="201">
        <v>90</v>
      </c>
      <c r="BJ11" s="201">
        <v>92</v>
      </c>
      <c r="BK11" s="202">
        <v>102</v>
      </c>
      <c r="BL11" s="201">
        <v>125</v>
      </c>
      <c r="BM11" s="201">
        <v>125</v>
      </c>
      <c r="BN11" s="202">
        <v>125</v>
      </c>
      <c r="BO11" s="201">
        <v>125</v>
      </c>
      <c r="BP11" s="201">
        <v>125</v>
      </c>
      <c r="BQ11" s="202">
        <v>125</v>
      </c>
      <c r="BR11" s="202">
        <v>125</v>
      </c>
      <c r="BS11" s="201">
        <v>125</v>
      </c>
      <c r="BT11" s="202">
        <v>125</v>
      </c>
      <c r="BU11" s="202">
        <v>125</v>
      </c>
      <c r="BV11" s="202">
        <v>125</v>
      </c>
      <c r="BW11" s="201">
        <v>125</v>
      </c>
      <c r="BX11" s="202">
        <v>125</v>
      </c>
      <c r="BY11" s="202">
        <v>125</v>
      </c>
      <c r="BZ11" s="201">
        <v>125</v>
      </c>
      <c r="CA11" s="201">
        <v>125</v>
      </c>
      <c r="CB11" s="202">
        <v>125</v>
      </c>
      <c r="CC11" s="202">
        <v>125</v>
      </c>
      <c r="CD11" s="201">
        <v>125</v>
      </c>
      <c r="CE11" s="202">
        <v>125</v>
      </c>
      <c r="CF11" s="202">
        <v>125</v>
      </c>
      <c r="CG11" s="201">
        <v>125</v>
      </c>
      <c r="CH11" s="202">
        <v>125</v>
      </c>
      <c r="CI11" s="201">
        <v>125</v>
      </c>
      <c r="CJ11" s="201">
        <v>92</v>
      </c>
      <c r="CK11" s="201">
        <v>92</v>
      </c>
      <c r="CL11" s="201">
        <v>45</v>
      </c>
      <c r="CM11" s="202">
        <v>47</v>
      </c>
      <c r="CN11" s="201">
        <v>47</v>
      </c>
      <c r="CO11" s="201">
        <v>45</v>
      </c>
      <c r="CP11" s="201">
        <v>0</v>
      </c>
      <c r="CQ11" s="201">
        <v>0</v>
      </c>
      <c r="CR11" s="201">
        <v>0</v>
      </c>
      <c r="CS11" s="201">
        <v>0</v>
      </c>
      <c r="CT11" s="203">
        <v>2336</v>
      </c>
    </row>
    <row r="12" spans="1:98" x14ac:dyDescent="0.25">
      <c r="A12" s="79" t="s">
        <v>108</v>
      </c>
      <c r="B12" s="201">
        <v>54</v>
      </c>
      <c r="C12" s="201">
        <v>31</v>
      </c>
      <c r="D12" s="201">
        <v>32</v>
      </c>
      <c r="E12" s="201">
        <v>32</v>
      </c>
      <c r="F12" s="201">
        <v>31</v>
      </c>
      <c r="G12" s="201">
        <v>29</v>
      </c>
      <c r="H12" s="201">
        <v>31</v>
      </c>
      <c r="I12" s="201">
        <v>31</v>
      </c>
      <c r="J12" s="201">
        <v>32</v>
      </c>
      <c r="K12" s="201">
        <v>32</v>
      </c>
      <c r="L12" s="201">
        <v>32</v>
      </c>
      <c r="M12" s="201">
        <v>32</v>
      </c>
      <c r="N12" s="201">
        <v>30</v>
      </c>
      <c r="O12" s="201">
        <v>30</v>
      </c>
      <c r="P12" s="201">
        <v>32</v>
      </c>
      <c r="Q12" s="201">
        <v>31</v>
      </c>
      <c r="R12" s="201">
        <v>32</v>
      </c>
      <c r="S12" s="201">
        <v>32</v>
      </c>
      <c r="T12" s="201">
        <v>32</v>
      </c>
      <c r="U12" s="201">
        <v>32</v>
      </c>
      <c r="V12" s="201">
        <v>31</v>
      </c>
      <c r="W12" s="201">
        <v>53</v>
      </c>
      <c r="X12" s="201">
        <v>53</v>
      </c>
      <c r="Y12" s="201">
        <v>52</v>
      </c>
      <c r="Z12" s="201">
        <v>53</v>
      </c>
      <c r="AA12" s="202">
        <v>53</v>
      </c>
      <c r="AB12" s="201">
        <v>52</v>
      </c>
      <c r="AC12" s="201">
        <v>53</v>
      </c>
      <c r="AD12" s="201">
        <v>53</v>
      </c>
      <c r="AE12" s="201">
        <v>52</v>
      </c>
      <c r="AF12" s="201">
        <v>52</v>
      </c>
      <c r="AG12" s="201">
        <v>52</v>
      </c>
      <c r="AH12" s="201">
        <v>52</v>
      </c>
      <c r="AI12" s="201">
        <v>52</v>
      </c>
      <c r="AJ12" s="201">
        <v>52</v>
      </c>
      <c r="AK12" s="201">
        <v>52</v>
      </c>
      <c r="AL12" s="201">
        <v>52</v>
      </c>
      <c r="AM12" s="201">
        <v>52</v>
      </c>
      <c r="AN12" s="201">
        <v>52</v>
      </c>
      <c r="AO12" s="202">
        <v>52</v>
      </c>
      <c r="AP12" s="201">
        <v>52</v>
      </c>
      <c r="AQ12" s="201">
        <v>52</v>
      </c>
      <c r="AR12" s="201">
        <v>52</v>
      </c>
      <c r="AS12" s="201">
        <v>52</v>
      </c>
      <c r="AT12" s="201">
        <v>52</v>
      </c>
      <c r="AU12" s="201">
        <v>52</v>
      </c>
      <c r="AV12" s="202">
        <v>52</v>
      </c>
      <c r="AW12" s="201">
        <v>52</v>
      </c>
      <c r="AX12" s="201">
        <v>52</v>
      </c>
      <c r="AY12" s="202">
        <v>52</v>
      </c>
      <c r="AZ12" s="201">
        <v>52</v>
      </c>
      <c r="BA12" s="201">
        <v>52</v>
      </c>
      <c r="BB12" s="201">
        <v>52</v>
      </c>
      <c r="BC12" s="201">
        <v>27</v>
      </c>
      <c r="BD12" s="201">
        <v>27</v>
      </c>
      <c r="BE12" s="201">
        <v>27</v>
      </c>
      <c r="BF12" s="201">
        <v>28</v>
      </c>
      <c r="BG12" s="201">
        <v>28</v>
      </c>
      <c r="BH12" s="201">
        <v>35</v>
      </c>
      <c r="BI12" s="201">
        <v>55</v>
      </c>
      <c r="BJ12" s="201">
        <v>55</v>
      </c>
      <c r="BK12" s="201">
        <v>55</v>
      </c>
      <c r="BL12" s="201">
        <v>51</v>
      </c>
      <c r="BM12" s="201">
        <v>55</v>
      </c>
      <c r="BN12" s="201">
        <v>55</v>
      </c>
      <c r="BO12" s="201">
        <v>55</v>
      </c>
      <c r="BP12" s="201">
        <v>55</v>
      </c>
      <c r="BQ12" s="201">
        <v>55</v>
      </c>
      <c r="BR12" s="201">
        <v>55</v>
      </c>
      <c r="BS12" s="201">
        <v>55</v>
      </c>
      <c r="BT12" s="201">
        <v>55</v>
      </c>
      <c r="BU12" s="201">
        <v>55</v>
      </c>
      <c r="BV12" s="202">
        <v>55</v>
      </c>
      <c r="BW12" s="201">
        <v>55</v>
      </c>
      <c r="BX12" s="201">
        <v>55</v>
      </c>
      <c r="BY12" s="201">
        <v>55</v>
      </c>
      <c r="BZ12" s="201">
        <v>55</v>
      </c>
      <c r="CA12" s="201">
        <v>55</v>
      </c>
      <c r="CB12" s="201">
        <v>55</v>
      </c>
      <c r="CC12" s="201">
        <v>55</v>
      </c>
      <c r="CD12" s="201">
        <v>53</v>
      </c>
      <c r="CE12" s="201">
        <v>54</v>
      </c>
      <c r="CF12" s="201">
        <v>55</v>
      </c>
      <c r="CG12" s="201">
        <v>55</v>
      </c>
      <c r="CH12" s="201">
        <v>55</v>
      </c>
      <c r="CI12" s="201">
        <v>55</v>
      </c>
      <c r="CJ12" s="201">
        <v>55</v>
      </c>
      <c r="CK12" s="201">
        <v>32</v>
      </c>
      <c r="CL12" s="201">
        <v>30</v>
      </c>
      <c r="CM12" s="202">
        <v>16</v>
      </c>
      <c r="CN12" s="201">
        <v>16</v>
      </c>
      <c r="CO12" s="201">
        <v>16</v>
      </c>
      <c r="CP12" s="201">
        <v>16</v>
      </c>
      <c r="CQ12" s="201">
        <v>16</v>
      </c>
      <c r="CR12" s="201">
        <v>18</v>
      </c>
      <c r="CS12" s="201">
        <v>0</v>
      </c>
      <c r="CT12" s="203">
        <v>1071</v>
      </c>
    </row>
    <row r="13" spans="1:98" x14ac:dyDescent="0.25">
      <c r="A13" s="79" t="s">
        <v>109</v>
      </c>
      <c r="B13" s="201">
        <v>36</v>
      </c>
      <c r="C13" s="201">
        <v>36</v>
      </c>
      <c r="D13" s="201">
        <v>36</v>
      </c>
      <c r="E13" s="201">
        <v>36</v>
      </c>
      <c r="F13" s="201">
        <v>36</v>
      </c>
      <c r="G13" s="201">
        <v>36</v>
      </c>
      <c r="H13" s="201">
        <v>21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36</v>
      </c>
      <c r="Z13" s="201">
        <v>37</v>
      </c>
      <c r="AA13" s="202">
        <v>37</v>
      </c>
      <c r="AB13" s="201">
        <v>37</v>
      </c>
      <c r="AC13" s="201">
        <v>37</v>
      </c>
      <c r="AD13" s="201">
        <v>37</v>
      </c>
      <c r="AE13" s="201">
        <v>37</v>
      </c>
      <c r="AF13" s="201">
        <v>36</v>
      </c>
      <c r="AG13" s="201">
        <v>37</v>
      </c>
      <c r="AH13" s="201">
        <v>36</v>
      </c>
      <c r="AI13" s="201">
        <v>36</v>
      </c>
      <c r="AJ13" s="201">
        <v>37</v>
      </c>
      <c r="AK13" s="201">
        <v>36</v>
      </c>
      <c r="AL13" s="201">
        <v>36</v>
      </c>
      <c r="AM13" s="201">
        <v>36</v>
      </c>
      <c r="AN13" s="201">
        <v>37</v>
      </c>
      <c r="AO13" s="202">
        <v>36</v>
      </c>
      <c r="AP13" s="201">
        <v>36</v>
      </c>
      <c r="AQ13" s="201">
        <v>36</v>
      </c>
      <c r="AR13" s="201">
        <v>36</v>
      </c>
      <c r="AS13" s="201">
        <v>37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1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1">
        <v>36</v>
      </c>
      <c r="BS13" s="201">
        <v>36</v>
      </c>
      <c r="BT13" s="201">
        <v>36</v>
      </c>
      <c r="BU13" s="201">
        <v>36</v>
      </c>
      <c r="BV13" s="202">
        <v>36</v>
      </c>
      <c r="BW13" s="201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2">
        <v>36</v>
      </c>
      <c r="CN13" s="201">
        <v>36</v>
      </c>
      <c r="CO13" s="201">
        <v>36</v>
      </c>
      <c r="CP13" s="201">
        <v>35</v>
      </c>
      <c r="CQ13" s="201">
        <v>35</v>
      </c>
      <c r="CR13" s="201">
        <v>35</v>
      </c>
      <c r="CS13" s="201">
        <v>36</v>
      </c>
      <c r="CT13" s="203">
        <v>715</v>
      </c>
    </row>
    <row r="14" spans="1:98" x14ac:dyDescent="0.25">
      <c r="A14" s="79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11</v>
      </c>
      <c r="Z14" s="201">
        <v>40</v>
      </c>
      <c r="AA14" s="202">
        <v>40</v>
      </c>
      <c r="AB14" s="201">
        <v>40</v>
      </c>
      <c r="AC14" s="201">
        <v>40</v>
      </c>
      <c r="AD14" s="201">
        <v>12</v>
      </c>
      <c r="AE14" s="201">
        <v>11</v>
      </c>
      <c r="AF14" s="201">
        <v>12</v>
      </c>
      <c r="AG14" s="201">
        <v>14</v>
      </c>
      <c r="AH14" s="201">
        <v>14</v>
      </c>
      <c r="AI14" s="201">
        <v>14</v>
      </c>
      <c r="AJ14" s="201">
        <v>40</v>
      </c>
      <c r="AK14" s="201">
        <v>40</v>
      </c>
      <c r="AL14" s="201">
        <v>40</v>
      </c>
      <c r="AM14" s="201">
        <v>40</v>
      </c>
      <c r="AN14" s="201">
        <v>40</v>
      </c>
      <c r="AO14" s="202">
        <v>40</v>
      </c>
      <c r="AP14" s="201">
        <v>40</v>
      </c>
      <c r="AQ14" s="201">
        <v>40</v>
      </c>
      <c r="AR14" s="201">
        <v>40</v>
      </c>
      <c r="AS14" s="201">
        <v>40</v>
      </c>
      <c r="AT14" s="201">
        <v>40</v>
      </c>
      <c r="AU14" s="201">
        <v>40</v>
      </c>
      <c r="AV14" s="202">
        <v>40</v>
      </c>
      <c r="AW14" s="201">
        <v>39</v>
      </c>
      <c r="AX14" s="201">
        <v>39</v>
      </c>
      <c r="AY14" s="202">
        <v>39</v>
      </c>
      <c r="AZ14" s="201">
        <v>24</v>
      </c>
      <c r="BA14" s="201">
        <v>6</v>
      </c>
      <c r="BB14" s="201">
        <v>10</v>
      </c>
      <c r="BC14" s="201">
        <v>10</v>
      </c>
      <c r="BD14" s="201">
        <v>9</v>
      </c>
      <c r="BE14" s="201">
        <v>5</v>
      </c>
      <c r="BF14" s="201">
        <v>10</v>
      </c>
      <c r="BG14" s="201">
        <v>12</v>
      </c>
      <c r="BH14" s="201">
        <v>12</v>
      </c>
      <c r="BI14" s="201">
        <v>10</v>
      </c>
      <c r="BJ14" s="201">
        <v>12</v>
      </c>
      <c r="BK14" s="201">
        <v>12</v>
      </c>
      <c r="BL14" s="201">
        <v>0</v>
      </c>
      <c r="BM14" s="201">
        <v>0</v>
      </c>
      <c r="BN14" s="201">
        <v>0</v>
      </c>
      <c r="BO14" s="201">
        <v>0</v>
      </c>
      <c r="BP14" s="201">
        <v>0</v>
      </c>
      <c r="BQ14" s="201">
        <v>0</v>
      </c>
      <c r="BR14" s="201">
        <v>0</v>
      </c>
      <c r="BS14" s="201">
        <v>0</v>
      </c>
      <c r="BT14" s="201">
        <v>27</v>
      </c>
      <c r="BU14" s="201">
        <v>40</v>
      </c>
      <c r="BV14" s="202">
        <v>40</v>
      </c>
      <c r="BW14" s="201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40</v>
      </c>
      <c r="CD14" s="201">
        <v>39</v>
      </c>
      <c r="CE14" s="201">
        <v>39</v>
      </c>
      <c r="CF14" s="201">
        <v>39</v>
      </c>
      <c r="CG14" s="201">
        <v>19</v>
      </c>
      <c r="CH14" s="201">
        <v>9</v>
      </c>
      <c r="CI14" s="201">
        <v>7</v>
      </c>
      <c r="CJ14" s="201">
        <v>6</v>
      </c>
      <c r="CK14" s="201">
        <v>0</v>
      </c>
      <c r="CL14" s="201">
        <v>0</v>
      </c>
      <c r="CM14" s="202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388</v>
      </c>
    </row>
    <row r="15" spans="1:98" x14ac:dyDescent="0.25">
      <c r="A15" s="79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30</v>
      </c>
      <c r="Z15" s="201">
        <v>31</v>
      </c>
      <c r="AA15" s="202">
        <v>60</v>
      </c>
      <c r="AB15" s="201">
        <v>60</v>
      </c>
      <c r="AC15" s="201">
        <v>59</v>
      </c>
      <c r="AD15" s="201">
        <v>41</v>
      </c>
      <c r="AE15" s="201">
        <v>40</v>
      </c>
      <c r="AF15" s="201">
        <v>42</v>
      </c>
      <c r="AG15" s="201">
        <v>53</v>
      </c>
      <c r="AH15" s="201">
        <v>62</v>
      </c>
      <c r="AI15" s="201">
        <v>62</v>
      </c>
      <c r="AJ15" s="201">
        <v>62</v>
      </c>
      <c r="AK15" s="201">
        <v>62</v>
      </c>
      <c r="AL15" s="201">
        <v>62</v>
      </c>
      <c r="AM15" s="201">
        <v>62</v>
      </c>
      <c r="AN15" s="201">
        <v>62</v>
      </c>
      <c r="AO15" s="202">
        <v>61</v>
      </c>
      <c r="AP15" s="201">
        <v>62</v>
      </c>
      <c r="AQ15" s="201">
        <v>62</v>
      </c>
      <c r="AR15" s="201">
        <v>71</v>
      </c>
      <c r="AS15" s="201">
        <v>72</v>
      </c>
      <c r="AT15" s="201">
        <v>71</v>
      </c>
      <c r="AU15" s="201">
        <v>71</v>
      </c>
      <c r="AV15" s="202">
        <v>100</v>
      </c>
      <c r="AW15" s="202">
        <v>118</v>
      </c>
      <c r="AX15" s="201">
        <v>75</v>
      </c>
      <c r="AY15" s="202">
        <v>58</v>
      </c>
      <c r="AZ15" s="201">
        <v>58</v>
      </c>
      <c r="BA15" s="201">
        <v>56</v>
      </c>
      <c r="BB15" s="201">
        <v>57</v>
      </c>
      <c r="BC15" s="201">
        <v>39</v>
      </c>
      <c r="BD15" s="201">
        <v>11</v>
      </c>
      <c r="BE15" s="201">
        <v>9</v>
      </c>
      <c r="BF15" s="201">
        <v>11</v>
      </c>
      <c r="BG15" s="201">
        <v>11</v>
      </c>
      <c r="BH15" s="201">
        <v>11</v>
      </c>
      <c r="BI15" s="201">
        <v>10</v>
      </c>
      <c r="BJ15" s="201">
        <v>11</v>
      </c>
      <c r="BK15" s="201">
        <v>31</v>
      </c>
      <c r="BL15" s="201">
        <v>30</v>
      </c>
      <c r="BM15" s="201">
        <v>31</v>
      </c>
      <c r="BN15" s="201">
        <v>31</v>
      </c>
      <c r="BO15" s="201">
        <v>31</v>
      </c>
      <c r="BP15" s="201">
        <v>40</v>
      </c>
      <c r="BQ15" s="201">
        <v>39</v>
      </c>
      <c r="BR15" s="201">
        <v>40</v>
      </c>
      <c r="BS15" s="201">
        <v>40</v>
      </c>
      <c r="BT15" s="201">
        <v>61</v>
      </c>
      <c r="BU15" s="201">
        <v>99</v>
      </c>
      <c r="BV15" s="202">
        <v>99</v>
      </c>
      <c r="BW15" s="201">
        <v>99</v>
      </c>
      <c r="BX15" s="201">
        <v>79</v>
      </c>
      <c r="BY15" s="201">
        <v>91</v>
      </c>
      <c r="BZ15" s="201">
        <v>78</v>
      </c>
      <c r="CA15" s="201">
        <v>58</v>
      </c>
      <c r="CB15" s="201">
        <v>88</v>
      </c>
      <c r="CC15" s="201">
        <v>58</v>
      </c>
      <c r="CD15" s="201">
        <v>30</v>
      </c>
      <c r="CE15" s="201">
        <v>41</v>
      </c>
      <c r="CF15" s="201">
        <v>30</v>
      </c>
      <c r="CG15" s="201">
        <v>30</v>
      </c>
      <c r="CH15" s="201">
        <v>30</v>
      </c>
      <c r="CI15" s="201">
        <v>9</v>
      </c>
      <c r="CJ15" s="201">
        <v>10</v>
      </c>
      <c r="CK15" s="201">
        <v>9</v>
      </c>
      <c r="CL15" s="201">
        <v>0</v>
      </c>
      <c r="CM15" s="202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819</v>
      </c>
    </row>
    <row r="16" spans="1:98" x14ac:dyDescent="0.25">
      <c r="A16" s="79" t="s">
        <v>112</v>
      </c>
      <c r="B16" s="201">
        <v>78</v>
      </c>
      <c r="C16" s="201">
        <v>75</v>
      </c>
      <c r="D16" s="201">
        <v>76</v>
      </c>
      <c r="E16" s="201">
        <v>75</v>
      </c>
      <c r="F16" s="201">
        <v>75</v>
      </c>
      <c r="G16" s="201">
        <v>58</v>
      </c>
      <c r="H16" s="201">
        <v>60</v>
      </c>
      <c r="I16" s="201">
        <v>60</v>
      </c>
      <c r="J16" s="201">
        <v>60</v>
      </c>
      <c r="K16" s="201">
        <v>76</v>
      </c>
      <c r="L16" s="201">
        <v>76</v>
      </c>
      <c r="M16" s="201">
        <v>76</v>
      </c>
      <c r="N16" s="201">
        <v>76</v>
      </c>
      <c r="O16" s="201">
        <v>76</v>
      </c>
      <c r="P16" s="201">
        <v>76</v>
      </c>
      <c r="Q16" s="201">
        <v>76</v>
      </c>
      <c r="R16" s="201">
        <v>76</v>
      </c>
      <c r="S16" s="201">
        <v>76</v>
      </c>
      <c r="T16" s="201">
        <v>77</v>
      </c>
      <c r="U16" s="201">
        <v>77</v>
      </c>
      <c r="V16" s="201">
        <v>77</v>
      </c>
      <c r="W16" s="201">
        <v>75</v>
      </c>
      <c r="X16" s="201">
        <v>76</v>
      </c>
      <c r="Y16" s="201">
        <v>76</v>
      </c>
      <c r="Z16" s="201">
        <v>76</v>
      </c>
      <c r="AA16" s="202">
        <v>76</v>
      </c>
      <c r="AB16" s="201">
        <v>76</v>
      </c>
      <c r="AC16" s="201">
        <v>76</v>
      </c>
      <c r="AD16" s="201">
        <v>76</v>
      </c>
      <c r="AE16" s="201">
        <v>76</v>
      </c>
      <c r="AF16" s="201">
        <v>77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2">
        <v>78</v>
      </c>
      <c r="AP16" s="201">
        <v>78</v>
      </c>
      <c r="AQ16" s="201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1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1">
        <v>78</v>
      </c>
      <c r="BS16" s="201">
        <v>78</v>
      </c>
      <c r="BT16" s="201">
        <v>78</v>
      </c>
      <c r="BU16" s="201">
        <v>78</v>
      </c>
      <c r="BV16" s="202">
        <v>78</v>
      </c>
      <c r="BW16" s="201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2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1838.8</v>
      </c>
    </row>
    <row r="17" spans="1:98" x14ac:dyDescent="0.25">
      <c r="A17" s="80" t="s">
        <v>232</v>
      </c>
      <c r="B17" s="202">
        <v>157</v>
      </c>
      <c r="C17" s="202">
        <v>157</v>
      </c>
      <c r="D17" s="202">
        <v>157</v>
      </c>
      <c r="E17" s="201">
        <v>158</v>
      </c>
      <c r="F17" s="201">
        <v>157</v>
      </c>
      <c r="G17" s="204">
        <v>158</v>
      </c>
      <c r="H17" s="201">
        <v>158</v>
      </c>
      <c r="I17" s="202">
        <v>157</v>
      </c>
      <c r="J17" s="201">
        <v>157</v>
      </c>
      <c r="K17" s="202">
        <v>159</v>
      </c>
      <c r="L17" s="202">
        <v>156</v>
      </c>
      <c r="M17" s="201">
        <v>157</v>
      </c>
      <c r="N17" s="201">
        <v>156</v>
      </c>
      <c r="O17" s="202">
        <v>157</v>
      </c>
      <c r="P17" s="202">
        <v>157</v>
      </c>
      <c r="Q17" s="201">
        <v>158</v>
      </c>
      <c r="R17" s="201">
        <v>158</v>
      </c>
      <c r="S17" s="204">
        <v>157</v>
      </c>
      <c r="T17" s="201">
        <v>158</v>
      </c>
      <c r="U17" s="201">
        <v>158</v>
      </c>
      <c r="V17" s="202">
        <v>157</v>
      </c>
      <c r="W17" s="202">
        <v>157</v>
      </c>
      <c r="X17" s="201">
        <v>158</v>
      </c>
      <c r="Y17" s="201">
        <v>158</v>
      </c>
      <c r="Z17" s="202">
        <v>160</v>
      </c>
      <c r="AA17" s="202">
        <v>160</v>
      </c>
      <c r="AB17" s="201">
        <v>171</v>
      </c>
      <c r="AC17" s="202">
        <v>185</v>
      </c>
      <c r="AD17" s="202">
        <v>195</v>
      </c>
      <c r="AE17" s="201">
        <v>195</v>
      </c>
      <c r="AF17" s="201">
        <v>199</v>
      </c>
      <c r="AG17" s="202">
        <v>194</v>
      </c>
      <c r="AH17" s="202">
        <v>197</v>
      </c>
      <c r="AI17" s="201">
        <v>194</v>
      </c>
      <c r="AJ17" s="202">
        <v>195</v>
      </c>
      <c r="AK17" s="202">
        <v>194</v>
      </c>
      <c r="AL17" s="201">
        <v>194</v>
      </c>
      <c r="AM17" s="201">
        <v>208</v>
      </c>
      <c r="AN17" s="202">
        <v>203</v>
      </c>
      <c r="AO17" s="202">
        <v>201</v>
      </c>
      <c r="AP17" s="202">
        <v>193</v>
      </c>
      <c r="AQ17" s="201">
        <v>194</v>
      </c>
      <c r="AR17" s="201">
        <v>195</v>
      </c>
      <c r="AS17" s="201">
        <v>195</v>
      </c>
      <c r="AT17" s="201">
        <v>194</v>
      </c>
      <c r="AU17" s="201">
        <v>195</v>
      </c>
      <c r="AV17" s="202">
        <v>201</v>
      </c>
      <c r="AW17" s="202">
        <v>204</v>
      </c>
      <c r="AX17" s="201">
        <v>223</v>
      </c>
      <c r="AY17" s="202">
        <v>235</v>
      </c>
      <c r="AZ17" s="201">
        <v>249</v>
      </c>
      <c r="BA17" s="202">
        <v>259</v>
      </c>
      <c r="BB17" s="202">
        <v>260</v>
      </c>
      <c r="BC17" s="204">
        <v>261</v>
      </c>
      <c r="BD17" s="202">
        <v>257</v>
      </c>
      <c r="BE17" s="201">
        <v>256</v>
      </c>
      <c r="BF17" s="202">
        <v>256</v>
      </c>
      <c r="BG17" s="202">
        <v>257</v>
      </c>
      <c r="BH17" s="201">
        <v>256</v>
      </c>
      <c r="BI17" s="201">
        <v>261</v>
      </c>
      <c r="BJ17" s="202">
        <v>261</v>
      </c>
      <c r="BK17" s="202">
        <v>258</v>
      </c>
      <c r="BL17" s="201">
        <v>261</v>
      </c>
      <c r="BM17" s="201">
        <v>256</v>
      </c>
      <c r="BN17" s="202">
        <v>258</v>
      </c>
      <c r="BO17" s="201">
        <v>256</v>
      </c>
      <c r="BP17" s="201">
        <v>260</v>
      </c>
      <c r="BQ17" s="202">
        <v>258</v>
      </c>
      <c r="BR17" s="202">
        <v>257</v>
      </c>
      <c r="BS17" s="201">
        <v>258</v>
      </c>
      <c r="BT17" s="202">
        <v>258</v>
      </c>
      <c r="BU17" s="202">
        <v>255</v>
      </c>
      <c r="BV17" s="202">
        <v>255</v>
      </c>
      <c r="BW17" s="201">
        <v>255</v>
      </c>
      <c r="BX17" s="202">
        <v>261</v>
      </c>
      <c r="BY17" s="202">
        <v>261</v>
      </c>
      <c r="BZ17" s="201">
        <v>260</v>
      </c>
      <c r="CA17" s="201">
        <v>260</v>
      </c>
      <c r="CB17" s="202">
        <v>261</v>
      </c>
      <c r="CC17" s="202">
        <v>258</v>
      </c>
      <c r="CD17" s="201">
        <v>261</v>
      </c>
      <c r="CE17" s="202">
        <v>248</v>
      </c>
      <c r="CF17" s="202">
        <v>248</v>
      </c>
      <c r="CG17" s="201">
        <v>242</v>
      </c>
      <c r="CH17" s="202">
        <v>228</v>
      </c>
      <c r="CI17" s="201">
        <v>208</v>
      </c>
      <c r="CJ17" s="201">
        <v>193</v>
      </c>
      <c r="CK17" s="202">
        <v>183</v>
      </c>
      <c r="CL17" s="201">
        <v>183</v>
      </c>
      <c r="CM17" s="202">
        <v>157</v>
      </c>
      <c r="CN17" s="202">
        <v>152</v>
      </c>
      <c r="CO17" s="201">
        <v>152</v>
      </c>
      <c r="CP17" s="202">
        <v>153</v>
      </c>
      <c r="CQ17" s="202">
        <v>153</v>
      </c>
      <c r="CR17" s="202">
        <v>154</v>
      </c>
      <c r="CS17" s="201">
        <v>154</v>
      </c>
      <c r="CT17" s="203">
        <v>4913</v>
      </c>
    </row>
    <row r="18" spans="1:98" x14ac:dyDescent="0.25">
      <c r="A18" s="80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2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2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1">
        <v>0</v>
      </c>
      <c r="BS18" s="201">
        <v>0</v>
      </c>
      <c r="BT18" s="201">
        <v>0</v>
      </c>
      <c r="BU18" s="201">
        <v>0</v>
      </c>
      <c r="BV18" s="202">
        <v>0</v>
      </c>
      <c r="BW18" s="201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2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80" t="s">
        <v>234</v>
      </c>
      <c r="B19" s="202">
        <v>162</v>
      </c>
      <c r="C19" s="202">
        <v>161</v>
      </c>
      <c r="D19" s="202">
        <v>161</v>
      </c>
      <c r="E19" s="201">
        <v>163</v>
      </c>
      <c r="F19" s="201">
        <v>162</v>
      </c>
      <c r="G19" s="204">
        <v>162</v>
      </c>
      <c r="H19" s="201">
        <v>162</v>
      </c>
      <c r="I19" s="202">
        <v>161</v>
      </c>
      <c r="J19" s="201">
        <v>161</v>
      </c>
      <c r="K19" s="202">
        <v>162</v>
      </c>
      <c r="L19" s="202">
        <v>162</v>
      </c>
      <c r="M19" s="201">
        <v>162</v>
      </c>
      <c r="N19" s="201">
        <v>161</v>
      </c>
      <c r="O19" s="202">
        <v>161</v>
      </c>
      <c r="P19" s="202">
        <v>162</v>
      </c>
      <c r="Q19" s="201">
        <v>160</v>
      </c>
      <c r="R19" s="201">
        <v>163</v>
      </c>
      <c r="S19" s="204">
        <v>160</v>
      </c>
      <c r="T19" s="201">
        <v>161</v>
      </c>
      <c r="U19" s="201">
        <v>161</v>
      </c>
      <c r="V19" s="202">
        <v>161</v>
      </c>
      <c r="W19" s="202">
        <v>162</v>
      </c>
      <c r="X19" s="201">
        <v>162</v>
      </c>
      <c r="Y19" s="201">
        <v>162</v>
      </c>
      <c r="Z19" s="202">
        <v>161</v>
      </c>
      <c r="AA19" s="202">
        <v>172</v>
      </c>
      <c r="AB19" s="201">
        <v>175</v>
      </c>
      <c r="AC19" s="202">
        <v>184</v>
      </c>
      <c r="AD19" s="202">
        <v>201</v>
      </c>
      <c r="AE19" s="201">
        <v>188</v>
      </c>
      <c r="AF19" s="201">
        <v>194</v>
      </c>
      <c r="AG19" s="202">
        <v>197</v>
      </c>
      <c r="AH19" s="202">
        <v>195</v>
      </c>
      <c r="AI19" s="201">
        <v>195</v>
      </c>
      <c r="AJ19" s="202">
        <v>198</v>
      </c>
      <c r="AK19" s="202">
        <v>213</v>
      </c>
      <c r="AL19" s="201">
        <v>191</v>
      </c>
      <c r="AM19" s="201">
        <v>191</v>
      </c>
      <c r="AN19" s="202">
        <v>195</v>
      </c>
      <c r="AO19" s="202">
        <v>190</v>
      </c>
      <c r="AP19" s="202">
        <v>194</v>
      </c>
      <c r="AQ19" s="201">
        <v>190</v>
      </c>
      <c r="AR19" s="201">
        <v>195</v>
      </c>
      <c r="AS19" s="201">
        <v>200</v>
      </c>
      <c r="AT19" s="201">
        <v>203</v>
      </c>
      <c r="AU19" s="201">
        <v>211</v>
      </c>
      <c r="AV19" s="202">
        <v>222</v>
      </c>
      <c r="AW19" s="202">
        <v>234</v>
      </c>
      <c r="AX19" s="201">
        <v>254</v>
      </c>
      <c r="AY19" s="202">
        <v>269</v>
      </c>
      <c r="AZ19" s="201">
        <v>270</v>
      </c>
      <c r="BA19" s="202">
        <v>270</v>
      </c>
      <c r="BB19" s="202">
        <v>269</v>
      </c>
      <c r="BC19" s="204">
        <v>270</v>
      </c>
      <c r="BD19" s="202">
        <v>270</v>
      </c>
      <c r="BE19" s="201">
        <v>270</v>
      </c>
      <c r="BF19" s="202">
        <v>269</v>
      </c>
      <c r="BG19" s="202">
        <v>269</v>
      </c>
      <c r="BH19" s="201">
        <v>270</v>
      </c>
      <c r="BI19" s="201">
        <v>270</v>
      </c>
      <c r="BJ19" s="202">
        <v>270</v>
      </c>
      <c r="BK19" s="202">
        <v>269</v>
      </c>
      <c r="BL19" s="201">
        <v>269</v>
      </c>
      <c r="BM19" s="201">
        <v>270</v>
      </c>
      <c r="BN19" s="202">
        <v>269</v>
      </c>
      <c r="BO19" s="201">
        <v>270</v>
      </c>
      <c r="BP19" s="201">
        <v>270</v>
      </c>
      <c r="BQ19" s="202">
        <v>270</v>
      </c>
      <c r="BR19" s="202">
        <v>270</v>
      </c>
      <c r="BS19" s="201">
        <v>270</v>
      </c>
      <c r="BT19" s="202">
        <v>270</v>
      </c>
      <c r="BU19" s="202">
        <v>269</v>
      </c>
      <c r="BV19" s="202">
        <v>270</v>
      </c>
      <c r="BW19" s="201">
        <v>269</v>
      </c>
      <c r="BX19" s="202">
        <v>269</v>
      </c>
      <c r="BY19" s="202">
        <v>270</v>
      </c>
      <c r="BZ19" s="201">
        <v>270</v>
      </c>
      <c r="CA19" s="201">
        <v>270</v>
      </c>
      <c r="CB19" s="202">
        <v>270</v>
      </c>
      <c r="CC19" s="202">
        <v>269</v>
      </c>
      <c r="CD19" s="201">
        <v>265</v>
      </c>
      <c r="CE19" s="202">
        <v>256</v>
      </c>
      <c r="CF19" s="202">
        <v>249</v>
      </c>
      <c r="CG19" s="201">
        <v>247</v>
      </c>
      <c r="CH19" s="202">
        <v>235</v>
      </c>
      <c r="CI19" s="201">
        <v>222</v>
      </c>
      <c r="CJ19" s="201">
        <v>213</v>
      </c>
      <c r="CK19" s="202">
        <v>209</v>
      </c>
      <c r="CL19" s="201">
        <v>199</v>
      </c>
      <c r="CM19" s="202">
        <v>188</v>
      </c>
      <c r="CN19" s="202">
        <v>172</v>
      </c>
      <c r="CO19" s="201">
        <v>158</v>
      </c>
      <c r="CP19" s="202">
        <v>157</v>
      </c>
      <c r="CQ19" s="202">
        <v>158</v>
      </c>
      <c r="CR19" s="202">
        <v>158</v>
      </c>
      <c r="CS19" s="201">
        <v>157</v>
      </c>
      <c r="CT19" s="203">
        <v>5121</v>
      </c>
    </row>
    <row r="20" spans="1:98" x14ac:dyDescent="0.25">
      <c r="A20" s="80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2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2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1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1">
        <v>0</v>
      </c>
      <c r="BS20" s="201">
        <v>0</v>
      </c>
      <c r="BT20" s="201">
        <v>0</v>
      </c>
      <c r="BU20" s="201">
        <v>0</v>
      </c>
      <c r="BV20" s="202">
        <v>0</v>
      </c>
      <c r="BW20" s="201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2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80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2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2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1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1">
        <v>0</v>
      </c>
      <c r="BS21" s="201">
        <v>0</v>
      </c>
      <c r="BT21" s="201">
        <v>0</v>
      </c>
      <c r="BU21" s="201">
        <v>0</v>
      </c>
      <c r="BV21" s="202">
        <v>0</v>
      </c>
      <c r="BW21" s="201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2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80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2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2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13</v>
      </c>
      <c r="AX22" s="201">
        <v>23</v>
      </c>
      <c r="AY22" s="202">
        <v>24</v>
      </c>
      <c r="AZ22" s="201">
        <v>23</v>
      </c>
      <c r="BA22" s="201">
        <v>23</v>
      </c>
      <c r="BB22" s="201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1">
        <v>0</v>
      </c>
      <c r="BS22" s="201">
        <v>0</v>
      </c>
      <c r="BT22" s="201">
        <v>0</v>
      </c>
      <c r="BU22" s="201">
        <v>14</v>
      </c>
      <c r="BV22" s="202">
        <v>23</v>
      </c>
      <c r="BW22" s="201">
        <v>23</v>
      </c>
      <c r="BX22" s="201">
        <v>24</v>
      </c>
      <c r="BY22" s="201">
        <v>23</v>
      </c>
      <c r="BZ22" s="201">
        <v>24</v>
      </c>
      <c r="CA22" s="201">
        <v>-1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2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57.4</v>
      </c>
    </row>
    <row r="23" spans="1:98" x14ac:dyDescent="0.25">
      <c r="A23" s="79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2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2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-1</v>
      </c>
      <c r="AY23" s="202">
        <v>9</v>
      </c>
      <c r="AZ23" s="201">
        <v>21</v>
      </c>
      <c r="BA23" s="201">
        <v>25</v>
      </c>
      <c r="BB23" s="201">
        <v>34</v>
      </c>
      <c r="BC23" s="201">
        <v>32</v>
      </c>
      <c r="BD23" s="201">
        <v>24</v>
      </c>
      <c r="BE23" s="201">
        <v>24</v>
      </c>
      <c r="BF23" s="201">
        <v>24</v>
      </c>
      <c r="BG23" s="201">
        <v>24</v>
      </c>
      <c r="BH23" s="201">
        <v>24</v>
      </c>
      <c r="BI23" s="201">
        <v>24</v>
      </c>
      <c r="BJ23" s="201">
        <v>24</v>
      </c>
      <c r="BK23" s="201">
        <v>24</v>
      </c>
      <c r="BL23" s="201">
        <v>24</v>
      </c>
      <c r="BM23" s="201">
        <v>24</v>
      </c>
      <c r="BN23" s="201">
        <v>24</v>
      </c>
      <c r="BO23" s="201">
        <v>24</v>
      </c>
      <c r="BP23" s="201">
        <v>29</v>
      </c>
      <c r="BQ23" s="201">
        <v>31</v>
      </c>
      <c r="BR23" s="201">
        <v>33</v>
      </c>
      <c r="BS23" s="201">
        <v>33</v>
      </c>
      <c r="BT23" s="201">
        <v>33</v>
      </c>
      <c r="BU23" s="201">
        <v>41</v>
      </c>
      <c r="BV23" s="202">
        <v>47</v>
      </c>
      <c r="BW23" s="201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60</v>
      </c>
      <c r="CD23" s="201">
        <v>53</v>
      </c>
      <c r="CE23" s="201">
        <v>8</v>
      </c>
      <c r="CF23" s="201">
        <v>-2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2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284.8</v>
      </c>
    </row>
    <row r="24" spans="1:98" x14ac:dyDescent="0.25">
      <c r="A24" s="79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2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2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1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1">
        <v>0</v>
      </c>
      <c r="BS24" s="201">
        <v>0</v>
      </c>
      <c r="BT24" s="201">
        <v>0</v>
      </c>
      <c r="BU24" s="201">
        <v>0</v>
      </c>
      <c r="BV24" s="202">
        <v>0</v>
      </c>
      <c r="BW24" s="201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2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80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2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2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1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1">
        <v>0</v>
      </c>
      <c r="BS25" s="201">
        <v>0</v>
      </c>
      <c r="BT25" s="201">
        <v>0</v>
      </c>
      <c r="BU25" s="201">
        <v>0</v>
      </c>
      <c r="BV25" s="202">
        <v>0</v>
      </c>
      <c r="BW25" s="201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2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80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2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2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1">
        <v>0</v>
      </c>
      <c r="BS26" s="201">
        <v>0</v>
      </c>
      <c r="BT26" s="201">
        <v>0</v>
      </c>
      <c r="BU26" s="201">
        <v>0</v>
      </c>
      <c r="BV26" s="202">
        <v>0</v>
      </c>
      <c r="BW26" s="201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2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80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2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2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1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1">
        <v>0</v>
      </c>
      <c r="BS27" s="201">
        <v>0</v>
      </c>
      <c r="BT27" s="201">
        <v>0</v>
      </c>
      <c r="BU27" s="201">
        <v>0</v>
      </c>
      <c r="BV27" s="202">
        <v>0</v>
      </c>
      <c r="BW27" s="201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2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79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2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2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9</v>
      </c>
      <c r="BB28" s="201">
        <v>30</v>
      </c>
      <c r="BC28" s="201">
        <v>42</v>
      </c>
      <c r="BD28" s="201">
        <v>59</v>
      </c>
      <c r="BE28" s="201">
        <v>115</v>
      </c>
      <c r="BF28" s="202">
        <v>119</v>
      </c>
      <c r="BG28" s="202">
        <v>116</v>
      </c>
      <c r="BH28" s="201">
        <v>118</v>
      </c>
      <c r="BI28" s="201">
        <v>118</v>
      </c>
      <c r="BJ28" s="202">
        <v>118</v>
      </c>
      <c r="BK28" s="202">
        <v>118</v>
      </c>
      <c r="BL28" s="201">
        <v>120</v>
      </c>
      <c r="BM28" s="201">
        <v>120</v>
      </c>
      <c r="BN28" s="202">
        <v>120</v>
      </c>
      <c r="BO28" s="201">
        <v>120</v>
      </c>
      <c r="BP28" s="201">
        <v>120</v>
      </c>
      <c r="BQ28" s="202">
        <v>120</v>
      </c>
      <c r="BR28" s="202">
        <v>120</v>
      </c>
      <c r="BS28" s="201">
        <v>119</v>
      </c>
      <c r="BT28" s="202">
        <v>129</v>
      </c>
      <c r="BU28" s="202">
        <v>128</v>
      </c>
      <c r="BV28" s="202">
        <v>164</v>
      </c>
      <c r="BW28" s="201">
        <v>210</v>
      </c>
      <c r="BX28" s="202">
        <v>171</v>
      </c>
      <c r="BY28" s="202">
        <v>126</v>
      </c>
      <c r="BZ28" s="201">
        <v>123</v>
      </c>
      <c r="CA28" s="201">
        <v>104</v>
      </c>
      <c r="CB28" s="201">
        <v>39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2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754.9</v>
      </c>
    </row>
    <row r="29" spans="1:98" x14ac:dyDescent="0.25">
      <c r="A29" s="80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2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2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1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1">
        <v>0</v>
      </c>
      <c r="BS29" s="201">
        <v>0</v>
      </c>
      <c r="BT29" s="201">
        <v>0</v>
      </c>
      <c r="BU29" s="201">
        <v>0</v>
      </c>
      <c r="BV29" s="202">
        <v>0</v>
      </c>
      <c r="BW29" s="201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2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79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2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2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1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1">
        <v>0</v>
      </c>
      <c r="BS30" s="201">
        <v>0</v>
      </c>
      <c r="BT30" s="201">
        <v>0</v>
      </c>
      <c r="BU30" s="201">
        <v>0</v>
      </c>
      <c r="BV30" s="202">
        <v>0</v>
      </c>
      <c r="BW30" s="201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2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79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2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2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1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1">
        <v>0</v>
      </c>
      <c r="BS31" s="201">
        <v>0</v>
      </c>
      <c r="BT31" s="201">
        <v>0</v>
      </c>
      <c r="BU31" s="201">
        <v>0</v>
      </c>
      <c r="BV31" s="202">
        <v>0</v>
      </c>
      <c r="BW31" s="201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2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81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2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2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8</v>
      </c>
      <c r="AX32" s="201">
        <v>8</v>
      </c>
      <c r="AY32" s="202">
        <v>0</v>
      </c>
      <c r="AZ32" s="201">
        <v>0</v>
      </c>
      <c r="BA32" s="201">
        <v>0</v>
      </c>
      <c r="BB32" s="201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1">
        <v>0</v>
      </c>
      <c r="BS32" s="201">
        <v>0</v>
      </c>
      <c r="BT32" s="201">
        <v>0</v>
      </c>
      <c r="BU32" s="201">
        <v>0</v>
      </c>
      <c r="BV32" s="202">
        <v>8</v>
      </c>
      <c r="BW32" s="201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2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4.5999999999999996</v>
      </c>
    </row>
    <row r="33" spans="1:100" ht="16.5" x14ac:dyDescent="0.25">
      <c r="A33" s="81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2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2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1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1">
        <v>0</v>
      </c>
      <c r="BS33" s="201">
        <v>0</v>
      </c>
      <c r="BT33" s="201">
        <v>0</v>
      </c>
      <c r="BU33" s="201">
        <v>0</v>
      </c>
      <c r="BV33" s="202">
        <v>0</v>
      </c>
      <c r="BW33" s="201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2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1.8</v>
      </c>
    </row>
    <row r="34" spans="1:100" ht="16.5" x14ac:dyDescent="0.25">
      <c r="A34" s="81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2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2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13</v>
      </c>
      <c r="AX34" s="201">
        <v>13</v>
      </c>
      <c r="AY34" s="202">
        <v>0</v>
      </c>
      <c r="AZ34" s="201">
        <v>0</v>
      </c>
      <c r="BA34" s="201">
        <v>0</v>
      </c>
      <c r="BB34" s="201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1">
        <v>0</v>
      </c>
      <c r="BS34" s="201">
        <v>0</v>
      </c>
      <c r="BT34" s="201">
        <v>0</v>
      </c>
      <c r="BU34" s="201">
        <v>0</v>
      </c>
      <c r="BV34" s="202">
        <v>17</v>
      </c>
      <c r="BW34" s="201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2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7.8</v>
      </c>
    </row>
    <row r="35" spans="1:100" ht="16.5" x14ac:dyDescent="0.25">
      <c r="A35" s="80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2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2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1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1">
        <v>0</v>
      </c>
      <c r="BS35" s="201">
        <v>0</v>
      </c>
      <c r="BT35" s="201">
        <v>0</v>
      </c>
      <c r="BU35" s="201">
        <v>0</v>
      </c>
      <c r="BV35" s="202">
        <v>0</v>
      </c>
      <c r="BW35" s="201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2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80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2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2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1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1">
        <v>0</v>
      </c>
      <c r="BS36" s="201">
        <v>0</v>
      </c>
      <c r="BT36" s="201">
        <v>0</v>
      </c>
      <c r="BU36" s="201">
        <v>0</v>
      </c>
      <c r="BV36" s="202">
        <v>0</v>
      </c>
      <c r="BW36" s="201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2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80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2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2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1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1">
        <v>0</v>
      </c>
      <c r="BS37" s="201">
        <v>0</v>
      </c>
      <c r="BT37" s="201">
        <v>0</v>
      </c>
      <c r="BU37" s="201">
        <v>0</v>
      </c>
      <c r="BV37" s="202">
        <v>0</v>
      </c>
      <c r="BW37" s="201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2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80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2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2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1">
        <v>0</v>
      </c>
      <c r="BS38" s="201">
        <v>0</v>
      </c>
      <c r="BT38" s="201">
        <v>0</v>
      </c>
      <c r="BU38" s="201">
        <v>0</v>
      </c>
      <c r="BV38" s="202">
        <v>0</v>
      </c>
      <c r="BW38" s="201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2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79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2">
        <v>2</v>
      </c>
      <c r="AB39" s="201">
        <v>4</v>
      </c>
      <c r="AC39" s="201">
        <v>2</v>
      </c>
      <c r="AD39" s="201">
        <v>3</v>
      </c>
      <c r="AE39" s="201">
        <v>4</v>
      </c>
      <c r="AF39" s="201">
        <v>8</v>
      </c>
      <c r="AG39" s="201">
        <v>9</v>
      </c>
      <c r="AH39" s="201">
        <v>11</v>
      </c>
      <c r="AI39" s="201">
        <v>8</v>
      </c>
      <c r="AJ39" s="201">
        <v>19</v>
      </c>
      <c r="AK39" s="201">
        <v>12</v>
      </c>
      <c r="AL39" s="201">
        <v>16</v>
      </c>
      <c r="AM39" s="201">
        <v>21</v>
      </c>
      <c r="AN39" s="201">
        <v>24</v>
      </c>
      <c r="AO39" s="202">
        <v>23</v>
      </c>
      <c r="AP39" s="201">
        <v>25</v>
      </c>
      <c r="AQ39" s="201">
        <v>22</v>
      </c>
      <c r="AR39" s="201">
        <v>19</v>
      </c>
      <c r="AS39" s="201">
        <v>21</v>
      </c>
      <c r="AT39" s="201">
        <v>21</v>
      </c>
      <c r="AU39" s="201">
        <v>29</v>
      </c>
      <c r="AV39" s="202">
        <v>29</v>
      </c>
      <c r="AW39" s="201">
        <v>21</v>
      </c>
      <c r="AX39" s="201">
        <v>25</v>
      </c>
      <c r="AY39" s="202">
        <v>28</v>
      </c>
      <c r="AZ39" s="201">
        <v>25</v>
      </c>
      <c r="BA39" s="201">
        <v>22</v>
      </c>
      <c r="BB39" s="201">
        <v>6</v>
      </c>
      <c r="BC39" s="201">
        <v>31</v>
      </c>
      <c r="BD39" s="201">
        <v>21</v>
      </c>
      <c r="BE39" s="201">
        <v>25</v>
      </c>
      <c r="BF39" s="201">
        <v>21</v>
      </c>
      <c r="BG39" s="201">
        <v>25</v>
      </c>
      <c r="BH39" s="201">
        <v>13</v>
      </c>
      <c r="BI39" s="201">
        <v>9</v>
      </c>
      <c r="BJ39" s="201">
        <v>2</v>
      </c>
      <c r="BK39" s="201">
        <v>1</v>
      </c>
      <c r="BL39" s="201">
        <v>2</v>
      </c>
      <c r="BM39" s="201">
        <v>2</v>
      </c>
      <c r="BN39" s="201">
        <v>2</v>
      </c>
      <c r="BO39" s="201">
        <v>0</v>
      </c>
      <c r="BP39" s="201">
        <v>0</v>
      </c>
      <c r="BQ39" s="201">
        <v>0</v>
      </c>
      <c r="BR39" s="201">
        <v>0</v>
      </c>
      <c r="BS39" s="201">
        <v>0</v>
      </c>
      <c r="BT39" s="201">
        <v>0</v>
      </c>
      <c r="BU39" s="201">
        <v>0</v>
      </c>
      <c r="BV39" s="202">
        <v>0</v>
      </c>
      <c r="BW39" s="201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2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235.3</v>
      </c>
    </row>
    <row r="40" spans="1:100" x14ac:dyDescent="0.25">
      <c r="A40" s="80" t="s">
        <v>246</v>
      </c>
      <c r="B40" s="201">
        <v>22</v>
      </c>
      <c r="C40" s="201">
        <v>27</v>
      </c>
      <c r="D40" s="201">
        <v>32</v>
      </c>
      <c r="E40" s="201">
        <v>27</v>
      </c>
      <c r="F40" s="201">
        <v>26</v>
      </c>
      <c r="G40" s="201">
        <v>25</v>
      </c>
      <c r="H40" s="201">
        <v>25</v>
      </c>
      <c r="I40" s="201">
        <v>38</v>
      </c>
      <c r="J40" s="201">
        <v>38</v>
      </c>
      <c r="K40" s="201">
        <v>33</v>
      </c>
      <c r="L40" s="201">
        <v>29</v>
      </c>
      <c r="M40" s="201">
        <v>33</v>
      </c>
      <c r="N40" s="201">
        <v>29</v>
      </c>
      <c r="O40" s="201">
        <v>33</v>
      </c>
      <c r="P40" s="201">
        <v>37</v>
      </c>
      <c r="Q40" s="201">
        <v>33</v>
      </c>
      <c r="R40" s="201">
        <v>55</v>
      </c>
      <c r="S40" s="201">
        <v>61</v>
      </c>
      <c r="T40" s="201">
        <v>58</v>
      </c>
      <c r="U40" s="201">
        <v>67</v>
      </c>
      <c r="V40" s="201">
        <v>55</v>
      </c>
      <c r="W40" s="201">
        <v>38</v>
      </c>
      <c r="X40" s="201">
        <v>35</v>
      </c>
      <c r="Y40" s="201">
        <v>34</v>
      </c>
      <c r="Z40" s="201">
        <v>32</v>
      </c>
      <c r="AA40" s="202">
        <v>30</v>
      </c>
      <c r="AB40" s="201">
        <v>29</v>
      </c>
      <c r="AC40" s="201">
        <v>21</v>
      </c>
      <c r="AD40" s="201">
        <v>17</v>
      </c>
      <c r="AE40" s="201">
        <v>18</v>
      </c>
      <c r="AF40" s="201">
        <v>21</v>
      </c>
      <c r="AG40" s="201">
        <v>26</v>
      </c>
      <c r="AH40" s="201">
        <v>14</v>
      </c>
      <c r="AI40" s="201">
        <v>9</v>
      </c>
      <c r="AJ40" s="201">
        <v>14</v>
      </c>
      <c r="AK40" s="201">
        <v>13</v>
      </c>
      <c r="AL40" s="201">
        <v>12</v>
      </c>
      <c r="AM40" s="201">
        <v>11</v>
      </c>
      <c r="AN40" s="201">
        <v>19</v>
      </c>
      <c r="AO40" s="202">
        <v>26</v>
      </c>
      <c r="AP40" s="201">
        <v>25</v>
      </c>
      <c r="AQ40" s="201">
        <v>20</v>
      </c>
      <c r="AR40" s="201">
        <v>16</v>
      </c>
      <c r="AS40" s="201">
        <v>15</v>
      </c>
      <c r="AT40" s="201">
        <v>12</v>
      </c>
      <c r="AU40" s="201">
        <v>13</v>
      </c>
      <c r="AV40" s="202">
        <v>11</v>
      </c>
      <c r="AW40" s="201">
        <v>10</v>
      </c>
      <c r="AX40" s="201">
        <v>15</v>
      </c>
      <c r="AY40" s="202">
        <v>18</v>
      </c>
      <c r="AZ40" s="201">
        <v>21</v>
      </c>
      <c r="BA40" s="201">
        <v>24</v>
      </c>
      <c r="BB40" s="201">
        <v>22</v>
      </c>
      <c r="BC40" s="201">
        <v>19</v>
      </c>
      <c r="BD40" s="201">
        <v>13</v>
      </c>
      <c r="BE40" s="201">
        <v>14</v>
      </c>
      <c r="BF40" s="201">
        <v>11</v>
      </c>
      <c r="BG40" s="201">
        <v>12</v>
      </c>
      <c r="BH40" s="201">
        <v>14</v>
      </c>
      <c r="BI40" s="201">
        <v>12</v>
      </c>
      <c r="BJ40" s="201">
        <v>14</v>
      </c>
      <c r="BK40" s="201">
        <v>11</v>
      </c>
      <c r="BL40" s="201">
        <v>5</v>
      </c>
      <c r="BM40" s="201">
        <v>3</v>
      </c>
      <c r="BN40" s="201">
        <v>6</v>
      </c>
      <c r="BO40" s="201">
        <v>4</v>
      </c>
      <c r="BP40" s="201">
        <v>1</v>
      </c>
      <c r="BQ40" s="201">
        <v>1</v>
      </c>
      <c r="BR40" s="201">
        <v>1</v>
      </c>
      <c r="BS40" s="201">
        <v>0</v>
      </c>
      <c r="BT40" s="201">
        <v>0</v>
      </c>
      <c r="BU40" s="201">
        <v>0</v>
      </c>
      <c r="BV40" s="202">
        <v>0</v>
      </c>
      <c r="BW40" s="201">
        <v>0</v>
      </c>
      <c r="BX40" s="201">
        <v>0</v>
      </c>
      <c r="BY40" s="201">
        <v>0</v>
      </c>
      <c r="BZ40" s="201">
        <v>1</v>
      </c>
      <c r="CA40" s="201">
        <v>10</v>
      </c>
      <c r="CB40" s="201">
        <v>6</v>
      </c>
      <c r="CC40" s="201">
        <v>3</v>
      </c>
      <c r="CD40" s="201">
        <v>5</v>
      </c>
      <c r="CE40" s="201">
        <v>12</v>
      </c>
      <c r="CF40" s="201">
        <v>9</v>
      </c>
      <c r="CG40" s="201">
        <v>14</v>
      </c>
      <c r="CH40" s="201">
        <v>17</v>
      </c>
      <c r="CI40" s="201">
        <v>13</v>
      </c>
      <c r="CJ40" s="201">
        <v>17</v>
      </c>
      <c r="CK40" s="201">
        <v>19</v>
      </c>
      <c r="CL40" s="201">
        <v>18</v>
      </c>
      <c r="CM40" s="202">
        <v>14</v>
      </c>
      <c r="CN40" s="201">
        <v>20</v>
      </c>
      <c r="CO40" s="201">
        <v>32</v>
      </c>
      <c r="CP40" s="201">
        <v>43</v>
      </c>
      <c r="CQ40" s="201">
        <v>40</v>
      </c>
      <c r="CR40" s="201">
        <v>45</v>
      </c>
      <c r="CS40" s="201">
        <v>43</v>
      </c>
      <c r="CT40" s="203">
        <v>589.79999999999995</v>
      </c>
    </row>
    <row r="41" spans="1:100" x14ac:dyDescent="0.25">
      <c r="A41" s="79" t="s">
        <v>137</v>
      </c>
      <c r="B41" s="201">
        <v>10</v>
      </c>
      <c r="C41" s="201">
        <v>10</v>
      </c>
      <c r="D41" s="201">
        <v>11</v>
      </c>
      <c r="E41" s="201">
        <v>10</v>
      </c>
      <c r="F41" s="201">
        <v>10</v>
      </c>
      <c r="G41" s="201">
        <v>10</v>
      </c>
      <c r="H41" s="201">
        <v>10</v>
      </c>
      <c r="I41" s="201">
        <v>11</v>
      </c>
      <c r="J41" s="201">
        <v>10</v>
      </c>
      <c r="K41" s="201">
        <v>9</v>
      </c>
      <c r="L41" s="201">
        <v>8</v>
      </c>
      <c r="M41" s="201">
        <v>9</v>
      </c>
      <c r="N41" s="201">
        <v>9</v>
      </c>
      <c r="O41" s="201">
        <v>9</v>
      </c>
      <c r="P41" s="201">
        <v>9</v>
      </c>
      <c r="Q41" s="201">
        <v>9</v>
      </c>
      <c r="R41" s="201">
        <v>9</v>
      </c>
      <c r="S41" s="201">
        <v>10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2">
        <v>10</v>
      </c>
      <c r="AB41" s="201">
        <v>10</v>
      </c>
      <c r="AC41" s="201">
        <v>11</v>
      </c>
      <c r="AD41" s="201">
        <v>11</v>
      </c>
      <c r="AE41" s="201">
        <v>11</v>
      </c>
      <c r="AF41" s="201">
        <v>11</v>
      </c>
      <c r="AG41" s="201">
        <v>10</v>
      </c>
      <c r="AH41" s="201">
        <v>11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11</v>
      </c>
      <c r="AO41" s="202">
        <v>11</v>
      </c>
      <c r="AP41" s="201">
        <v>11</v>
      </c>
      <c r="AQ41" s="201">
        <v>10</v>
      </c>
      <c r="AR41" s="201">
        <v>9</v>
      </c>
      <c r="AS41" s="201">
        <v>9</v>
      </c>
      <c r="AT41" s="201">
        <v>10</v>
      </c>
      <c r="AU41" s="201">
        <v>10</v>
      </c>
      <c r="AV41" s="202">
        <v>10</v>
      </c>
      <c r="AW41" s="201">
        <v>10</v>
      </c>
      <c r="AX41" s="201">
        <v>11</v>
      </c>
      <c r="AY41" s="202">
        <v>10</v>
      </c>
      <c r="AZ41" s="201">
        <v>10</v>
      </c>
      <c r="BA41" s="201">
        <v>10</v>
      </c>
      <c r="BB41" s="201">
        <v>10</v>
      </c>
      <c r="BC41" s="201">
        <v>11</v>
      </c>
      <c r="BD41" s="201">
        <v>11</v>
      </c>
      <c r="BE41" s="201">
        <v>11</v>
      </c>
      <c r="BF41" s="201">
        <v>10</v>
      </c>
      <c r="BG41" s="201">
        <v>11</v>
      </c>
      <c r="BH41" s="201">
        <v>11</v>
      </c>
      <c r="BI41" s="201">
        <v>10</v>
      </c>
      <c r="BJ41" s="201">
        <v>10</v>
      </c>
      <c r="BK41" s="201">
        <v>11</v>
      </c>
      <c r="BL41" s="201">
        <v>11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1">
        <v>11</v>
      </c>
      <c r="BS41" s="201">
        <v>11</v>
      </c>
      <c r="BT41" s="201">
        <v>11</v>
      </c>
      <c r="BU41" s="201">
        <v>11</v>
      </c>
      <c r="BV41" s="202">
        <v>11</v>
      </c>
      <c r="BW41" s="201">
        <v>11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10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2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254.8</v>
      </c>
    </row>
    <row r="42" spans="1:100" ht="16.5" customHeight="1" x14ac:dyDescent="0.25">
      <c r="A42" s="80" t="s">
        <v>247</v>
      </c>
      <c r="B42" s="202">
        <v>103</v>
      </c>
      <c r="C42" s="202">
        <v>105</v>
      </c>
      <c r="D42" s="202">
        <v>100</v>
      </c>
      <c r="E42" s="201">
        <v>105</v>
      </c>
      <c r="F42" s="201">
        <v>106</v>
      </c>
      <c r="G42" s="204">
        <v>107</v>
      </c>
      <c r="H42" s="201">
        <v>105</v>
      </c>
      <c r="I42" s="202">
        <v>104</v>
      </c>
      <c r="J42" s="201">
        <v>105</v>
      </c>
      <c r="K42" s="202">
        <v>105</v>
      </c>
      <c r="L42" s="202">
        <v>104</v>
      </c>
      <c r="M42" s="201">
        <v>101</v>
      </c>
      <c r="N42" s="201">
        <v>103</v>
      </c>
      <c r="O42" s="202">
        <v>102</v>
      </c>
      <c r="P42" s="202">
        <v>103</v>
      </c>
      <c r="Q42" s="201">
        <v>106</v>
      </c>
      <c r="R42" s="201">
        <v>107</v>
      </c>
      <c r="S42" s="204">
        <v>107</v>
      </c>
      <c r="T42" s="201">
        <v>104</v>
      </c>
      <c r="U42" s="201">
        <v>103</v>
      </c>
      <c r="V42" s="202">
        <v>103</v>
      </c>
      <c r="W42" s="202">
        <v>100</v>
      </c>
      <c r="X42" s="201">
        <v>100</v>
      </c>
      <c r="Y42" s="201">
        <v>100</v>
      </c>
      <c r="Z42" s="202">
        <v>100</v>
      </c>
      <c r="AA42" s="202">
        <v>100</v>
      </c>
      <c r="AB42" s="201">
        <v>102</v>
      </c>
      <c r="AC42" s="201">
        <v>99</v>
      </c>
      <c r="AD42" s="202">
        <v>102</v>
      </c>
      <c r="AE42" s="201">
        <v>95</v>
      </c>
      <c r="AF42" s="201">
        <v>89</v>
      </c>
      <c r="AG42" s="201">
        <v>90</v>
      </c>
      <c r="AH42" s="201">
        <v>86</v>
      </c>
      <c r="AI42" s="201">
        <v>90</v>
      </c>
      <c r="AJ42" s="201">
        <v>91</v>
      </c>
      <c r="AK42" s="201">
        <v>90</v>
      </c>
      <c r="AL42" s="201">
        <v>92</v>
      </c>
      <c r="AM42" s="201">
        <v>93</v>
      </c>
      <c r="AN42" s="201">
        <v>99</v>
      </c>
      <c r="AO42" s="202">
        <v>97</v>
      </c>
      <c r="AP42" s="201">
        <v>99</v>
      </c>
      <c r="AQ42" s="201">
        <v>98</v>
      </c>
      <c r="AR42" s="201">
        <v>92</v>
      </c>
      <c r="AS42" s="201">
        <v>99</v>
      </c>
      <c r="AT42" s="201">
        <v>96</v>
      </c>
      <c r="AU42" s="201">
        <v>97</v>
      </c>
      <c r="AV42" s="202">
        <v>92</v>
      </c>
      <c r="AW42" s="201">
        <v>96</v>
      </c>
      <c r="AX42" s="201">
        <v>100</v>
      </c>
      <c r="AY42" s="202">
        <v>103</v>
      </c>
      <c r="AZ42" s="201">
        <v>102</v>
      </c>
      <c r="BA42" s="201">
        <v>94</v>
      </c>
      <c r="BB42" s="201">
        <v>94</v>
      </c>
      <c r="BC42" s="201">
        <v>91</v>
      </c>
      <c r="BD42" s="201">
        <v>94</v>
      </c>
      <c r="BE42" s="201">
        <v>102</v>
      </c>
      <c r="BF42" s="202">
        <v>108</v>
      </c>
      <c r="BG42" s="202">
        <v>109</v>
      </c>
      <c r="BH42" s="201">
        <v>113</v>
      </c>
      <c r="BI42" s="201">
        <v>114</v>
      </c>
      <c r="BJ42" s="202">
        <v>115</v>
      </c>
      <c r="BK42" s="202">
        <v>117</v>
      </c>
      <c r="BL42" s="201">
        <v>114</v>
      </c>
      <c r="BM42" s="201">
        <v>111</v>
      </c>
      <c r="BN42" s="202">
        <v>115</v>
      </c>
      <c r="BO42" s="201">
        <v>115</v>
      </c>
      <c r="BP42" s="201">
        <v>117</v>
      </c>
      <c r="BQ42" s="202">
        <v>117</v>
      </c>
      <c r="BR42" s="202">
        <v>118</v>
      </c>
      <c r="BS42" s="201">
        <v>117</v>
      </c>
      <c r="BT42" s="202">
        <v>120</v>
      </c>
      <c r="BU42" s="202">
        <v>122</v>
      </c>
      <c r="BV42" s="202">
        <v>124</v>
      </c>
      <c r="BW42" s="201">
        <v>129</v>
      </c>
      <c r="BX42" s="202">
        <v>128</v>
      </c>
      <c r="BY42" s="202">
        <v>131</v>
      </c>
      <c r="BZ42" s="201">
        <v>132</v>
      </c>
      <c r="CA42" s="201">
        <v>134</v>
      </c>
      <c r="CB42" s="202">
        <v>134</v>
      </c>
      <c r="CC42" s="202">
        <v>134</v>
      </c>
      <c r="CD42" s="201">
        <v>135</v>
      </c>
      <c r="CE42" s="202">
        <v>135</v>
      </c>
      <c r="CF42" s="202">
        <v>133</v>
      </c>
      <c r="CG42" s="201">
        <v>137</v>
      </c>
      <c r="CH42" s="202">
        <v>137</v>
      </c>
      <c r="CI42" s="201">
        <v>132</v>
      </c>
      <c r="CJ42" s="201">
        <v>133</v>
      </c>
      <c r="CK42" s="202">
        <v>129</v>
      </c>
      <c r="CL42" s="201">
        <v>131</v>
      </c>
      <c r="CM42" s="202">
        <v>129</v>
      </c>
      <c r="CN42" s="202">
        <v>130</v>
      </c>
      <c r="CO42" s="201">
        <v>113</v>
      </c>
      <c r="CP42" s="201">
        <v>85</v>
      </c>
      <c r="CQ42" s="201">
        <v>28</v>
      </c>
      <c r="CR42" s="202">
        <v>121</v>
      </c>
      <c r="CS42" s="201">
        <v>123</v>
      </c>
      <c r="CT42" s="203">
        <v>2606.8000000000002</v>
      </c>
    </row>
    <row r="43" spans="1:100" x14ac:dyDescent="0.25">
      <c r="A43" s="80" t="s">
        <v>248</v>
      </c>
      <c r="B43" s="216">
        <v>1320</v>
      </c>
      <c r="C43" s="216">
        <v>1312</v>
      </c>
      <c r="D43" s="216">
        <v>1280</v>
      </c>
      <c r="E43" s="216">
        <v>1276</v>
      </c>
      <c r="F43" s="217">
        <v>1254</v>
      </c>
      <c r="G43" s="217">
        <v>1237</v>
      </c>
      <c r="H43" s="217">
        <v>1226</v>
      </c>
      <c r="I43" s="217">
        <v>1210</v>
      </c>
      <c r="J43" s="217">
        <v>1200</v>
      </c>
      <c r="K43" s="217">
        <v>1205</v>
      </c>
      <c r="L43" s="217">
        <v>1204</v>
      </c>
      <c r="M43" s="217">
        <v>1195</v>
      </c>
      <c r="N43" s="217">
        <v>1186</v>
      </c>
      <c r="O43" s="217">
        <v>1185</v>
      </c>
      <c r="P43" s="217">
        <v>1184</v>
      </c>
      <c r="Q43" s="217">
        <v>1196</v>
      </c>
      <c r="R43" s="218">
        <v>1213</v>
      </c>
      <c r="S43" s="217">
        <v>1233</v>
      </c>
      <c r="T43" s="217">
        <v>1278</v>
      </c>
      <c r="U43" s="217">
        <v>1297</v>
      </c>
      <c r="V43" s="217">
        <v>1348</v>
      </c>
      <c r="W43" s="217">
        <v>1426</v>
      </c>
      <c r="X43" s="217">
        <v>1505</v>
      </c>
      <c r="Y43" s="217">
        <v>1587</v>
      </c>
      <c r="Z43" s="217">
        <v>1666</v>
      </c>
      <c r="AA43" s="217">
        <v>1707</v>
      </c>
      <c r="AB43" s="217">
        <v>1703</v>
      </c>
      <c r="AC43" s="217">
        <v>1679</v>
      </c>
      <c r="AD43" s="217">
        <v>1668</v>
      </c>
      <c r="AE43" s="217">
        <v>1644</v>
      </c>
      <c r="AF43" s="217">
        <v>1644</v>
      </c>
      <c r="AG43" s="217">
        <v>1650</v>
      </c>
      <c r="AH43" s="217">
        <v>1643</v>
      </c>
      <c r="AI43" s="218">
        <v>1667</v>
      </c>
      <c r="AJ43" s="217">
        <v>1687</v>
      </c>
      <c r="AK43" s="217">
        <v>1692</v>
      </c>
      <c r="AL43" s="217">
        <v>1691</v>
      </c>
      <c r="AM43" s="217">
        <v>1697</v>
      </c>
      <c r="AN43" s="217">
        <v>1711</v>
      </c>
      <c r="AO43" s="217">
        <v>1715</v>
      </c>
      <c r="AP43" s="216">
        <v>1707</v>
      </c>
      <c r="AQ43" s="217">
        <v>1715</v>
      </c>
      <c r="AR43" s="216">
        <v>1782</v>
      </c>
      <c r="AS43" s="216">
        <v>1813</v>
      </c>
      <c r="AT43" s="217">
        <v>1812</v>
      </c>
      <c r="AU43" s="217">
        <v>1838</v>
      </c>
      <c r="AV43" s="217">
        <v>1909</v>
      </c>
      <c r="AW43" s="217">
        <v>1944</v>
      </c>
      <c r="AX43" s="216">
        <v>1940</v>
      </c>
      <c r="AY43" s="218">
        <v>1926</v>
      </c>
      <c r="AZ43" s="216">
        <v>1886</v>
      </c>
      <c r="BA43" s="216">
        <v>1848</v>
      </c>
      <c r="BB43" s="217">
        <v>1808</v>
      </c>
      <c r="BC43" s="217">
        <v>1777</v>
      </c>
      <c r="BD43" s="217">
        <v>1773</v>
      </c>
      <c r="BE43" s="217">
        <v>1767</v>
      </c>
      <c r="BF43" s="217">
        <v>1781</v>
      </c>
      <c r="BG43" s="217">
        <v>1777</v>
      </c>
      <c r="BH43" s="217">
        <v>1781</v>
      </c>
      <c r="BI43" s="217">
        <v>1774</v>
      </c>
      <c r="BJ43" s="217">
        <v>1780</v>
      </c>
      <c r="BK43" s="217">
        <v>1797</v>
      </c>
      <c r="BL43" s="217">
        <v>1792</v>
      </c>
      <c r="BM43" s="217">
        <v>1790</v>
      </c>
      <c r="BN43" s="217">
        <v>1810</v>
      </c>
      <c r="BO43" s="217">
        <v>1820</v>
      </c>
      <c r="BP43" s="218">
        <v>1850</v>
      </c>
      <c r="BQ43" s="217">
        <v>1870</v>
      </c>
      <c r="BR43" s="217">
        <v>1882</v>
      </c>
      <c r="BS43" s="217">
        <v>1921</v>
      </c>
      <c r="BT43" s="217">
        <v>1991</v>
      </c>
      <c r="BU43" s="217">
        <v>2118</v>
      </c>
      <c r="BV43" s="217">
        <v>2204</v>
      </c>
      <c r="BW43" s="217">
        <v>2223</v>
      </c>
      <c r="BX43" s="217">
        <v>2197</v>
      </c>
      <c r="BY43" s="217">
        <v>2163</v>
      </c>
      <c r="BZ43" s="217">
        <v>2149</v>
      </c>
      <c r="CA43" s="217">
        <v>2114</v>
      </c>
      <c r="CB43" s="217">
        <v>2068</v>
      </c>
      <c r="CC43" s="217">
        <v>2004</v>
      </c>
      <c r="CD43" s="217">
        <v>1980</v>
      </c>
      <c r="CE43" s="217">
        <v>1933</v>
      </c>
      <c r="CF43" s="217">
        <v>1873</v>
      </c>
      <c r="CG43" s="218">
        <v>1827</v>
      </c>
      <c r="CH43" s="217">
        <v>1786</v>
      </c>
      <c r="CI43" s="217">
        <v>1708</v>
      </c>
      <c r="CJ43" s="217">
        <v>1658</v>
      </c>
      <c r="CK43" s="217">
        <v>1580</v>
      </c>
      <c r="CL43" s="216">
        <v>1524</v>
      </c>
      <c r="CM43" s="217">
        <v>1464</v>
      </c>
      <c r="CN43" s="216">
        <v>1462</v>
      </c>
      <c r="CO43" s="216">
        <v>1386</v>
      </c>
      <c r="CP43" s="217">
        <v>1311</v>
      </c>
      <c r="CQ43" s="217">
        <v>1226</v>
      </c>
      <c r="CR43" s="217">
        <v>1288</v>
      </c>
      <c r="CS43" s="217">
        <v>1251</v>
      </c>
      <c r="CT43" s="220">
        <v>39798.800000000003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319</v>
      </c>
      <c r="C46" s="14">
        <f t="shared" ref="C46:BN46" si="0">SUM(C17:C19)</f>
        <v>318</v>
      </c>
      <c r="D46" s="14">
        <f t="shared" si="0"/>
        <v>318</v>
      </c>
      <c r="E46" s="14">
        <f t="shared" si="0"/>
        <v>321</v>
      </c>
      <c r="F46" s="14">
        <f t="shared" si="0"/>
        <v>319</v>
      </c>
      <c r="G46" s="14">
        <f t="shared" si="0"/>
        <v>320</v>
      </c>
      <c r="H46" s="14">
        <f t="shared" si="0"/>
        <v>320</v>
      </c>
      <c r="I46" s="14">
        <f t="shared" si="0"/>
        <v>318</v>
      </c>
      <c r="J46" s="14">
        <f t="shared" si="0"/>
        <v>318</v>
      </c>
      <c r="K46" s="14">
        <f t="shared" si="0"/>
        <v>321</v>
      </c>
      <c r="L46" s="14">
        <f t="shared" si="0"/>
        <v>318</v>
      </c>
      <c r="M46" s="14">
        <f t="shared" si="0"/>
        <v>319</v>
      </c>
      <c r="N46" s="14">
        <f t="shared" si="0"/>
        <v>317</v>
      </c>
      <c r="O46" s="14">
        <f t="shared" si="0"/>
        <v>318</v>
      </c>
      <c r="P46" s="14">
        <f t="shared" si="0"/>
        <v>319</v>
      </c>
      <c r="Q46" s="14">
        <f t="shared" si="0"/>
        <v>318</v>
      </c>
      <c r="R46" s="14">
        <f t="shared" si="0"/>
        <v>321</v>
      </c>
      <c r="S46" s="14">
        <f t="shared" si="0"/>
        <v>317</v>
      </c>
      <c r="T46" s="14">
        <f t="shared" si="0"/>
        <v>319</v>
      </c>
      <c r="U46" s="14">
        <f t="shared" si="0"/>
        <v>319</v>
      </c>
      <c r="V46" s="14">
        <f t="shared" si="0"/>
        <v>318</v>
      </c>
      <c r="W46" s="14">
        <f t="shared" si="0"/>
        <v>319</v>
      </c>
      <c r="X46" s="14">
        <f t="shared" si="0"/>
        <v>320</v>
      </c>
      <c r="Y46" s="14">
        <f t="shared" si="0"/>
        <v>320</v>
      </c>
      <c r="Z46" s="14">
        <f t="shared" si="0"/>
        <v>321</v>
      </c>
      <c r="AA46" s="14">
        <f t="shared" si="0"/>
        <v>332</v>
      </c>
      <c r="AB46" s="14">
        <f t="shared" si="0"/>
        <v>346</v>
      </c>
      <c r="AC46" s="14">
        <f t="shared" si="0"/>
        <v>369</v>
      </c>
      <c r="AD46" s="14">
        <f t="shared" si="0"/>
        <v>396</v>
      </c>
      <c r="AE46" s="14">
        <f t="shared" si="0"/>
        <v>383</v>
      </c>
      <c r="AF46" s="14">
        <f t="shared" si="0"/>
        <v>393</v>
      </c>
      <c r="AG46" s="14">
        <f t="shared" si="0"/>
        <v>391</v>
      </c>
      <c r="AH46" s="14">
        <f t="shared" si="0"/>
        <v>392</v>
      </c>
      <c r="AI46" s="14">
        <f t="shared" si="0"/>
        <v>389</v>
      </c>
      <c r="AJ46" s="14">
        <f t="shared" si="0"/>
        <v>393</v>
      </c>
      <c r="AK46" s="14">
        <f t="shared" si="0"/>
        <v>407</v>
      </c>
      <c r="AL46" s="14">
        <f t="shared" si="0"/>
        <v>385</v>
      </c>
      <c r="AM46" s="14">
        <f t="shared" si="0"/>
        <v>399</v>
      </c>
      <c r="AN46" s="14">
        <f t="shared" si="0"/>
        <v>398</v>
      </c>
      <c r="AO46" s="14">
        <f t="shared" si="0"/>
        <v>391</v>
      </c>
      <c r="AP46" s="14">
        <f t="shared" si="0"/>
        <v>387</v>
      </c>
      <c r="AQ46" s="14">
        <f t="shared" si="0"/>
        <v>384</v>
      </c>
      <c r="AR46" s="14">
        <f t="shared" si="0"/>
        <v>390</v>
      </c>
      <c r="AS46" s="14">
        <f t="shared" si="0"/>
        <v>395</v>
      </c>
      <c r="AT46" s="14">
        <f t="shared" si="0"/>
        <v>397</v>
      </c>
      <c r="AU46" s="14">
        <f t="shared" si="0"/>
        <v>406</v>
      </c>
      <c r="AV46" s="14">
        <f t="shared" si="0"/>
        <v>423</v>
      </c>
      <c r="AW46" s="14">
        <f t="shared" si="0"/>
        <v>438</v>
      </c>
      <c r="AX46" s="14">
        <f t="shared" si="0"/>
        <v>477</v>
      </c>
      <c r="AY46" s="14">
        <f t="shared" si="0"/>
        <v>504</v>
      </c>
      <c r="AZ46" s="14">
        <f t="shared" si="0"/>
        <v>519</v>
      </c>
      <c r="BA46" s="14">
        <f t="shared" si="0"/>
        <v>529</v>
      </c>
      <c r="BB46" s="14">
        <f t="shared" si="0"/>
        <v>529</v>
      </c>
      <c r="BC46" s="14">
        <f t="shared" si="0"/>
        <v>531</v>
      </c>
      <c r="BD46" s="14">
        <f t="shared" si="0"/>
        <v>527</v>
      </c>
      <c r="BE46" s="14">
        <f t="shared" si="0"/>
        <v>526</v>
      </c>
      <c r="BF46" s="14">
        <f t="shared" si="0"/>
        <v>525</v>
      </c>
      <c r="BG46" s="14">
        <f t="shared" si="0"/>
        <v>526</v>
      </c>
      <c r="BH46" s="14">
        <f t="shared" si="0"/>
        <v>526</v>
      </c>
      <c r="BI46" s="14">
        <f t="shared" si="0"/>
        <v>531</v>
      </c>
      <c r="BJ46" s="14">
        <f t="shared" si="0"/>
        <v>531</v>
      </c>
      <c r="BK46" s="14">
        <f t="shared" si="0"/>
        <v>527</v>
      </c>
      <c r="BL46" s="14">
        <f t="shared" si="0"/>
        <v>530</v>
      </c>
      <c r="BM46" s="14">
        <f t="shared" si="0"/>
        <v>526</v>
      </c>
      <c r="BN46" s="14">
        <f t="shared" si="0"/>
        <v>527</v>
      </c>
      <c r="BO46" s="14">
        <f t="shared" ref="BO46:CT46" si="1">SUM(BO17:BO19)</f>
        <v>526</v>
      </c>
      <c r="BP46" s="14">
        <f t="shared" si="1"/>
        <v>530</v>
      </c>
      <c r="BQ46" s="14">
        <f t="shared" si="1"/>
        <v>528</v>
      </c>
      <c r="BR46" s="14">
        <f t="shared" si="1"/>
        <v>527</v>
      </c>
      <c r="BS46" s="14">
        <f t="shared" si="1"/>
        <v>528</v>
      </c>
      <c r="BT46" s="14">
        <f t="shared" si="1"/>
        <v>528</v>
      </c>
      <c r="BU46" s="14">
        <f t="shared" si="1"/>
        <v>524</v>
      </c>
      <c r="BV46" s="14">
        <f t="shared" si="1"/>
        <v>525</v>
      </c>
      <c r="BW46" s="14">
        <f t="shared" si="1"/>
        <v>524</v>
      </c>
      <c r="BX46" s="14">
        <f t="shared" si="1"/>
        <v>530</v>
      </c>
      <c r="BY46" s="14">
        <f t="shared" si="1"/>
        <v>531</v>
      </c>
      <c r="BZ46" s="14">
        <f t="shared" si="1"/>
        <v>530</v>
      </c>
      <c r="CA46" s="14">
        <f t="shared" si="1"/>
        <v>530</v>
      </c>
      <c r="CB46" s="14">
        <f t="shared" si="1"/>
        <v>531</v>
      </c>
      <c r="CC46" s="14">
        <f t="shared" si="1"/>
        <v>527</v>
      </c>
      <c r="CD46" s="14">
        <f t="shared" si="1"/>
        <v>526</v>
      </c>
      <c r="CE46" s="14">
        <f t="shared" si="1"/>
        <v>504</v>
      </c>
      <c r="CF46" s="14">
        <f t="shared" si="1"/>
        <v>497</v>
      </c>
      <c r="CG46" s="14">
        <f t="shared" si="1"/>
        <v>489</v>
      </c>
      <c r="CH46" s="14">
        <f t="shared" si="1"/>
        <v>463</v>
      </c>
      <c r="CI46" s="14">
        <f t="shared" si="1"/>
        <v>430</v>
      </c>
      <c r="CJ46" s="14">
        <f t="shared" si="1"/>
        <v>406</v>
      </c>
      <c r="CK46" s="14">
        <f t="shared" si="1"/>
        <v>392</v>
      </c>
      <c r="CL46" s="14">
        <f t="shared" si="1"/>
        <v>382</v>
      </c>
      <c r="CM46" s="14">
        <f t="shared" si="1"/>
        <v>345</v>
      </c>
      <c r="CN46" s="14">
        <f t="shared" si="1"/>
        <v>324</v>
      </c>
      <c r="CO46" s="14">
        <f t="shared" si="1"/>
        <v>310</v>
      </c>
      <c r="CP46" s="14">
        <f t="shared" si="1"/>
        <v>310</v>
      </c>
      <c r="CQ46" s="14">
        <f t="shared" si="1"/>
        <v>311</v>
      </c>
      <c r="CR46" s="14">
        <f t="shared" si="1"/>
        <v>312</v>
      </c>
      <c r="CS46" s="14">
        <f t="shared" si="1"/>
        <v>311</v>
      </c>
      <c r="CT46" s="14">
        <f t="shared" si="1"/>
        <v>10034</v>
      </c>
      <c r="CU46" s="14">
        <f>SUM(A46:CS46)/4</f>
        <v>10020.25</v>
      </c>
      <c r="CV46" s="15">
        <v>12847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34</v>
      </c>
      <c r="AX47" s="14">
        <f t="shared" si="2"/>
        <v>43</v>
      </c>
      <c r="AY47" s="14">
        <f t="shared" si="2"/>
        <v>33</v>
      </c>
      <c r="AZ47" s="14">
        <f t="shared" si="2"/>
        <v>44</v>
      </c>
      <c r="BA47" s="14">
        <f t="shared" si="2"/>
        <v>48</v>
      </c>
      <c r="BB47" s="14">
        <f t="shared" si="2"/>
        <v>34</v>
      </c>
      <c r="BC47" s="14">
        <f t="shared" si="2"/>
        <v>32</v>
      </c>
      <c r="BD47" s="14">
        <f t="shared" si="2"/>
        <v>24</v>
      </c>
      <c r="BE47" s="14">
        <f t="shared" si="2"/>
        <v>24</v>
      </c>
      <c r="BF47" s="14">
        <f t="shared" si="2"/>
        <v>24</v>
      </c>
      <c r="BG47" s="14">
        <f t="shared" si="2"/>
        <v>24</v>
      </c>
      <c r="BH47" s="14">
        <f t="shared" si="2"/>
        <v>24</v>
      </c>
      <c r="BI47" s="14">
        <f t="shared" si="2"/>
        <v>24</v>
      </c>
      <c r="BJ47" s="14">
        <f t="shared" si="2"/>
        <v>24</v>
      </c>
      <c r="BK47" s="14">
        <f t="shared" si="2"/>
        <v>24</v>
      </c>
      <c r="BL47" s="14">
        <f t="shared" si="2"/>
        <v>24</v>
      </c>
      <c r="BM47" s="14">
        <f t="shared" si="2"/>
        <v>24</v>
      </c>
      <c r="BN47" s="14">
        <f t="shared" si="2"/>
        <v>24</v>
      </c>
      <c r="BO47" s="14">
        <f t="shared" ref="BO47:CT47" si="3">SUM(BO20:BO24,BO30:BO34)</f>
        <v>24</v>
      </c>
      <c r="BP47" s="14">
        <f t="shared" si="3"/>
        <v>29</v>
      </c>
      <c r="BQ47" s="14">
        <f t="shared" si="3"/>
        <v>31</v>
      </c>
      <c r="BR47" s="14">
        <f t="shared" si="3"/>
        <v>33</v>
      </c>
      <c r="BS47" s="14">
        <f t="shared" si="3"/>
        <v>33</v>
      </c>
      <c r="BT47" s="14">
        <f t="shared" si="3"/>
        <v>33</v>
      </c>
      <c r="BU47" s="14">
        <f t="shared" si="3"/>
        <v>55</v>
      </c>
      <c r="BV47" s="14">
        <f t="shared" si="3"/>
        <v>95</v>
      </c>
      <c r="BW47" s="14">
        <f t="shared" si="3"/>
        <v>83</v>
      </c>
      <c r="BX47" s="14">
        <f t="shared" si="3"/>
        <v>84</v>
      </c>
      <c r="BY47" s="14">
        <f t="shared" si="3"/>
        <v>83</v>
      </c>
      <c r="BZ47" s="14">
        <f t="shared" si="3"/>
        <v>84</v>
      </c>
      <c r="CA47" s="14">
        <f t="shared" si="3"/>
        <v>59</v>
      </c>
      <c r="CB47" s="14">
        <f t="shared" si="3"/>
        <v>60</v>
      </c>
      <c r="CC47" s="14">
        <f t="shared" si="3"/>
        <v>60</v>
      </c>
      <c r="CD47" s="14">
        <f t="shared" si="3"/>
        <v>53</v>
      </c>
      <c r="CE47" s="14">
        <f t="shared" si="3"/>
        <v>8</v>
      </c>
      <c r="CF47" s="14">
        <f t="shared" si="3"/>
        <v>-2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356.40000000000003</v>
      </c>
      <c r="CU47" s="14">
        <f t="shared" ref="CU47:CU51" si="4">SUM(A47:CS47)/4</f>
        <v>359.25</v>
      </c>
      <c r="CV47" s="15">
        <v>3209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9</v>
      </c>
      <c r="BB48" s="14">
        <f t="shared" si="5"/>
        <v>30</v>
      </c>
      <c r="BC48" s="14">
        <f t="shared" si="5"/>
        <v>42</v>
      </c>
      <c r="BD48" s="14">
        <f t="shared" si="5"/>
        <v>59</v>
      </c>
      <c r="BE48" s="14">
        <f t="shared" si="5"/>
        <v>115</v>
      </c>
      <c r="BF48" s="14">
        <f t="shared" si="5"/>
        <v>119</v>
      </c>
      <c r="BG48" s="14">
        <f t="shared" si="5"/>
        <v>116</v>
      </c>
      <c r="BH48" s="14">
        <f t="shared" si="5"/>
        <v>118</v>
      </c>
      <c r="BI48" s="14">
        <f t="shared" si="5"/>
        <v>118</v>
      </c>
      <c r="BJ48" s="14">
        <f t="shared" si="5"/>
        <v>118</v>
      </c>
      <c r="BK48" s="14">
        <f t="shared" si="5"/>
        <v>118</v>
      </c>
      <c r="BL48" s="14">
        <f t="shared" si="5"/>
        <v>120</v>
      </c>
      <c r="BM48" s="14">
        <f t="shared" si="5"/>
        <v>120</v>
      </c>
      <c r="BN48" s="14">
        <f t="shared" si="5"/>
        <v>120</v>
      </c>
      <c r="BO48" s="14">
        <f t="shared" ref="BO48:CT48" si="6">SUM(BO25:BO29,BO35:BO38)</f>
        <v>120</v>
      </c>
      <c r="BP48" s="14">
        <f t="shared" si="6"/>
        <v>120</v>
      </c>
      <c r="BQ48" s="14">
        <f t="shared" si="6"/>
        <v>120</v>
      </c>
      <c r="BR48" s="14">
        <f t="shared" si="6"/>
        <v>120</v>
      </c>
      <c r="BS48" s="14">
        <f t="shared" si="6"/>
        <v>119</v>
      </c>
      <c r="BT48" s="14">
        <f t="shared" si="6"/>
        <v>129</v>
      </c>
      <c r="BU48" s="14">
        <f t="shared" si="6"/>
        <v>128</v>
      </c>
      <c r="BV48" s="14">
        <f t="shared" si="6"/>
        <v>164</v>
      </c>
      <c r="BW48" s="14">
        <f t="shared" si="6"/>
        <v>210</v>
      </c>
      <c r="BX48" s="14">
        <f t="shared" si="6"/>
        <v>171</v>
      </c>
      <c r="BY48" s="14">
        <f t="shared" si="6"/>
        <v>126</v>
      </c>
      <c r="BZ48" s="14">
        <f t="shared" si="6"/>
        <v>123</v>
      </c>
      <c r="CA48" s="14">
        <f t="shared" si="6"/>
        <v>104</v>
      </c>
      <c r="CB48" s="14">
        <f t="shared" si="6"/>
        <v>39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754.9</v>
      </c>
      <c r="CU48" s="14">
        <f t="shared" si="4"/>
        <v>778.75</v>
      </c>
      <c r="CV48" s="15">
        <v>2410</v>
      </c>
    </row>
    <row r="49" spans="1:100" x14ac:dyDescent="0.25">
      <c r="A49" s="13" t="s">
        <v>227</v>
      </c>
      <c r="B49" s="14">
        <f>SUM(B3:B16)</f>
        <v>865</v>
      </c>
      <c r="C49" s="14">
        <f t="shared" ref="C49:BN49" si="7">SUM(C3:C16)</f>
        <v>849</v>
      </c>
      <c r="D49" s="14">
        <f t="shared" si="7"/>
        <v>818</v>
      </c>
      <c r="E49" s="14">
        <f t="shared" si="7"/>
        <v>811</v>
      </c>
      <c r="F49" s="14">
        <f t="shared" si="7"/>
        <v>791</v>
      </c>
      <c r="G49" s="14">
        <f t="shared" si="7"/>
        <v>774</v>
      </c>
      <c r="H49" s="14">
        <f t="shared" si="7"/>
        <v>766</v>
      </c>
      <c r="I49" s="14">
        <f t="shared" si="7"/>
        <v>738</v>
      </c>
      <c r="J49" s="14">
        <f t="shared" si="7"/>
        <v>731</v>
      </c>
      <c r="K49" s="14">
        <f t="shared" si="7"/>
        <v>737</v>
      </c>
      <c r="L49" s="14">
        <f t="shared" si="7"/>
        <v>745</v>
      </c>
      <c r="M49" s="14">
        <f t="shared" si="7"/>
        <v>731</v>
      </c>
      <c r="N49" s="14">
        <f t="shared" si="7"/>
        <v>727</v>
      </c>
      <c r="O49" s="14">
        <f t="shared" si="7"/>
        <v>722</v>
      </c>
      <c r="P49" s="14">
        <f t="shared" si="7"/>
        <v>716</v>
      </c>
      <c r="Q49" s="14">
        <f t="shared" si="7"/>
        <v>729</v>
      </c>
      <c r="R49" s="14">
        <f t="shared" si="7"/>
        <v>720</v>
      </c>
      <c r="S49" s="14">
        <f t="shared" si="7"/>
        <v>738</v>
      </c>
      <c r="T49" s="14">
        <f t="shared" si="7"/>
        <v>786</v>
      </c>
      <c r="U49" s="14">
        <f t="shared" si="7"/>
        <v>798</v>
      </c>
      <c r="V49" s="14">
        <f t="shared" si="7"/>
        <v>860</v>
      </c>
      <c r="W49" s="14">
        <f t="shared" si="7"/>
        <v>959</v>
      </c>
      <c r="X49" s="14">
        <f t="shared" si="7"/>
        <v>1040</v>
      </c>
      <c r="Y49" s="14">
        <f t="shared" si="7"/>
        <v>1124</v>
      </c>
      <c r="Z49" s="14">
        <f t="shared" si="7"/>
        <v>1203</v>
      </c>
      <c r="AA49" s="14">
        <f t="shared" si="7"/>
        <v>1232</v>
      </c>
      <c r="AB49" s="14">
        <f t="shared" si="7"/>
        <v>1213</v>
      </c>
      <c r="AC49" s="14">
        <f t="shared" si="7"/>
        <v>1177</v>
      </c>
      <c r="AD49" s="14">
        <f t="shared" si="7"/>
        <v>1141</v>
      </c>
      <c r="AE49" s="14">
        <f t="shared" si="7"/>
        <v>1132</v>
      </c>
      <c r="AF49" s="14">
        <f t="shared" si="7"/>
        <v>1122</v>
      </c>
      <c r="AG49" s="14">
        <f t="shared" si="7"/>
        <v>1125</v>
      </c>
      <c r="AH49" s="14">
        <f t="shared" si="7"/>
        <v>1128</v>
      </c>
      <c r="AI49" s="14">
        <f t="shared" si="7"/>
        <v>1157</v>
      </c>
      <c r="AJ49" s="14">
        <f t="shared" si="7"/>
        <v>1161</v>
      </c>
      <c r="AK49" s="14">
        <f t="shared" si="7"/>
        <v>1160</v>
      </c>
      <c r="AL49" s="14">
        <f t="shared" si="7"/>
        <v>1176</v>
      </c>
      <c r="AM49" s="14">
        <f t="shared" si="7"/>
        <v>1161</v>
      </c>
      <c r="AN49" s="14">
        <f t="shared" si="7"/>
        <v>1161</v>
      </c>
      <c r="AO49" s="14">
        <f t="shared" si="7"/>
        <v>1166</v>
      </c>
      <c r="AP49" s="14">
        <f t="shared" si="7"/>
        <v>1161</v>
      </c>
      <c r="AQ49" s="14">
        <f t="shared" si="7"/>
        <v>1182</v>
      </c>
      <c r="AR49" s="14">
        <f t="shared" si="7"/>
        <v>1257</v>
      </c>
      <c r="AS49" s="14">
        <f t="shared" si="7"/>
        <v>1272</v>
      </c>
      <c r="AT49" s="14">
        <f t="shared" si="7"/>
        <v>1277</v>
      </c>
      <c r="AU49" s="14">
        <f t="shared" si="7"/>
        <v>1281</v>
      </c>
      <c r="AV49" s="14">
        <f t="shared" si="7"/>
        <v>1343</v>
      </c>
      <c r="AW49" s="14">
        <f t="shared" si="7"/>
        <v>1334</v>
      </c>
      <c r="AX49" s="14">
        <f t="shared" si="7"/>
        <v>1269</v>
      </c>
      <c r="AY49" s="14">
        <f t="shared" si="7"/>
        <v>1230</v>
      </c>
      <c r="AZ49" s="14">
        <f t="shared" si="7"/>
        <v>1166</v>
      </c>
      <c r="BA49" s="14">
        <f t="shared" si="7"/>
        <v>1112</v>
      </c>
      <c r="BB49" s="14">
        <f t="shared" si="7"/>
        <v>1084</v>
      </c>
      <c r="BC49" s="14">
        <f t="shared" si="7"/>
        <v>1019</v>
      </c>
      <c r="BD49" s="14">
        <f t="shared" si="7"/>
        <v>1024</v>
      </c>
      <c r="BE49" s="14">
        <f t="shared" si="7"/>
        <v>950</v>
      </c>
      <c r="BF49" s="14">
        <f t="shared" si="7"/>
        <v>962</v>
      </c>
      <c r="BG49" s="14">
        <f t="shared" si="7"/>
        <v>954</v>
      </c>
      <c r="BH49" s="14">
        <f t="shared" si="7"/>
        <v>962</v>
      </c>
      <c r="BI49" s="14">
        <f t="shared" si="7"/>
        <v>955</v>
      </c>
      <c r="BJ49" s="14">
        <f t="shared" si="7"/>
        <v>967</v>
      </c>
      <c r="BK49" s="14">
        <f t="shared" si="7"/>
        <v>987</v>
      </c>
      <c r="BL49" s="14">
        <f t="shared" si="7"/>
        <v>983</v>
      </c>
      <c r="BM49" s="14">
        <f t="shared" si="7"/>
        <v>990</v>
      </c>
      <c r="BN49" s="14">
        <f t="shared" si="7"/>
        <v>1005</v>
      </c>
      <c r="BO49" s="14">
        <f t="shared" ref="BO49:CT49" si="8">SUM(BO3:BO16)</f>
        <v>1022</v>
      </c>
      <c r="BP49" s="14">
        <f t="shared" si="8"/>
        <v>1042</v>
      </c>
      <c r="BQ49" s="14">
        <f t="shared" si="8"/>
        <v>1064</v>
      </c>
      <c r="BR49" s="14">
        <f t="shared" si="8"/>
        <v>1073</v>
      </c>
      <c r="BS49" s="14">
        <f t="shared" si="8"/>
        <v>1112</v>
      </c>
      <c r="BT49" s="14">
        <f t="shared" si="8"/>
        <v>1172</v>
      </c>
      <c r="BU49" s="14">
        <f t="shared" si="8"/>
        <v>1280</v>
      </c>
      <c r="BV49" s="14">
        <f t="shared" si="8"/>
        <v>1283</v>
      </c>
      <c r="BW49" s="14">
        <f t="shared" si="8"/>
        <v>1266</v>
      </c>
      <c r="BX49" s="14">
        <f t="shared" si="8"/>
        <v>1275</v>
      </c>
      <c r="BY49" s="14">
        <f t="shared" si="8"/>
        <v>1282</v>
      </c>
      <c r="BZ49" s="14">
        <f t="shared" si="8"/>
        <v>1270</v>
      </c>
      <c r="CA49" s="14">
        <f t="shared" si="8"/>
        <v>1267</v>
      </c>
      <c r="CB49" s="14">
        <f t="shared" si="8"/>
        <v>1287</v>
      </c>
      <c r="CC49" s="14">
        <f t="shared" si="8"/>
        <v>1269</v>
      </c>
      <c r="CD49" s="14">
        <f t="shared" si="8"/>
        <v>1250</v>
      </c>
      <c r="CE49" s="14">
        <f t="shared" si="8"/>
        <v>1264</v>
      </c>
      <c r="CF49" s="14">
        <f t="shared" si="8"/>
        <v>1225</v>
      </c>
      <c r="CG49" s="14">
        <f t="shared" si="8"/>
        <v>1176</v>
      </c>
      <c r="CH49" s="14">
        <f t="shared" si="8"/>
        <v>1158</v>
      </c>
      <c r="CI49" s="14">
        <f t="shared" si="8"/>
        <v>1123</v>
      </c>
      <c r="CJ49" s="14">
        <f t="shared" si="8"/>
        <v>1090</v>
      </c>
      <c r="CK49" s="14">
        <f t="shared" si="8"/>
        <v>1029</v>
      </c>
      <c r="CL49" s="14">
        <f t="shared" si="8"/>
        <v>983</v>
      </c>
      <c r="CM49" s="14">
        <f t="shared" si="8"/>
        <v>966</v>
      </c>
      <c r="CN49" s="14">
        <f t="shared" si="8"/>
        <v>976</v>
      </c>
      <c r="CO49" s="14">
        <f t="shared" si="8"/>
        <v>922</v>
      </c>
      <c r="CP49" s="14">
        <f t="shared" si="8"/>
        <v>863</v>
      </c>
      <c r="CQ49" s="14">
        <f t="shared" si="8"/>
        <v>836</v>
      </c>
      <c r="CR49" s="14">
        <f t="shared" si="8"/>
        <v>800</v>
      </c>
      <c r="CS49" s="14">
        <f t="shared" si="8"/>
        <v>763</v>
      </c>
      <c r="CT49" s="14">
        <f t="shared" si="8"/>
        <v>24966.799999999999</v>
      </c>
      <c r="CU49" s="14">
        <f t="shared" si="4"/>
        <v>25001</v>
      </c>
      <c r="CV49" s="15">
        <v>17680</v>
      </c>
    </row>
    <row r="50" spans="1:100" x14ac:dyDescent="0.25">
      <c r="A50" s="13" t="s">
        <v>228</v>
      </c>
      <c r="B50" s="14">
        <f>B40</f>
        <v>22</v>
      </c>
      <c r="C50" s="14">
        <f t="shared" ref="C50:BN50" si="9">C40</f>
        <v>27</v>
      </c>
      <c r="D50" s="14">
        <f t="shared" si="9"/>
        <v>32</v>
      </c>
      <c r="E50" s="14">
        <f t="shared" si="9"/>
        <v>27</v>
      </c>
      <c r="F50" s="14">
        <f t="shared" si="9"/>
        <v>26</v>
      </c>
      <c r="G50" s="14">
        <f t="shared" si="9"/>
        <v>25</v>
      </c>
      <c r="H50" s="14">
        <f t="shared" si="9"/>
        <v>25</v>
      </c>
      <c r="I50" s="14">
        <f t="shared" si="9"/>
        <v>38</v>
      </c>
      <c r="J50" s="14">
        <f t="shared" si="9"/>
        <v>38</v>
      </c>
      <c r="K50" s="14">
        <f t="shared" si="9"/>
        <v>33</v>
      </c>
      <c r="L50" s="14">
        <f t="shared" si="9"/>
        <v>29</v>
      </c>
      <c r="M50" s="14">
        <f t="shared" si="9"/>
        <v>33</v>
      </c>
      <c r="N50" s="14">
        <f t="shared" si="9"/>
        <v>29</v>
      </c>
      <c r="O50" s="14">
        <f t="shared" si="9"/>
        <v>33</v>
      </c>
      <c r="P50" s="14">
        <f t="shared" si="9"/>
        <v>37</v>
      </c>
      <c r="Q50" s="14">
        <f t="shared" si="9"/>
        <v>33</v>
      </c>
      <c r="R50" s="14">
        <f t="shared" si="9"/>
        <v>55</v>
      </c>
      <c r="S50" s="14">
        <f t="shared" si="9"/>
        <v>61</v>
      </c>
      <c r="T50" s="14">
        <f t="shared" si="9"/>
        <v>58</v>
      </c>
      <c r="U50" s="14">
        <f t="shared" si="9"/>
        <v>67</v>
      </c>
      <c r="V50" s="14">
        <f t="shared" si="9"/>
        <v>55</v>
      </c>
      <c r="W50" s="14">
        <f t="shared" si="9"/>
        <v>38</v>
      </c>
      <c r="X50" s="14">
        <f t="shared" si="9"/>
        <v>35</v>
      </c>
      <c r="Y50" s="14">
        <f t="shared" si="9"/>
        <v>34</v>
      </c>
      <c r="Z50" s="14">
        <f t="shared" si="9"/>
        <v>32</v>
      </c>
      <c r="AA50" s="14">
        <f t="shared" si="9"/>
        <v>30</v>
      </c>
      <c r="AB50" s="14">
        <f t="shared" si="9"/>
        <v>29</v>
      </c>
      <c r="AC50" s="14">
        <f t="shared" si="9"/>
        <v>21</v>
      </c>
      <c r="AD50" s="14">
        <f t="shared" si="9"/>
        <v>17</v>
      </c>
      <c r="AE50" s="14">
        <f t="shared" si="9"/>
        <v>18</v>
      </c>
      <c r="AF50" s="14">
        <f t="shared" si="9"/>
        <v>21</v>
      </c>
      <c r="AG50" s="14">
        <f t="shared" si="9"/>
        <v>26</v>
      </c>
      <c r="AH50" s="14">
        <f t="shared" si="9"/>
        <v>14</v>
      </c>
      <c r="AI50" s="14">
        <f t="shared" si="9"/>
        <v>9</v>
      </c>
      <c r="AJ50" s="14">
        <f t="shared" si="9"/>
        <v>14</v>
      </c>
      <c r="AK50" s="14">
        <f t="shared" si="9"/>
        <v>13</v>
      </c>
      <c r="AL50" s="14">
        <f t="shared" si="9"/>
        <v>12</v>
      </c>
      <c r="AM50" s="14">
        <f t="shared" si="9"/>
        <v>11</v>
      </c>
      <c r="AN50" s="14">
        <f t="shared" si="9"/>
        <v>19</v>
      </c>
      <c r="AO50" s="14">
        <f t="shared" si="9"/>
        <v>26</v>
      </c>
      <c r="AP50" s="14">
        <f t="shared" si="9"/>
        <v>25</v>
      </c>
      <c r="AQ50" s="14">
        <f t="shared" si="9"/>
        <v>20</v>
      </c>
      <c r="AR50" s="14">
        <f t="shared" si="9"/>
        <v>16</v>
      </c>
      <c r="AS50" s="14">
        <f t="shared" si="9"/>
        <v>15</v>
      </c>
      <c r="AT50" s="14">
        <f t="shared" si="9"/>
        <v>12</v>
      </c>
      <c r="AU50" s="14">
        <f t="shared" si="9"/>
        <v>13</v>
      </c>
      <c r="AV50" s="14">
        <f t="shared" si="9"/>
        <v>11</v>
      </c>
      <c r="AW50" s="14">
        <f t="shared" si="9"/>
        <v>10</v>
      </c>
      <c r="AX50" s="14">
        <f t="shared" si="9"/>
        <v>15</v>
      </c>
      <c r="AY50" s="14">
        <f t="shared" si="9"/>
        <v>18</v>
      </c>
      <c r="AZ50" s="14">
        <f t="shared" si="9"/>
        <v>21</v>
      </c>
      <c r="BA50" s="14">
        <f t="shared" si="9"/>
        <v>24</v>
      </c>
      <c r="BB50" s="14">
        <f t="shared" si="9"/>
        <v>22</v>
      </c>
      <c r="BC50" s="14">
        <f t="shared" si="9"/>
        <v>19</v>
      </c>
      <c r="BD50" s="14">
        <f t="shared" si="9"/>
        <v>13</v>
      </c>
      <c r="BE50" s="14">
        <f t="shared" si="9"/>
        <v>14</v>
      </c>
      <c r="BF50" s="14">
        <f t="shared" si="9"/>
        <v>11</v>
      </c>
      <c r="BG50" s="14">
        <f t="shared" si="9"/>
        <v>12</v>
      </c>
      <c r="BH50" s="14">
        <f t="shared" si="9"/>
        <v>14</v>
      </c>
      <c r="BI50" s="14">
        <f t="shared" si="9"/>
        <v>12</v>
      </c>
      <c r="BJ50" s="14">
        <f t="shared" si="9"/>
        <v>14</v>
      </c>
      <c r="BK50" s="14">
        <f t="shared" si="9"/>
        <v>11</v>
      </c>
      <c r="BL50" s="14">
        <f t="shared" si="9"/>
        <v>5</v>
      </c>
      <c r="BM50" s="14">
        <f t="shared" si="9"/>
        <v>3</v>
      </c>
      <c r="BN50" s="14">
        <f t="shared" si="9"/>
        <v>6</v>
      </c>
      <c r="BO50" s="14">
        <f t="shared" ref="BO50:CT50" si="10">BO40</f>
        <v>4</v>
      </c>
      <c r="BP50" s="14">
        <f t="shared" si="10"/>
        <v>1</v>
      </c>
      <c r="BQ50" s="14">
        <f t="shared" si="10"/>
        <v>1</v>
      </c>
      <c r="BR50" s="14">
        <f t="shared" si="10"/>
        <v>1</v>
      </c>
      <c r="BS50" s="14">
        <f t="shared" si="10"/>
        <v>0</v>
      </c>
      <c r="BT50" s="14">
        <f t="shared" si="10"/>
        <v>0</v>
      </c>
      <c r="BU50" s="14">
        <f t="shared" si="10"/>
        <v>0</v>
      </c>
      <c r="BV50" s="14">
        <f t="shared" si="10"/>
        <v>0</v>
      </c>
      <c r="BW50" s="14">
        <f t="shared" si="10"/>
        <v>0</v>
      </c>
      <c r="BX50" s="14">
        <f t="shared" si="10"/>
        <v>0</v>
      </c>
      <c r="BY50" s="14">
        <f t="shared" si="10"/>
        <v>0</v>
      </c>
      <c r="BZ50" s="14">
        <f t="shared" si="10"/>
        <v>1</v>
      </c>
      <c r="CA50" s="14">
        <f t="shared" si="10"/>
        <v>10</v>
      </c>
      <c r="CB50" s="14">
        <f t="shared" si="10"/>
        <v>6</v>
      </c>
      <c r="CC50" s="14">
        <f t="shared" si="10"/>
        <v>3</v>
      </c>
      <c r="CD50" s="14">
        <f t="shared" si="10"/>
        <v>5</v>
      </c>
      <c r="CE50" s="14">
        <f t="shared" si="10"/>
        <v>12</v>
      </c>
      <c r="CF50" s="14">
        <f t="shared" si="10"/>
        <v>9</v>
      </c>
      <c r="CG50" s="14">
        <f t="shared" si="10"/>
        <v>14</v>
      </c>
      <c r="CH50" s="14">
        <f t="shared" si="10"/>
        <v>17</v>
      </c>
      <c r="CI50" s="14">
        <f t="shared" si="10"/>
        <v>13</v>
      </c>
      <c r="CJ50" s="14">
        <f t="shared" si="10"/>
        <v>17</v>
      </c>
      <c r="CK50" s="14">
        <f t="shared" si="10"/>
        <v>19</v>
      </c>
      <c r="CL50" s="14">
        <f t="shared" si="10"/>
        <v>18</v>
      </c>
      <c r="CM50" s="14">
        <f t="shared" si="10"/>
        <v>14</v>
      </c>
      <c r="CN50" s="14">
        <f t="shared" si="10"/>
        <v>20</v>
      </c>
      <c r="CO50" s="14">
        <f t="shared" si="10"/>
        <v>32</v>
      </c>
      <c r="CP50" s="14">
        <f t="shared" si="10"/>
        <v>43</v>
      </c>
      <c r="CQ50" s="14">
        <f t="shared" si="10"/>
        <v>40</v>
      </c>
      <c r="CR50" s="14">
        <f t="shared" si="10"/>
        <v>45</v>
      </c>
      <c r="CS50" s="14">
        <f t="shared" si="10"/>
        <v>43</v>
      </c>
      <c r="CT50" s="14">
        <f t="shared" si="10"/>
        <v>589.79999999999995</v>
      </c>
      <c r="CU50" s="14">
        <f t="shared" si="4"/>
        <v>486.5</v>
      </c>
      <c r="CV50" s="15">
        <v>1816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4</v>
      </c>
      <c r="AC51" s="14">
        <f t="shared" si="11"/>
        <v>2</v>
      </c>
      <c r="AD51" s="14">
        <f t="shared" si="11"/>
        <v>3</v>
      </c>
      <c r="AE51" s="14">
        <f t="shared" si="11"/>
        <v>4</v>
      </c>
      <c r="AF51" s="14">
        <f t="shared" si="11"/>
        <v>8</v>
      </c>
      <c r="AG51" s="14">
        <f t="shared" si="11"/>
        <v>9</v>
      </c>
      <c r="AH51" s="14">
        <f t="shared" si="11"/>
        <v>11</v>
      </c>
      <c r="AI51" s="14">
        <f t="shared" si="11"/>
        <v>8</v>
      </c>
      <c r="AJ51" s="14">
        <f t="shared" si="11"/>
        <v>19</v>
      </c>
      <c r="AK51" s="14">
        <f t="shared" si="11"/>
        <v>12</v>
      </c>
      <c r="AL51" s="14">
        <f t="shared" si="11"/>
        <v>16</v>
      </c>
      <c r="AM51" s="14">
        <f t="shared" si="11"/>
        <v>21</v>
      </c>
      <c r="AN51" s="14">
        <f t="shared" si="11"/>
        <v>24</v>
      </c>
      <c r="AO51" s="14">
        <f t="shared" si="11"/>
        <v>23</v>
      </c>
      <c r="AP51" s="14">
        <f t="shared" si="11"/>
        <v>25</v>
      </c>
      <c r="AQ51" s="14">
        <f t="shared" si="11"/>
        <v>22</v>
      </c>
      <c r="AR51" s="14">
        <f t="shared" si="11"/>
        <v>19</v>
      </c>
      <c r="AS51" s="14">
        <f t="shared" si="11"/>
        <v>21</v>
      </c>
      <c r="AT51" s="14">
        <f t="shared" si="11"/>
        <v>21</v>
      </c>
      <c r="AU51" s="14">
        <f t="shared" si="11"/>
        <v>29</v>
      </c>
      <c r="AV51" s="14">
        <f t="shared" si="11"/>
        <v>29</v>
      </c>
      <c r="AW51" s="14">
        <f t="shared" si="11"/>
        <v>21</v>
      </c>
      <c r="AX51" s="14">
        <f t="shared" si="11"/>
        <v>25</v>
      </c>
      <c r="AY51" s="14">
        <f t="shared" si="11"/>
        <v>28</v>
      </c>
      <c r="AZ51" s="14">
        <f t="shared" si="11"/>
        <v>25</v>
      </c>
      <c r="BA51" s="14">
        <f t="shared" si="11"/>
        <v>22</v>
      </c>
      <c r="BB51" s="14">
        <f t="shared" si="11"/>
        <v>6</v>
      </c>
      <c r="BC51" s="14">
        <f t="shared" si="11"/>
        <v>31</v>
      </c>
      <c r="BD51" s="14">
        <f t="shared" si="11"/>
        <v>21</v>
      </c>
      <c r="BE51" s="14">
        <f t="shared" si="11"/>
        <v>25</v>
      </c>
      <c r="BF51" s="14">
        <f t="shared" si="11"/>
        <v>21</v>
      </c>
      <c r="BG51" s="14">
        <f t="shared" si="11"/>
        <v>25</v>
      </c>
      <c r="BH51" s="14">
        <f t="shared" si="11"/>
        <v>13</v>
      </c>
      <c r="BI51" s="14">
        <f t="shared" si="11"/>
        <v>9</v>
      </c>
      <c r="BJ51" s="14">
        <f t="shared" si="11"/>
        <v>2</v>
      </c>
      <c r="BK51" s="14">
        <f t="shared" si="11"/>
        <v>1</v>
      </c>
      <c r="BL51" s="14">
        <f t="shared" si="11"/>
        <v>2</v>
      </c>
      <c r="BM51" s="14">
        <f t="shared" si="11"/>
        <v>2</v>
      </c>
      <c r="BN51" s="14">
        <f t="shared" si="11"/>
        <v>2</v>
      </c>
      <c r="BO51" s="14">
        <f t="shared" ref="BO51:CT51" si="12">BO39</f>
        <v>0</v>
      </c>
      <c r="BP51" s="14">
        <f t="shared" si="12"/>
        <v>0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235.3</v>
      </c>
      <c r="CU51" s="14">
        <f t="shared" si="4"/>
        <v>153.25</v>
      </c>
      <c r="CV51" s="15">
        <v>317</v>
      </c>
    </row>
    <row r="52" spans="1:100" x14ac:dyDescent="0.25">
      <c r="A52" s="13" t="s">
        <v>230</v>
      </c>
      <c r="B52" s="14">
        <f>B41</f>
        <v>10</v>
      </c>
      <c r="C52" s="14">
        <f t="shared" ref="C52:BN52" si="13">C41</f>
        <v>10</v>
      </c>
      <c r="D52" s="14">
        <f t="shared" si="13"/>
        <v>11</v>
      </c>
      <c r="E52" s="14">
        <f t="shared" si="13"/>
        <v>10</v>
      </c>
      <c r="F52" s="14">
        <f t="shared" si="13"/>
        <v>10</v>
      </c>
      <c r="G52" s="14">
        <f t="shared" si="13"/>
        <v>10</v>
      </c>
      <c r="H52" s="14">
        <f t="shared" si="13"/>
        <v>10</v>
      </c>
      <c r="I52" s="14">
        <f t="shared" si="13"/>
        <v>11</v>
      </c>
      <c r="J52" s="14">
        <f t="shared" si="13"/>
        <v>10</v>
      </c>
      <c r="K52" s="14">
        <f t="shared" si="13"/>
        <v>9</v>
      </c>
      <c r="L52" s="14">
        <f t="shared" si="13"/>
        <v>8</v>
      </c>
      <c r="M52" s="14">
        <f t="shared" si="13"/>
        <v>9</v>
      </c>
      <c r="N52" s="14">
        <f t="shared" si="13"/>
        <v>9</v>
      </c>
      <c r="O52" s="14">
        <f t="shared" si="13"/>
        <v>9</v>
      </c>
      <c r="P52" s="14">
        <f t="shared" si="13"/>
        <v>9</v>
      </c>
      <c r="Q52" s="14">
        <f t="shared" si="13"/>
        <v>9</v>
      </c>
      <c r="R52" s="14">
        <f t="shared" si="13"/>
        <v>9</v>
      </c>
      <c r="S52" s="14">
        <f t="shared" si="13"/>
        <v>10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10</v>
      </c>
      <c r="AB52" s="14">
        <f t="shared" si="13"/>
        <v>10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10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10</v>
      </c>
      <c r="AR52" s="14">
        <f t="shared" si="13"/>
        <v>9</v>
      </c>
      <c r="AS52" s="14">
        <f t="shared" si="13"/>
        <v>9</v>
      </c>
      <c r="AT52" s="14">
        <f t="shared" si="13"/>
        <v>10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11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10</v>
      </c>
      <c r="BG52" s="14">
        <f t="shared" si="13"/>
        <v>11</v>
      </c>
      <c r="BH52" s="14">
        <f t="shared" si="13"/>
        <v>11</v>
      </c>
      <c r="BI52" s="14">
        <f t="shared" si="13"/>
        <v>10</v>
      </c>
      <c r="BJ52" s="14">
        <f t="shared" si="13"/>
        <v>10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10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254.8</v>
      </c>
      <c r="CU52" s="14">
        <f>SUM(A52:CS52)/4</f>
        <v>252.75</v>
      </c>
      <c r="CV52" s="16"/>
    </row>
    <row r="53" spans="1:100" x14ac:dyDescent="0.25">
      <c r="B53" s="14">
        <f>SUM(B46:B52)</f>
        <v>1216</v>
      </c>
      <c r="C53" s="14">
        <f t="shared" ref="C53:BN53" si="15">SUM(C46:C52)</f>
        <v>1204</v>
      </c>
      <c r="D53" s="14">
        <f t="shared" si="15"/>
        <v>1179</v>
      </c>
      <c r="E53" s="14">
        <f t="shared" si="15"/>
        <v>1169</v>
      </c>
      <c r="F53" s="14">
        <f t="shared" si="15"/>
        <v>1146</v>
      </c>
      <c r="G53" s="14">
        <f t="shared" si="15"/>
        <v>1129</v>
      </c>
      <c r="H53" s="14">
        <f t="shared" si="15"/>
        <v>1121</v>
      </c>
      <c r="I53" s="14">
        <f t="shared" si="15"/>
        <v>1105</v>
      </c>
      <c r="J53" s="14">
        <f t="shared" si="15"/>
        <v>1097</v>
      </c>
      <c r="K53" s="14">
        <f t="shared" si="15"/>
        <v>1100</v>
      </c>
      <c r="L53" s="14">
        <f t="shared" si="15"/>
        <v>1100</v>
      </c>
      <c r="M53" s="14">
        <f t="shared" si="15"/>
        <v>1092</v>
      </c>
      <c r="N53" s="14">
        <f t="shared" si="15"/>
        <v>1082</v>
      </c>
      <c r="O53" s="14">
        <f t="shared" si="15"/>
        <v>1082</v>
      </c>
      <c r="P53" s="14">
        <f t="shared" si="15"/>
        <v>1081</v>
      </c>
      <c r="Q53" s="14">
        <f t="shared" si="15"/>
        <v>1089</v>
      </c>
      <c r="R53" s="14">
        <f t="shared" si="15"/>
        <v>1105</v>
      </c>
      <c r="S53" s="14">
        <f t="shared" si="15"/>
        <v>1126</v>
      </c>
      <c r="T53" s="14">
        <f t="shared" si="15"/>
        <v>1174</v>
      </c>
      <c r="U53" s="14">
        <f t="shared" si="15"/>
        <v>1195</v>
      </c>
      <c r="V53" s="14">
        <f t="shared" si="15"/>
        <v>1244</v>
      </c>
      <c r="W53" s="14">
        <f t="shared" si="15"/>
        <v>1327</v>
      </c>
      <c r="X53" s="14">
        <f t="shared" si="15"/>
        <v>1406</v>
      </c>
      <c r="Y53" s="14">
        <f t="shared" si="15"/>
        <v>1489</v>
      </c>
      <c r="Z53" s="14">
        <f t="shared" si="15"/>
        <v>1567</v>
      </c>
      <c r="AA53" s="14">
        <f t="shared" si="15"/>
        <v>1606</v>
      </c>
      <c r="AB53" s="14">
        <f t="shared" si="15"/>
        <v>1602</v>
      </c>
      <c r="AC53" s="14">
        <f t="shared" si="15"/>
        <v>1580</v>
      </c>
      <c r="AD53" s="14">
        <f t="shared" si="15"/>
        <v>1568</v>
      </c>
      <c r="AE53" s="14">
        <f t="shared" si="15"/>
        <v>1548</v>
      </c>
      <c r="AF53" s="14">
        <f t="shared" si="15"/>
        <v>1555</v>
      </c>
      <c r="AG53" s="14">
        <f t="shared" si="15"/>
        <v>1561</v>
      </c>
      <c r="AH53" s="14">
        <f t="shared" si="15"/>
        <v>1556</v>
      </c>
      <c r="AI53" s="14">
        <f t="shared" si="15"/>
        <v>1574</v>
      </c>
      <c r="AJ53" s="14">
        <f t="shared" si="15"/>
        <v>1598</v>
      </c>
      <c r="AK53" s="14">
        <f t="shared" si="15"/>
        <v>1603</v>
      </c>
      <c r="AL53" s="14">
        <f t="shared" si="15"/>
        <v>1600</v>
      </c>
      <c r="AM53" s="14">
        <f t="shared" si="15"/>
        <v>1603</v>
      </c>
      <c r="AN53" s="14">
        <f t="shared" si="15"/>
        <v>1613</v>
      </c>
      <c r="AO53" s="14">
        <f t="shared" si="15"/>
        <v>1617</v>
      </c>
      <c r="AP53" s="14">
        <f t="shared" si="15"/>
        <v>1609</v>
      </c>
      <c r="AQ53" s="14">
        <f t="shared" si="15"/>
        <v>1618</v>
      </c>
      <c r="AR53" s="14">
        <f t="shared" si="15"/>
        <v>1691</v>
      </c>
      <c r="AS53" s="14">
        <f t="shared" si="15"/>
        <v>1712</v>
      </c>
      <c r="AT53" s="14">
        <f t="shared" si="15"/>
        <v>1717</v>
      </c>
      <c r="AU53" s="14">
        <f t="shared" si="15"/>
        <v>1739</v>
      </c>
      <c r="AV53" s="14">
        <f t="shared" si="15"/>
        <v>1816</v>
      </c>
      <c r="AW53" s="14">
        <f t="shared" si="15"/>
        <v>1847</v>
      </c>
      <c r="AX53" s="14">
        <f t="shared" si="15"/>
        <v>1840</v>
      </c>
      <c r="AY53" s="14">
        <f t="shared" si="15"/>
        <v>1823</v>
      </c>
      <c r="AZ53" s="14">
        <f t="shared" si="15"/>
        <v>1785</v>
      </c>
      <c r="BA53" s="14">
        <f t="shared" si="15"/>
        <v>1754</v>
      </c>
      <c r="BB53" s="14">
        <f t="shared" si="15"/>
        <v>1715</v>
      </c>
      <c r="BC53" s="14">
        <f t="shared" si="15"/>
        <v>1685</v>
      </c>
      <c r="BD53" s="14">
        <f t="shared" si="15"/>
        <v>1679</v>
      </c>
      <c r="BE53" s="14">
        <f t="shared" si="15"/>
        <v>1665</v>
      </c>
      <c r="BF53" s="14">
        <f t="shared" si="15"/>
        <v>1672</v>
      </c>
      <c r="BG53" s="14">
        <f t="shared" si="15"/>
        <v>1668</v>
      </c>
      <c r="BH53" s="14">
        <f t="shared" si="15"/>
        <v>1668</v>
      </c>
      <c r="BI53" s="14">
        <f t="shared" si="15"/>
        <v>1659</v>
      </c>
      <c r="BJ53" s="14">
        <f t="shared" si="15"/>
        <v>1666</v>
      </c>
      <c r="BK53" s="14">
        <f t="shared" si="15"/>
        <v>1679</v>
      </c>
      <c r="BL53" s="14">
        <f t="shared" si="15"/>
        <v>1675</v>
      </c>
      <c r="BM53" s="14">
        <f t="shared" si="15"/>
        <v>1676</v>
      </c>
      <c r="BN53" s="14">
        <f t="shared" si="15"/>
        <v>1695</v>
      </c>
      <c r="BO53" s="14">
        <f t="shared" ref="BO53:CT53" si="16">SUM(BO46:BO52)</f>
        <v>1707</v>
      </c>
      <c r="BP53" s="14">
        <f t="shared" si="16"/>
        <v>1733</v>
      </c>
      <c r="BQ53" s="14">
        <f t="shared" si="16"/>
        <v>1755</v>
      </c>
      <c r="BR53" s="14">
        <f t="shared" si="16"/>
        <v>1765</v>
      </c>
      <c r="BS53" s="14">
        <f t="shared" si="16"/>
        <v>1803</v>
      </c>
      <c r="BT53" s="14">
        <f t="shared" si="16"/>
        <v>1873</v>
      </c>
      <c r="BU53" s="14">
        <f t="shared" si="16"/>
        <v>1998</v>
      </c>
      <c r="BV53" s="14">
        <f t="shared" si="16"/>
        <v>2078</v>
      </c>
      <c r="BW53" s="14">
        <f t="shared" si="16"/>
        <v>2094</v>
      </c>
      <c r="BX53" s="14">
        <f t="shared" si="16"/>
        <v>2071</v>
      </c>
      <c r="BY53" s="14">
        <f t="shared" si="16"/>
        <v>2033</v>
      </c>
      <c r="BZ53" s="14">
        <f t="shared" si="16"/>
        <v>2019</v>
      </c>
      <c r="CA53" s="14">
        <f t="shared" si="16"/>
        <v>1981</v>
      </c>
      <c r="CB53" s="14">
        <f t="shared" si="16"/>
        <v>1934</v>
      </c>
      <c r="CC53" s="14">
        <f t="shared" si="16"/>
        <v>1870</v>
      </c>
      <c r="CD53" s="14">
        <f t="shared" si="16"/>
        <v>1845</v>
      </c>
      <c r="CE53" s="14">
        <f t="shared" si="16"/>
        <v>1799</v>
      </c>
      <c r="CF53" s="14">
        <f t="shared" si="16"/>
        <v>1739</v>
      </c>
      <c r="CG53" s="14">
        <f t="shared" si="16"/>
        <v>1690</v>
      </c>
      <c r="CH53" s="14">
        <f t="shared" si="16"/>
        <v>1649</v>
      </c>
      <c r="CI53" s="14">
        <f t="shared" si="16"/>
        <v>1577</v>
      </c>
      <c r="CJ53" s="14">
        <f t="shared" si="16"/>
        <v>1524</v>
      </c>
      <c r="CK53" s="14">
        <f t="shared" si="16"/>
        <v>1451</v>
      </c>
      <c r="CL53" s="14">
        <f t="shared" si="16"/>
        <v>1394</v>
      </c>
      <c r="CM53" s="14">
        <f t="shared" si="16"/>
        <v>1336</v>
      </c>
      <c r="CN53" s="14">
        <f t="shared" si="16"/>
        <v>1331</v>
      </c>
      <c r="CO53" s="14">
        <f t="shared" si="16"/>
        <v>1275</v>
      </c>
      <c r="CP53" s="14">
        <f t="shared" si="16"/>
        <v>1227</v>
      </c>
      <c r="CQ53" s="14">
        <f t="shared" si="16"/>
        <v>1198</v>
      </c>
      <c r="CR53" s="14">
        <f t="shared" si="16"/>
        <v>1168</v>
      </c>
      <c r="CS53" s="14">
        <f t="shared" si="16"/>
        <v>1128</v>
      </c>
      <c r="CT53" s="14">
        <f t="shared" si="16"/>
        <v>37192.000000000007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abSelected="1" topLeftCell="A25" workbookViewId="0">
      <selection activeCell="G20" sqref="G20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44507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25.5" x14ac:dyDescent="0.25">
      <c r="A2" s="78" t="s">
        <v>1</v>
      </c>
      <c r="B2" s="107" t="s">
        <v>2</v>
      </c>
      <c r="C2" s="107" t="s">
        <v>3</v>
      </c>
      <c r="D2" s="107" t="s">
        <v>4</v>
      </c>
      <c r="E2" s="107" t="s">
        <v>5</v>
      </c>
      <c r="F2" s="108" t="s">
        <v>6</v>
      </c>
      <c r="G2" s="108" t="s">
        <v>7</v>
      </c>
      <c r="H2" s="108" t="s">
        <v>8</v>
      </c>
      <c r="I2" s="108" t="s">
        <v>9</v>
      </c>
      <c r="J2" s="107" t="s">
        <v>10</v>
      </c>
      <c r="K2" s="108" t="s">
        <v>11</v>
      </c>
      <c r="L2" s="107" t="s">
        <v>12</v>
      </c>
      <c r="M2" s="107" t="s">
        <v>13</v>
      </c>
      <c r="N2" s="107" t="s">
        <v>14</v>
      </c>
      <c r="O2" s="108" t="s">
        <v>15</v>
      </c>
      <c r="P2" s="107" t="s">
        <v>16</v>
      </c>
      <c r="Q2" s="108" t="s">
        <v>17</v>
      </c>
      <c r="R2" s="82">
        <v>0.17708333333333334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82">
        <v>0.36458333333333331</v>
      </c>
      <c r="AK2" s="82">
        <v>0.375</v>
      </c>
      <c r="AL2" s="82">
        <v>0.38541666666666669</v>
      </c>
      <c r="AM2" s="83">
        <v>0.39583333333333331</v>
      </c>
      <c r="AN2" s="82">
        <v>0.40625</v>
      </c>
      <c r="AO2" s="83">
        <v>0.41666666666666669</v>
      </c>
      <c r="AP2" s="83">
        <v>0.42708333333333331</v>
      </c>
      <c r="AQ2" s="83">
        <v>0.4375</v>
      </c>
      <c r="AR2" s="83">
        <v>0.44791666666666669</v>
      </c>
      <c r="AS2" s="83">
        <v>0.45833333333333331</v>
      </c>
      <c r="AT2" s="83">
        <v>0.46875</v>
      </c>
      <c r="AU2" s="83">
        <v>0.47916666666666669</v>
      </c>
      <c r="AV2" s="83">
        <v>0.48958333333333331</v>
      </c>
      <c r="AW2" s="83">
        <v>0.5</v>
      </c>
      <c r="AX2" s="83">
        <v>0.51041666666666663</v>
      </c>
      <c r="AY2" s="109" t="s">
        <v>51</v>
      </c>
      <c r="AZ2" s="109" t="s">
        <v>52</v>
      </c>
      <c r="BA2" s="109" t="s">
        <v>53</v>
      </c>
      <c r="BB2" s="109" t="s">
        <v>54</v>
      </c>
      <c r="BC2" s="110" t="s">
        <v>55</v>
      </c>
      <c r="BD2" s="109" t="s">
        <v>56</v>
      </c>
      <c r="BE2" s="109" t="s">
        <v>57</v>
      </c>
      <c r="BF2" s="109" t="s">
        <v>58</v>
      </c>
      <c r="BG2" s="109" t="s">
        <v>59</v>
      </c>
      <c r="BH2" s="109" t="s">
        <v>60</v>
      </c>
      <c r="BI2" s="109" t="s">
        <v>61</v>
      </c>
      <c r="BJ2" s="109" t="s">
        <v>62</v>
      </c>
      <c r="BK2" s="109" t="s">
        <v>63</v>
      </c>
      <c r="BL2" s="109" t="s">
        <v>64</v>
      </c>
      <c r="BM2" s="109" t="s">
        <v>65</v>
      </c>
      <c r="BN2" s="109" t="s">
        <v>66</v>
      </c>
      <c r="BO2" s="109" t="s">
        <v>67</v>
      </c>
      <c r="BP2" s="112" t="s">
        <v>68</v>
      </c>
      <c r="BQ2" s="112" t="s">
        <v>69</v>
      </c>
      <c r="BR2" s="112" t="s">
        <v>70</v>
      </c>
      <c r="BS2" s="112" t="s">
        <v>71</v>
      </c>
      <c r="BT2" s="112" t="s">
        <v>72</v>
      </c>
      <c r="BU2" s="112" t="s">
        <v>73</v>
      </c>
      <c r="BV2" s="112" t="s">
        <v>74</v>
      </c>
      <c r="BW2" s="112" t="s">
        <v>75</v>
      </c>
      <c r="BX2" s="112" t="s">
        <v>76</v>
      </c>
      <c r="BY2" s="112" t="s">
        <v>77</v>
      </c>
      <c r="BZ2" s="112" t="s">
        <v>78</v>
      </c>
      <c r="CA2" s="112" t="s">
        <v>79</v>
      </c>
      <c r="CB2" s="112" t="s">
        <v>80</v>
      </c>
      <c r="CC2" s="112" t="s">
        <v>81</v>
      </c>
      <c r="CD2" s="112" t="s">
        <v>82</v>
      </c>
      <c r="CE2" s="112" t="s">
        <v>83</v>
      </c>
      <c r="CF2" s="112" t="s">
        <v>84</v>
      </c>
      <c r="CG2" s="83">
        <v>0.875</v>
      </c>
      <c r="CH2" s="83">
        <v>0.88541666666666663</v>
      </c>
      <c r="CI2" s="83">
        <v>0.89583333333333337</v>
      </c>
      <c r="CJ2" s="83">
        <v>0.90625</v>
      </c>
      <c r="CK2" s="83">
        <v>0.91666666666666663</v>
      </c>
      <c r="CL2" s="83">
        <v>0.92708333333333337</v>
      </c>
      <c r="CM2" s="83">
        <v>0.9375</v>
      </c>
      <c r="CN2" s="83">
        <v>0.94791666666666663</v>
      </c>
      <c r="CO2" s="83">
        <v>0.95833333333333337</v>
      </c>
      <c r="CP2" s="83">
        <v>0.96875</v>
      </c>
      <c r="CQ2" s="83">
        <v>0.97916666666666663</v>
      </c>
      <c r="CR2" s="83">
        <v>0.98958333333333337</v>
      </c>
      <c r="CS2" s="82">
        <v>0</v>
      </c>
      <c r="CT2" s="111" t="s">
        <v>249</v>
      </c>
    </row>
    <row r="3" spans="1:98" x14ac:dyDescent="0.25">
      <c r="A3" s="79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36</v>
      </c>
      <c r="I3" s="201">
        <v>36</v>
      </c>
      <c r="J3" s="201">
        <v>36</v>
      </c>
      <c r="K3" s="201">
        <v>36</v>
      </c>
      <c r="L3" s="201">
        <v>36</v>
      </c>
      <c r="M3" s="201">
        <v>36</v>
      </c>
      <c r="N3" s="201">
        <v>36</v>
      </c>
      <c r="O3" s="201">
        <v>36</v>
      </c>
      <c r="P3" s="201">
        <v>36</v>
      </c>
      <c r="Q3" s="201">
        <v>36</v>
      </c>
      <c r="R3" s="201">
        <v>36</v>
      </c>
      <c r="S3" s="201">
        <v>36</v>
      </c>
      <c r="T3" s="201">
        <v>36</v>
      </c>
      <c r="U3" s="201">
        <v>36</v>
      </c>
      <c r="V3" s="201">
        <v>36</v>
      </c>
      <c r="W3" s="201">
        <v>36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36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36</v>
      </c>
      <c r="AT3" s="201">
        <v>35</v>
      </c>
      <c r="AU3" s="201">
        <v>36</v>
      </c>
      <c r="AV3" s="202">
        <v>36</v>
      </c>
      <c r="AW3" s="201">
        <v>36</v>
      </c>
      <c r="AX3" s="201">
        <v>36</v>
      </c>
      <c r="AY3" s="202">
        <v>36</v>
      </c>
      <c r="AZ3" s="201">
        <v>36</v>
      </c>
      <c r="BA3" s="201">
        <v>36</v>
      </c>
      <c r="BB3" s="202">
        <v>36</v>
      </c>
      <c r="BC3" s="201">
        <v>36</v>
      </c>
      <c r="BD3" s="201">
        <v>36</v>
      </c>
      <c r="BE3" s="201">
        <v>36</v>
      </c>
      <c r="BF3" s="201">
        <v>36</v>
      </c>
      <c r="BG3" s="201">
        <v>36</v>
      </c>
      <c r="BH3" s="201">
        <v>35</v>
      </c>
      <c r="BI3" s="201">
        <v>36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36</v>
      </c>
      <c r="BP3" s="201">
        <v>36</v>
      </c>
      <c r="BQ3" s="201">
        <v>36</v>
      </c>
      <c r="BR3" s="202">
        <v>36</v>
      </c>
      <c r="BS3" s="201">
        <v>36</v>
      </c>
      <c r="BT3" s="201">
        <v>36</v>
      </c>
      <c r="BU3" s="201">
        <v>36</v>
      </c>
      <c r="BV3" s="201">
        <v>36</v>
      </c>
      <c r="BW3" s="202">
        <v>36</v>
      </c>
      <c r="BX3" s="201">
        <v>36</v>
      </c>
      <c r="BY3" s="201">
        <v>36</v>
      </c>
      <c r="BZ3" s="201">
        <v>36</v>
      </c>
      <c r="CA3" s="201">
        <v>36</v>
      </c>
      <c r="CB3" s="201">
        <v>35</v>
      </c>
      <c r="CC3" s="201">
        <v>36</v>
      </c>
      <c r="CD3" s="201">
        <v>36</v>
      </c>
      <c r="CE3" s="201">
        <v>36</v>
      </c>
      <c r="CF3" s="201">
        <v>35</v>
      </c>
      <c r="CG3" s="201">
        <v>35</v>
      </c>
      <c r="CH3" s="201">
        <v>35</v>
      </c>
      <c r="CI3" s="201">
        <v>35</v>
      </c>
      <c r="CJ3" s="201">
        <v>36</v>
      </c>
      <c r="CK3" s="201">
        <v>36</v>
      </c>
      <c r="CL3" s="201">
        <v>20</v>
      </c>
      <c r="CM3" s="201">
        <v>21</v>
      </c>
      <c r="CN3" s="201">
        <v>18</v>
      </c>
      <c r="CO3" s="201">
        <v>11</v>
      </c>
      <c r="CP3" s="201">
        <v>10</v>
      </c>
      <c r="CQ3" s="201">
        <v>10</v>
      </c>
      <c r="CR3" s="201">
        <v>11</v>
      </c>
      <c r="CS3" s="201">
        <v>11</v>
      </c>
      <c r="CT3" s="203">
        <v>815</v>
      </c>
    </row>
    <row r="4" spans="1:98" x14ac:dyDescent="0.25">
      <c r="A4" s="79" t="s">
        <v>100</v>
      </c>
      <c r="B4" s="201">
        <v>30</v>
      </c>
      <c r="C4" s="201">
        <v>30</v>
      </c>
      <c r="D4" s="201">
        <v>30</v>
      </c>
      <c r="E4" s="201">
        <v>30</v>
      </c>
      <c r="F4" s="201">
        <v>30</v>
      </c>
      <c r="G4" s="201">
        <v>30</v>
      </c>
      <c r="H4" s="201">
        <v>30</v>
      </c>
      <c r="I4" s="201">
        <v>30</v>
      </c>
      <c r="J4" s="201">
        <v>30</v>
      </c>
      <c r="K4" s="201">
        <v>30</v>
      </c>
      <c r="L4" s="201">
        <v>30</v>
      </c>
      <c r="M4" s="201">
        <v>30</v>
      </c>
      <c r="N4" s="201">
        <v>30</v>
      </c>
      <c r="O4" s="201">
        <v>30</v>
      </c>
      <c r="P4" s="201">
        <v>30</v>
      </c>
      <c r="Q4" s="201">
        <v>30</v>
      </c>
      <c r="R4" s="201">
        <v>30</v>
      </c>
      <c r="S4" s="201">
        <v>30</v>
      </c>
      <c r="T4" s="201">
        <v>30</v>
      </c>
      <c r="U4" s="201">
        <v>30</v>
      </c>
      <c r="V4" s="201">
        <v>30</v>
      </c>
      <c r="W4" s="201">
        <v>30</v>
      </c>
      <c r="X4" s="201">
        <v>30</v>
      </c>
      <c r="Y4" s="201">
        <v>30</v>
      </c>
      <c r="Z4" s="201">
        <v>50</v>
      </c>
      <c r="AA4" s="201">
        <v>50</v>
      </c>
      <c r="AB4" s="201">
        <v>50</v>
      </c>
      <c r="AC4" s="201">
        <v>50</v>
      </c>
      <c r="AD4" s="201">
        <v>50</v>
      </c>
      <c r="AE4" s="202">
        <v>50</v>
      </c>
      <c r="AF4" s="201">
        <v>30</v>
      </c>
      <c r="AG4" s="201">
        <v>30</v>
      </c>
      <c r="AH4" s="201">
        <v>30</v>
      </c>
      <c r="AI4" s="201">
        <v>30</v>
      </c>
      <c r="AJ4" s="201">
        <v>30</v>
      </c>
      <c r="AK4" s="201">
        <v>30</v>
      </c>
      <c r="AL4" s="201">
        <v>30</v>
      </c>
      <c r="AM4" s="201">
        <v>30</v>
      </c>
      <c r="AN4" s="201">
        <v>30</v>
      </c>
      <c r="AO4" s="201">
        <v>30</v>
      </c>
      <c r="AP4" s="201">
        <v>30</v>
      </c>
      <c r="AQ4" s="202">
        <v>30</v>
      </c>
      <c r="AR4" s="201">
        <v>30</v>
      </c>
      <c r="AS4" s="201">
        <v>30</v>
      </c>
      <c r="AT4" s="201">
        <v>30</v>
      </c>
      <c r="AU4" s="201">
        <v>30</v>
      </c>
      <c r="AV4" s="202">
        <v>30</v>
      </c>
      <c r="AW4" s="201">
        <v>30</v>
      </c>
      <c r="AX4" s="201">
        <v>30</v>
      </c>
      <c r="AY4" s="202">
        <v>30</v>
      </c>
      <c r="AZ4" s="201">
        <v>30</v>
      </c>
      <c r="BA4" s="201">
        <v>30</v>
      </c>
      <c r="BB4" s="202">
        <v>30</v>
      </c>
      <c r="BC4" s="201">
        <v>30</v>
      </c>
      <c r="BD4" s="201">
        <v>30</v>
      </c>
      <c r="BE4" s="201">
        <v>30</v>
      </c>
      <c r="BF4" s="201">
        <v>30</v>
      </c>
      <c r="BG4" s="201">
        <v>30</v>
      </c>
      <c r="BH4" s="201">
        <v>30</v>
      </c>
      <c r="BI4" s="201">
        <v>30</v>
      </c>
      <c r="BJ4" s="201">
        <v>30</v>
      </c>
      <c r="BK4" s="201">
        <v>30</v>
      </c>
      <c r="BL4" s="201">
        <v>30</v>
      </c>
      <c r="BM4" s="201">
        <v>30</v>
      </c>
      <c r="BN4" s="201">
        <v>30</v>
      </c>
      <c r="BO4" s="201">
        <v>30</v>
      </c>
      <c r="BP4" s="201">
        <v>30</v>
      </c>
      <c r="BQ4" s="201">
        <v>30</v>
      </c>
      <c r="BR4" s="202">
        <v>30</v>
      </c>
      <c r="BS4" s="201">
        <v>30</v>
      </c>
      <c r="BT4" s="201">
        <v>30</v>
      </c>
      <c r="BU4" s="201">
        <v>30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50</v>
      </c>
      <c r="CN4" s="201">
        <v>50</v>
      </c>
      <c r="CO4" s="201">
        <v>50</v>
      </c>
      <c r="CP4" s="201">
        <v>50</v>
      </c>
      <c r="CQ4" s="201">
        <v>50</v>
      </c>
      <c r="CR4" s="201">
        <v>50</v>
      </c>
      <c r="CS4" s="201">
        <v>50</v>
      </c>
      <c r="CT4" s="203">
        <v>870</v>
      </c>
    </row>
    <row r="5" spans="1:98" x14ac:dyDescent="0.25">
      <c r="A5" s="79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14</v>
      </c>
      <c r="M5" s="201">
        <v>14</v>
      </c>
      <c r="N5" s="201">
        <v>14</v>
      </c>
      <c r="O5" s="201">
        <v>14</v>
      </c>
      <c r="P5" s="201">
        <v>14</v>
      </c>
      <c r="Q5" s="201">
        <v>14</v>
      </c>
      <c r="R5" s="201">
        <v>14</v>
      </c>
      <c r="S5" s="201">
        <v>14</v>
      </c>
      <c r="T5" s="201">
        <v>14</v>
      </c>
      <c r="U5" s="201">
        <v>14</v>
      </c>
      <c r="V5" s="201">
        <v>14</v>
      </c>
      <c r="W5" s="201">
        <v>14</v>
      </c>
      <c r="X5" s="201">
        <v>14</v>
      </c>
      <c r="Y5" s="201">
        <v>53</v>
      </c>
      <c r="Z5" s="201">
        <v>54</v>
      </c>
      <c r="AA5" s="201">
        <v>53</v>
      </c>
      <c r="AB5" s="201">
        <v>53</v>
      </c>
      <c r="AC5" s="201">
        <v>54</v>
      </c>
      <c r="AD5" s="201">
        <v>54</v>
      </c>
      <c r="AE5" s="202">
        <v>54</v>
      </c>
      <c r="AF5" s="201">
        <v>54</v>
      </c>
      <c r="AG5" s="201">
        <v>53</v>
      </c>
      <c r="AH5" s="201">
        <v>54</v>
      </c>
      <c r="AI5" s="201">
        <v>30</v>
      </c>
      <c r="AJ5" s="201">
        <v>30</v>
      </c>
      <c r="AK5" s="201">
        <v>30</v>
      </c>
      <c r="AL5" s="201">
        <v>30</v>
      </c>
      <c r="AM5" s="201">
        <v>30</v>
      </c>
      <c r="AN5" s="201">
        <v>30</v>
      </c>
      <c r="AO5" s="201">
        <v>30</v>
      </c>
      <c r="AP5" s="201">
        <v>30</v>
      </c>
      <c r="AQ5" s="202">
        <v>30</v>
      </c>
      <c r="AR5" s="201">
        <v>30</v>
      </c>
      <c r="AS5" s="201">
        <v>30</v>
      </c>
      <c r="AT5" s="201">
        <v>30</v>
      </c>
      <c r="AU5" s="201">
        <v>30</v>
      </c>
      <c r="AV5" s="202">
        <v>30</v>
      </c>
      <c r="AW5" s="201">
        <v>36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18</v>
      </c>
      <c r="BE5" s="201">
        <v>14</v>
      </c>
      <c r="BF5" s="201">
        <v>14</v>
      </c>
      <c r="BG5" s="201">
        <v>14</v>
      </c>
      <c r="BH5" s="201">
        <v>14</v>
      </c>
      <c r="BI5" s="201">
        <v>14</v>
      </c>
      <c r="BJ5" s="201">
        <v>14</v>
      </c>
      <c r="BK5" s="201">
        <v>13</v>
      </c>
      <c r="BL5" s="201">
        <v>27</v>
      </c>
      <c r="BM5" s="201">
        <v>27</v>
      </c>
      <c r="BN5" s="201">
        <v>27</v>
      </c>
      <c r="BO5" s="201">
        <v>27</v>
      </c>
      <c r="BP5" s="201">
        <v>26</v>
      </c>
      <c r="BQ5" s="201">
        <v>26</v>
      </c>
      <c r="BR5" s="202">
        <v>26</v>
      </c>
      <c r="BS5" s="201">
        <v>26</v>
      </c>
      <c r="BT5" s="201">
        <v>26</v>
      </c>
      <c r="BU5" s="201">
        <v>53</v>
      </c>
      <c r="BV5" s="201">
        <v>53</v>
      </c>
      <c r="BW5" s="202">
        <v>53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31</v>
      </c>
      <c r="CL5" s="201">
        <v>14</v>
      </c>
      <c r="CM5" s="201">
        <v>14</v>
      </c>
      <c r="CN5" s="201">
        <v>14</v>
      </c>
      <c r="CO5" s="201">
        <v>14</v>
      </c>
      <c r="CP5" s="201">
        <v>14</v>
      </c>
      <c r="CQ5" s="201">
        <v>14</v>
      </c>
      <c r="CR5" s="201">
        <v>14</v>
      </c>
      <c r="CS5" s="201">
        <v>14</v>
      </c>
      <c r="CT5" s="203">
        <v>748</v>
      </c>
    </row>
    <row r="6" spans="1:98" x14ac:dyDescent="0.25">
      <c r="A6" s="79" t="s">
        <v>102</v>
      </c>
      <c r="B6" s="201">
        <v>40</v>
      </c>
      <c r="C6" s="201">
        <v>40</v>
      </c>
      <c r="D6" s="201">
        <v>40</v>
      </c>
      <c r="E6" s="201">
        <v>31</v>
      </c>
      <c r="F6" s="201">
        <v>31</v>
      </c>
      <c r="G6" s="201">
        <v>31</v>
      </c>
      <c r="H6" s="201">
        <v>31</v>
      </c>
      <c r="I6" s="201">
        <v>21</v>
      </c>
      <c r="J6" s="201">
        <v>21</v>
      </c>
      <c r="K6" s="201">
        <v>21</v>
      </c>
      <c r="L6" s="201">
        <v>21</v>
      </c>
      <c r="M6" s="201">
        <v>21</v>
      </c>
      <c r="N6" s="201">
        <v>20</v>
      </c>
      <c r="O6" s="201">
        <v>21</v>
      </c>
      <c r="P6" s="201">
        <v>21</v>
      </c>
      <c r="Q6" s="201">
        <v>20</v>
      </c>
      <c r="R6" s="201">
        <v>21</v>
      </c>
      <c r="S6" s="201">
        <v>21</v>
      </c>
      <c r="T6" s="201">
        <v>21</v>
      </c>
      <c r="U6" s="201">
        <v>21</v>
      </c>
      <c r="V6" s="201">
        <v>22</v>
      </c>
      <c r="W6" s="201">
        <v>21</v>
      </c>
      <c r="X6" s="201">
        <v>21</v>
      </c>
      <c r="Y6" s="201">
        <v>21</v>
      </c>
      <c r="Z6" s="201">
        <v>21</v>
      </c>
      <c r="AA6" s="201">
        <v>22</v>
      </c>
      <c r="AB6" s="201">
        <v>51</v>
      </c>
      <c r="AC6" s="201">
        <v>51</v>
      </c>
      <c r="AD6" s="201">
        <v>51</v>
      </c>
      <c r="AE6" s="202">
        <v>51</v>
      </c>
      <c r="AF6" s="201">
        <v>50</v>
      </c>
      <c r="AG6" s="201">
        <v>51</v>
      </c>
      <c r="AH6" s="201">
        <v>10</v>
      </c>
      <c r="AI6" s="201">
        <v>10</v>
      </c>
      <c r="AJ6" s="201">
        <v>10</v>
      </c>
      <c r="AK6" s="201">
        <v>10</v>
      </c>
      <c r="AL6" s="201">
        <v>10</v>
      </c>
      <c r="AM6" s="201">
        <v>10</v>
      </c>
      <c r="AN6" s="201">
        <v>10</v>
      </c>
      <c r="AO6" s="201">
        <v>10</v>
      </c>
      <c r="AP6" s="201">
        <v>10</v>
      </c>
      <c r="AQ6" s="202">
        <v>10</v>
      </c>
      <c r="AR6" s="201">
        <v>10</v>
      </c>
      <c r="AS6" s="201">
        <v>10</v>
      </c>
      <c r="AT6" s="201">
        <v>10</v>
      </c>
      <c r="AU6" s="201">
        <v>10</v>
      </c>
      <c r="AV6" s="202">
        <v>10</v>
      </c>
      <c r="AW6" s="201">
        <v>20</v>
      </c>
      <c r="AX6" s="201">
        <v>10</v>
      </c>
      <c r="AY6" s="202">
        <v>10</v>
      </c>
      <c r="AZ6" s="201">
        <v>10</v>
      </c>
      <c r="BA6" s="201">
        <v>10</v>
      </c>
      <c r="BB6" s="202">
        <v>10</v>
      </c>
      <c r="BC6" s="201">
        <v>10</v>
      </c>
      <c r="BD6" s="201">
        <v>10</v>
      </c>
      <c r="BE6" s="201">
        <v>10</v>
      </c>
      <c r="BF6" s="201">
        <v>10</v>
      </c>
      <c r="BG6" s="201">
        <v>10</v>
      </c>
      <c r="BH6" s="201">
        <v>10</v>
      </c>
      <c r="BI6" s="201">
        <v>10</v>
      </c>
      <c r="BJ6" s="201">
        <v>10</v>
      </c>
      <c r="BK6" s="201">
        <v>10</v>
      </c>
      <c r="BL6" s="201">
        <v>10</v>
      </c>
      <c r="BM6" s="201">
        <v>10</v>
      </c>
      <c r="BN6" s="201">
        <v>10</v>
      </c>
      <c r="BO6" s="201">
        <v>10</v>
      </c>
      <c r="BP6" s="201">
        <v>20</v>
      </c>
      <c r="BQ6" s="201">
        <v>21</v>
      </c>
      <c r="BR6" s="202">
        <v>20</v>
      </c>
      <c r="BS6" s="201">
        <v>21</v>
      </c>
      <c r="BT6" s="201">
        <v>21</v>
      </c>
      <c r="BU6" s="201">
        <v>51</v>
      </c>
      <c r="BV6" s="201">
        <v>71</v>
      </c>
      <c r="BW6" s="202">
        <v>70</v>
      </c>
      <c r="BX6" s="201">
        <v>71</v>
      </c>
      <c r="BY6" s="201">
        <v>71</v>
      </c>
      <c r="BZ6" s="201">
        <v>71</v>
      </c>
      <c r="CA6" s="201">
        <v>71</v>
      </c>
      <c r="CB6" s="201">
        <v>91</v>
      </c>
      <c r="CC6" s="201">
        <v>75</v>
      </c>
      <c r="CD6" s="201">
        <v>71</v>
      </c>
      <c r="CE6" s="201">
        <v>70</v>
      </c>
      <c r="CF6" s="201">
        <v>70</v>
      </c>
      <c r="CG6" s="201">
        <v>61</v>
      </c>
      <c r="CH6" s="201">
        <v>56</v>
      </c>
      <c r="CI6" s="201">
        <v>31</v>
      </c>
      <c r="CJ6" s="201">
        <v>21</v>
      </c>
      <c r="CK6" s="201">
        <v>20</v>
      </c>
      <c r="CL6" s="201">
        <v>21</v>
      </c>
      <c r="CM6" s="201">
        <v>21</v>
      </c>
      <c r="CN6" s="201">
        <v>21</v>
      </c>
      <c r="CO6" s="201">
        <v>21</v>
      </c>
      <c r="CP6" s="201">
        <v>20</v>
      </c>
      <c r="CQ6" s="201">
        <v>21</v>
      </c>
      <c r="CR6" s="201">
        <v>20</v>
      </c>
      <c r="CS6" s="201">
        <v>21</v>
      </c>
      <c r="CT6" s="203">
        <v>660</v>
      </c>
    </row>
    <row r="7" spans="1:98" x14ac:dyDescent="0.25">
      <c r="A7" s="79" t="s">
        <v>103</v>
      </c>
      <c r="B7" s="201">
        <v>56</v>
      </c>
      <c r="C7" s="201">
        <v>55</v>
      </c>
      <c r="D7" s="201">
        <v>55</v>
      </c>
      <c r="E7" s="201">
        <v>46</v>
      </c>
      <c r="F7" s="201">
        <v>42</v>
      </c>
      <c r="G7" s="201">
        <v>41</v>
      </c>
      <c r="H7" s="201">
        <v>41</v>
      </c>
      <c r="I7" s="201">
        <v>37</v>
      </c>
      <c r="J7" s="201">
        <v>36</v>
      </c>
      <c r="K7" s="201">
        <v>34</v>
      </c>
      <c r="L7" s="201">
        <v>32</v>
      </c>
      <c r="M7" s="201">
        <v>32</v>
      </c>
      <c r="N7" s="201">
        <v>29</v>
      </c>
      <c r="O7" s="201">
        <v>27</v>
      </c>
      <c r="P7" s="201">
        <v>29</v>
      </c>
      <c r="Q7" s="201">
        <v>40</v>
      </c>
      <c r="R7" s="201">
        <v>41</v>
      </c>
      <c r="S7" s="201">
        <v>36</v>
      </c>
      <c r="T7" s="201">
        <v>38</v>
      </c>
      <c r="U7" s="201">
        <v>37</v>
      </c>
      <c r="V7" s="201">
        <v>43</v>
      </c>
      <c r="W7" s="201">
        <v>36</v>
      </c>
      <c r="X7" s="201">
        <v>32</v>
      </c>
      <c r="Y7" s="201">
        <v>36</v>
      </c>
      <c r="Z7" s="201">
        <v>35</v>
      </c>
      <c r="AA7" s="201">
        <v>40</v>
      </c>
      <c r="AB7" s="201">
        <v>39</v>
      </c>
      <c r="AC7" s="201">
        <v>39</v>
      </c>
      <c r="AD7" s="201">
        <v>63</v>
      </c>
      <c r="AE7" s="202">
        <v>54</v>
      </c>
      <c r="AF7" s="201">
        <v>53</v>
      </c>
      <c r="AG7" s="201">
        <v>57</v>
      </c>
      <c r="AH7" s="201">
        <v>56</v>
      </c>
      <c r="AI7" s="201">
        <v>61</v>
      </c>
      <c r="AJ7" s="201">
        <v>60</v>
      </c>
      <c r="AK7" s="201">
        <v>68</v>
      </c>
      <c r="AL7" s="201">
        <v>60</v>
      </c>
      <c r="AM7" s="201">
        <v>64</v>
      </c>
      <c r="AN7" s="201">
        <v>61</v>
      </c>
      <c r="AO7" s="201">
        <v>61</v>
      </c>
      <c r="AP7" s="201">
        <v>59</v>
      </c>
      <c r="AQ7" s="202">
        <v>66</v>
      </c>
      <c r="AR7" s="201">
        <v>58</v>
      </c>
      <c r="AS7" s="201">
        <v>63</v>
      </c>
      <c r="AT7" s="201">
        <v>66</v>
      </c>
      <c r="AU7" s="201">
        <v>61</v>
      </c>
      <c r="AV7" s="202">
        <v>64</v>
      </c>
      <c r="AW7" s="201">
        <v>73</v>
      </c>
      <c r="AX7" s="201">
        <v>68</v>
      </c>
      <c r="AY7" s="202">
        <v>71</v>
      </c>
      <c r="AZ7" s="201">
        <v>69</v>
      </c>
      <c r="BA7" s="201">
        <v>64</v>
      </c>
      <c r="BB7" s="202">
        <v>55</v>
      </c>
      <c r="BC7" s="201">
        <v>57</v>
      </c>
      <c r="BD7" s="201">
        <v>59</v>
      </c>
      <c r="BE7" s="201">
        <v>60</v>
      </c>
      <c r="BF7" s="201">
        <v>56</v>
      </c>
      <c r="BG7" s="201">
        <v>48</v>
      </c>
      <c r="BH7" s="201">
        <v>50</v>
      </c>
      <c r="BI7" s="201">
        <v>52</v>
      </c>
      <c r="BJ7" s="201">
        <v>53</v>
      </c>
      <c r="BK7" s="201">
        <v>51</v>
      </c>
      <c r="BL7" s="201">
        <v>52</v>
      </c>
      <c r="BM7" s="201">
        <v>50</v>
      </c>
      <c r="BN7" s="201">
        <v>48</v>
      </c>
      <c r="BO7" s="201">
        <v>53</v>
      </c>
      <c r="BP7" s="201">
        <v>47</v>
      </c>
      <c r="BQ7" s="201">
        <v>49</v>
      </c>
      <c r="BR7" s="202">
        <v>86</v>
      </c>
      <c r="BS7" s="201">
        <v>90</v>
      </c>
      <c r="BT7" s="201">
        <v>90</v>
      </c>
      <c r="BU7" s="201">
        <v>90</v>
      </c>
      <c r="BV7" s="201">
        <v>89</v>
      </c>
      <c r="BW7" s="202">
        <v>90</v>
      </c>
      <c r="BX7" s="201">
        <v>90</v>
      </c>
      <c r="BY7" s="201">
        <v>90</v>
      </c>
      <c r="BZ7" s="201">
        <v>87</v>
      </c>
      <c r="CA7" s="201">
        <v>89</v>
      </c>
      <c r="CB7" s="201">
        <v>88</v>
      </c>
      <c r="CC7" s="201">
        <v>89</v>
      </c>
      <c r="CD7" s="201">
        <v>89</v>
      </c>
      <c r="CE7" s="201">
        <v>89</v>
      </c>
      <c r="CF7" s="201">
        <v>87</v>
      </c>
      <c r="CG7" s="201">
        <v>89</v>
      </c>
      <c r="CH7" s="201">
        <v>85</v>
      </c>
      <c r="CI7" s="201">
        <v>88</v>
      </c>
      <c r="CJ7" s="201">
        <v>89</v>
      </c>
      <c r="CK7" s="201">
        <v>87</v>
      </c>
      <c r="CL7" s="201">
        <v>74</v>
      </c>
      <c r="CM7" s="201">
        <v>55</v>
      </c>
      <c r="CN7" s="201">
        <v>52</v>
      </c>
      <c r="CO7" s="201">
        <v>40</v>
      </c>
      <c r="CP7" s="201">
        <v>39</v>
      </c>
      <c r="CQ7" s="201">
        <v>37</v>
      </c>
      <c r="CR7" s="201">
        <v>46</v>
      </c>
      <c r="CS7" s="201">
        <v>44</v>
      </c>
      <c r="CT7" s="203">
        <v>1337</v>
      </c>
    </row>
    <row r="8" spans="1:98" ht="18" x14ac:dyDescent="0.25">
      <c r="A8" s="80" t="s">
        <v>231</v>
      </c>
      <c r="B8" s="201">
        <v>122</v>
      </c>
      <c r="C8" s="201">
        <v>96</v>
      </c>
      <c r="D8" s="201">
        <v>90</v>
      </c>
      <c r="E8" s="201">
        <v>81</v>
      </c>
      <c r="F8" s="201">
        <v>110</v>
      </c>
      <c r="G8" s="201">
        <v>96</v>
      </c>
      <c r="H8" s="201">
        <v>90</v>
      </c>
      <c r="I8" s="201">
        <v>87</v>
      </c>
      <c r="J8" s="201">
        <v>90</v>
      </c>
      <c r="K8" s="201">
        <v>80</v>
      </c>
      <c r="L8" s="201">
        <v>80</v>
      </c>
      <c r="M8" s="201">
        <v>80</v>
      </c>
      <c r="N8" s="201">
        <v>80</v>
      </c>
      <c r="O8" s="201">
        <v>80</v>
      </c>
      <c r="P8" s="201">
        <v>80</v>
      </c>
      <c r="Q8" s="201">
        <v>80</v>
      </c>
      <c r="R8" s="201">
        <v>80</v>
      </c>
      <c r="S8" s="201">
        <v>80</v>
      </c>
      <c r="T8" s="201">
        <v>80</v>
      </c>
      <c r="U8" s="201">
        <v>100</v>
      </c>
      <c r="V8" s="201">
        <v>120</v>
      </c>
      <c r="W8" s="201">
        <v>153</v>
      </c>
      <c r="X8" s="201">
        <v>152</v>
      </c>
      <c r="Y8" s="201">
        <v>153</v>
      </c>
      <c r="Z8" s="201">
        <v>153</v>
      </c>
      <c r="AA8" s="201">
        <v>153</v>
      </c>
      <c r="AB8" s="201">
        <v>153</v>
      </c>
      <c r="AC8" s="201">
        <v>153</v>
      </c>
      <c r="AD8" s="202">
        <v>153</v>
      </c>
      <c r="AE8" s="202">
        <v>153</v>
      </c>
      <c r="AF8" s="201">
        <v>153</v>
      </c>
      <c r="AG8" s="202">
        <v>153</v>
      </c>
      <c r="AH8" s="202">
        <v>153</v>
      </c>
      <c r="AI8" s="201">
        <v>153</v>
      </c>
      <c r="AJ8" s="201">
        <v>153</v>
      </c>
      <c r="AK8" s="201">
        <v>153</v>
      </c>
      <c r="AL8" s="201">
        <v>153</v>
      </c>
      <c r="AM8" s="201">
        <v>153</v>
      </c>
      <c r="AN8" s="201">
        <v>153</v>
      </c>
      <c r="AO8" s="201">
        <v>153</v>
      </c>
      <c r="AP8" s="202">
        <v>153</v>
      </c>
      <c r="AQ8" s="202">
        <v>153</v>
      </c>
      <c r="AR8" s="201">
        <v>152</v>
      </c>
      <c r="AS8" s="201">
        <v>153</v>
      </c>
      <c r="AT8" s="202">
        <v>153</v>
      </c>
      <c r="AU8" s="201">
        <v>153</v>
      </c>
      <c r="AV8" s="202">
        <v>153</v>
      </c>
      <c r="AW8" s="201">
        <v>153</v>
      </c>
      <c r="AX8" s="202">
        <v>153</v>
      </c>
      <c r="AY8" s="202">
        <v>153</v>
      </c>
      <c r="AZ8" s="201">
        <v>153</v>
      </c>
      <c r="BA8" s="201">
        <v>153</v>
      </c>
      <c r="BB8" s="202">
        <v>153</v>
      </c>
      <c r="BC8" s="201">
        <v>153</v>
      </c>
      <c r="BD8" s="202">
        <v>153</v>
      </c>
      <c r="BE8" s="202">
        <v>153</v>
      </c>
      <c r="BF8" s="202">
        <v>153</v>
      </c>
      <c r="BG8" s="202">
        <v>153</v>
      </c>
      <c r="BH8" s="202">
        <v>153</v>
      </c>
      <c r="BI8" s="202">
        <v>153</v>
      </c>
      <c r="BJ8" s="202">
        <v>153</v>
      </c>
      <c r="BK8" s="202">
        <v>153</v>
      </c>
      <c r="BL8" s="202">
        <v>153</v>
      </c>
      <c r="BM8" s="202">
        <v>153</v>
      </c>
      <c r="BN8" s="202">
        <v>153</v>
      </c>
      <c r="BO8" s="202">
        <v>153</v>
      </c>
      <c r="BP8" s="201">
        <v>153</v>
      </c>
      <c r="BQ8" s="201">
        <v>153</v>
      </c>
      <c r="BR8" s="202">
        <v>153</v>
      </c>
      <c r="BS8" s="201">
        <v>153</v>
      </c>
      <c r="BT8" s="201">
        <v>153</v>
      </c>
      <c r="BU8" s="201">
        <v>153</v>
      </c>
      <c r="BV8" s="202">
        <v>154</v>
      </c>
      <c r="BW8" s="202">
        <v>153</v>
      </c>
      <c r="BX8" s="201">
        <v>153</v>
      </c>
      <c r="BY8" s="202">
        <v>153</v>
      </c>
      <c r="BZ8" s="202">
        <v>154</v>
      </c>
      <c r="CA8" s="202">
        <v>153</v>
      </c>
      <c r="CB8" s="202">
        <v>152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152</v>
      </c>
      <c r="CI8" s="201">
        <v>153</v>
      </c>
      <c r="CJ8" s="201">
        <v>153</v>
      </c>
      <c r="CK8" s="201">
        <v>153</v>
      </c>
      <c r="CL8" s="202">
        <v>153</v>
      </c>
      <c r="CM8" s="202">
        <v>130</v>
      </c>
      <c r="CN8" s="201">
        <v>130</v>
      </c>
      <c r="CO8" s="201">
        <v>110</v>
      </c>
      <c r="CP8" s="201">
        <v>80</v>
      </c>
      <c r="CQ8" s="201">
        <v>80</v>
      </c>
      <c r="CR8" s="201">
        <v>80</v>
      </c>
      <c r="CS8" s="201">
        <v>80</v>
      </c>
      <c r="CT8" s="203">
        <v>3230</v>
      </c>
    </row>
    <row r="9" spans="1:98" x14ac:dyDescent="0.25">
      <c r="A9" s="79" t="s">
        <v>105</v>
      </c>
      <c r="B9" s="201">
        <v>62</v>
      </c>
      <c r="C9" s="201">
        <v>59</v>
      </c>
      <c r="D9" s="201">
        <v>60</v>
      </c>
      <c r="E9" s="201">
        <v>59</v>
      </c>
      <c r="F9" s="201">
        <v>59</v>
      </c>
      <c r="G9" s="201">
        <v>60</v>
      </c>
      <c r="H9" s="201">
        <v>59</v>
      </c>
      <c r="I9" s="201">
        <v>59</v>
      </c>
      <c r="J9" s="201">
        <v>59</v>
      </c>
      <c r="K9" s="201">
        <v>59</v>
      </c>
      <c r="L9" s="201">
        <v>59</v>
      </c>
      <c r="M9" s="201">
        <v>60</v>
      </c>
      <c r="N9" s="201">
        <v>59</v>
      </c>
      <c r="O9" s="201">
        <v>59</v>
      </c>
      <c r="P9" s="201">
        <v>59</v>
      </c>
      <c r="Q9" s="201">
        <v>59</v>
      </c>
      <c r="R9" s="201">
        <v>59</v>
      </c>
      <c r="S9" s="201">
        <v>59</v>
      </c>
      <c r="T9" s="201">
        <v>59</v>
      </c>
      <c r="U9" s="201">
        <v>60</v>
      </c>
      <c r="V9" s="201">
        <v>103</v>
      </c>
      <c r="W9" s="201">
        <v>106</v>
      </c>
      <c r="X9" s="201">
        <v>146</v>
      </c>
      <c r="Y9" s="201">
        <v>155</v>
      </c>
      <c r="Z9" s="201">
        <v>153</v>
      </c>
      <c r="AA9" s="201">
        <v>153</v>
      </c>
      <c r="AB9" s="201">
        <v>155</v>
      </c>
      <c r="AC9" s="201">
        <v>156</v>
      </c>
      <c r="AD9" s="202">
        <v>151</v>
      </c>
      <c r="AE9" s="202">
        <v>144</v>
      </c>
      <c r="AF9" s="201">
        <v>137</v>
      </c>
      <c r="AG9" s="202">
        <v>111</v>
      </c>
      <c r="AH9" s="202">
        <v>112</v>
      </c>
      <c r="AI9" s="201">
        <v>125</v>
      </c>
      <c r="AJ9" s="201">
        <v>128</v>
      </c>
      <c r="AK9" s="201">
        <v>140</v>
      </c>
      <c r="AL9" s="201">
        <v>124</v>
      </c>
      <c r="AM9" s="201">
        <v>120</v>
      </c>
      <c r="AN9" s="201">
        <v>117</v>
      </c>
      <c r="AO9" s="201">
        <v>117</v>
      </c>
      <c r="AP9" s="202">
        <v>112</v>
      </c>
      <c r="AQ9" s="202">
        <v>124</v>
      </c>
      <c r="AR9" s="201">
        <v>111</v>
      </c>
      <c r="AS9" s="201">
        <v>120</v>
      </c>
      <c r="AT9" s="202">
        <v>126</v>
      </c>
      <c r="AU9" s="201">
        <v>126</v>
      </c>
      <c r="AV9" s="202">
        <v>139</v>
      </c>
      <c r="AW9" s="201">
        <v>137</v>
      </c>
      <c r="AX9" s="202">
        <v>133</v>
      </c>
      <c r="AY9" s="202">
        <v>123</v>
      </c>
      <c r="AZ9" s="201">
        <v>124</v>
      </c>
      <c r="BA9" s="201">
        <v>117</v>
      </c>
      <c r="BB9" s="202">
        <v>113</v>
      </c>
      <c r="BC9" s="201">
        <v>105</v>
      </c>
      <c r="BD9" s="202">
        <v>115</v>
      </c>
      <c r="BE9" s="202">
        <v>111</v>
      </c>
      <c r="BF9" s="202">
        <v>107</v>
      </c>
      <c r="BG9" s="202">
        <v>106</v>
      </c>
      <c r="BH9" s="202">
        <v>113</v>
      </c>
      <c r="BI9" s="202">
        <v>115</v>
      </c>
      <c r="BJ9" s="202">
        <v>113</v>
      </c>
      <c r="BK9" s="202">
        <v>116</v>
      </c>
      <c r="BL9" s="202">
        <v>114</v>
      </c>
      <c r="BM9" s="202">
        <v>112</v>
      </c>
      <c r="BN9" s="201">
        <v>96</v>
      </c>
      <c r="BO9" s="202">
        <v>119</v>
      </c>
      <c r="BP9" s="201">
        <v>108</v>
      </c>
      <c r="BQ9" s="201">
        <v>116</v>
      </c>
      <c r="BR9" s="202">
        <v>103</v>
      </c>
      <c r="BS9" s="201">
        <v>132</v>
      </c>
      <c r="BT9" s="201">
        <v>158</v>
      </c>
      <c r="BU9" s="201">
        <v>185</v>
      </c>
      <c r="BV9" s="202">
        <v>162</v>
      </c>
      <c r="BW9" s="202">
        <v>168</v>
      </c>
      <c r="BX9" s="201">
        <v>161</v>
      </c>
      <c r="BY9" s="202">
        <v>166</v>
      </c>
      <c r="BZ9" s="202">
        <v>145</v>
      </c>
      <c r="CA9" s="202">
        <v>156</v>
      </c>
      <c r="CB9" s="202">
        <v>166</v>
      </c>
      <c r="CC9" s="202">
        <v>167</v>
      </c>
      <c r="CD9" s="202">
        <v>172</v>
      </c>
      <c r="CE9" s="202">
        <v>183</v>
      </c>
      <c r="CF9" s="202">
        <v>164</v>
      </c>
      <c r="CG9" s="201">
        <v>169</v>
      </c>
      <c r="CH9" s="201">
        <v>144</v>
      </c>
      <c r="CI9" s="201">
        <v>139</v>
      </c>
      <c r="CJ9" s="201">
        <v>123</v>
      </c>
      <c r="CK9" s="201">
        <v>107</v>
      </c>
      <c r="CL9" s="202">
        <v>133</v>
      </c>
      <c r="CM9" s="202">
        <v>117</v>
      </c>
      <c r="CN9" s="201">
        <v>118</v>
      </c>
      <c r="CO9" s="201">
        <v>111</v>
      </c>
      <c r="CP9" s="202">
        <v>110</v>
      </c>
      <c r="CQ9" s="201">
        <v>115</v>
      </c>
      <c r="CR9" s="202">
        <v>138</v>
      </c>
      <c r="CS9" s="201">
        <v>122</v>
      </c>
      <c r="CT9" s="203">
        <v>2710</v>
      </c>
    </row>
    <row r="10" spans="1:98" x14ac:dyDescent="0.25">
      <c r="A10" s="79" t="s">
        <v>106</v>
      </c>
      <c r="B10" s="201">
        <v>241</v>
      </c>
      <c r="C10" s="202">
        <v>241</v>
      </c>
      <c r="D10" s="202">
        <v>241</v>
      </c>
      <c r="E10" s="202">
        <v>216</v>
      </c>
      <c r="F10" s="201">
        <v>198</v>
      </c>
      <c r="G10" s="202">
        <v>199</v>
      </c>
      <c r="H10" s="201">
        <v>203</v>
      </c>
      <c r="I10" s="201">
        <v>200</v>
      </c>
      <c r="J10" s="201">
        <v>189</v>
      </c>
      <c r="K10" s="201">
        <v>176</v>
      </c>
      <c r="L10" s="201">
        <v>176</v>
      </c>
      <c r="M10" s="201">
        <v>167</v>
      </c>
      <c r="N10" s="201">
        <v>157</v>
      </c>
      <c r="O10" s="201">
        <v>95</v>
      </c>
      <c r="P10" s="201">
        <v>101</v>
      </c>
      <c r="Q10" s="201">
        <v>155</v>
      </c>
      <c r="R10" s="201">
        <v>189</v>
      </c>
      <c r="S10" s="201">
        <v>180</v>
      </c>
      <c r="T10" s="201">
        <v>181</v>
      </c>
      <c r="U10" s="201">
        <v>199</v>
      </c>
      <c r="V10" s="201">
        <v>221</v>
      </c>
      <c r="W10" s="201">
        <v>201</v>
      </c>
      <c r="X10" s="201">
        <v>237</v>
      </c>
      <c r="Y10" s="201">
        <v>239</v>
      </c>
      <c r="Z10" s="201">
        <v>239</v>
      </c>
      <c r="AA10" s="201">
        <v>239</v>
      </c>
      <c r="AB10" s="201">
        <v>239</v>
      </c>
      <c r="AC10" s="201">
        <v>239</v>
      </c>
      <c r="AD10" s="202">
        <v>239</v>
      </c>
      <c r="AE10" s="202">
        <v>239</v>
      </c>
      <c r="AF10" s="201">
        <v>239</v>
      </c>
      <c r="AG10" s="202">
        <v>239</v>
      </c>
      <c r="AH10" s="202">
        <v>239</v>
      </c>
      <c r="AI10" s="201">
        <v>241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241</v>
      </c>
      <c r="AR10" s="201">
        <v>240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240</v>
      </c>
      <c r="BB10" s="202">
        <v>241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241</v>
      </c>
      <c r="BQ10" s="201">
        <v>241</v>
      </c>
      <c r="BR10" s="202">
        <v>241</v>
      </c>
      <c r="BS10" s="201">
        <v>241</v>
      </c>
      <c r="BT10" s="201">
        <v>241</v>
      </c>
      <c r="BU10" s="201">
        <v>241</v>
      </c>
      <c r="BV10" s="202">
        <v>241</v>
      </c>
      <c r="BW10" s="202">
        <v>241</v>
      </c>
      <c r="BX10" s="201">
        <v>241</v>
      </c>
      <c r="BY10" s="202">
        <v>241</v>
      </c>
      <c r="BZ10" s="202">
        <v>241</v>
      </c>
      <c r="CA10" s="202">
        <v>241</v>
      </c>
      <c r="CB10" s="202">
        <v>241</v>
      </c>
      <c r="CC10" s="202">
        <v>241</v>
      </c>
      <c r="CD10" s="202">
        <v>242</v>
      </c>
      <c r="CE10" s="202">
        <v>241</v>
      </c>
      <c r="CF10" s="202">
        <v>241</v>
      </c>
      <c r="CG10" s="201">
        <v>241</v>
      </c>
      <c r="CH10" s="201">
        <v>241</v>
      </c>
      <c r="CI10" s="201">
        <v>241</v>
      </c>
      <c r="CJ10" s="201">
        <v>241</v>
      </c>
      <c r="CK10" s="201">
        <v>242</v>
      </c>
      <c r="CL10" s="202">
        <v>241</v>
      </c>
      <c r="CM10" s="202">
        <v>241</v>
      </c>
      <c r="CN10" s="201">
        <v>241</v>
      </c>
      <c r="CO10" s="201">
        <v>241</v>
      </c>
      <c r="CP10" s="202">
        <v>241</v>
      </c>
      <c r="CQ10" s="201">
        <v>241</v>
      </c>
      <c r="CR10" s="202">
        <v>241</v>
      </c>
      <c r="CS10" s="201">
        <v>241</v>
      </c>
      <c r="CT10" s="203">
        <v>5473</v>
      </c>
    </row>
    <row r="11" spans="1:98" x14ac:dyDescent="0.25">
      <c r="A11" s="79" t="s">
        <v>107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45</v>
      </c>
      <c r="AA11" s="201">
        <v>45</v>
      </c>
      <c r="AB11" s="201">
        <v>45</v>
      </c>
      <c r="AC11" s="201">
        <v>45</v>
      </c>
      <c r="AD11" s="201">
        <v>45</v>
      </c>
      <c r="AE11" s="202">
        <v>45</v>
      </c>
      <c r="AF11" s="201">
        <v>45</v>
      </c>
      <c r="AG11" s="201">
        <v>47</v>
      </c>
      <c r="AH11" s="201">
        <v>47</v>
      </c>
      <c r="AI11" s="201">
        <v>47</v>
      </c>
      <c r="AJ11" s="201">
        <v>47</v>
      </c>
      <c r="AK11" s="201">
        <v>47</v>
      </c>
      <c r="AL11" s="201">
        <v>62</v>
      </c>
      <c r="AM11" s="201">
        <v>62</v>
      </c>
      <c r="AN11" s="201">
        <v>62</v>
      </c>
      <c r="AO11" s="201">
        <v>62</v>
      </c>
      <c r="AP11" s="201">
        <v>62</v>
      </c>
      <c r="AQ11" s="202">
        <v>62</v>
      </c>
      <c r="AR11" s="201">
        <v>90</v>
      </c>
      <c r="AS11" s="201">
        <v>90</v>
      </c>
      <c r="AT11" s="201">
        <v>90</v>
      </c>
      <c r="AU11" s="201">
        <v>107</v>
      </c>
      <c r="AV11" s="202">
        <v>124</v>
      </c>
      <c r="AW11" s="201">
        <v>124</v>
      </c>
      <c r="AX11" s="202">
        <v>124</v>
      </c>
      <c r="AY11" s="202">
        <v>107</v>
      </c>
      <c r="AZ11" s="201">
        <v>107</v>
      </c>
      <c r="BA11" s="201">
        <v>107</v>
      </c>
      <c r="BB11" s="202">
        <v>108</v>
      </c>
      <c r="BC11" s="201">
        <v>92</v>
      </c>
      <c r="BD11" s="201">
        <v>92</v>
      </c>
      <c r="BE11" s="201">
        <v>92</v>
      </c>
      <c r="BF11" s="201">
        <v>92</v>
      </c>
      <c r="BG11" s="201">
        <v>92</v>
      </c>
      <c r="BH11" s="201">
        <v>92</v>
      </c>
      <c r="BI11" s="201">
        <v>92</v>
      </c>
      <c r="BJ11" s="201">
        <v>92</v>
      </c>
      <c r="BK11" s="201">
        <v>90</v>
      </c>
      <c r="BL11" s="201">
        <v>90</v>
      </c>
      <c r="BM11" s="201">
        <v>92</v>
      </c>
      <c r="BN11" s="201">
        <v>92</v>
      </c>
      <c r="BO11" s="201">
        <v>92</v>
      </c>
      <c r="BP11" s="201">
        <v>92</v>
      </c>
      <c r="BQ11" s="201">
        <v>92</v>
      </c>
      <c r="BR11" s="202">
        <v>92</v>
      </c>
      <c r="BS11" s="201">
        <v>92</v>
      </c>
      <c r="BT11" s="201">
        <v>92</v>
      </c>
      <c r="BU11" s="201">
        <v>92</v>
      </c>
      <c r="BV11" s="201">
        <v>92</v>
      </c>
      <c r="BW11" s="202">
        <v>92</v>
      </c>
      <c r="BX11" s="201">
        <v>92</v>
      </c>
      <c r="BY11" s="201">
        <v>92</v>
      </c>
      <c r="BZ11" s="201">
        <v>92</v>
      </c>
      <c r="CA11" s="201">
        <v>92</v>
      </c>
      <c r="CB11" s="201">
        <v>92</v>
      </c>
      <c r="CC11" s="201">
        <v>92</v>
      </c>
      <c r="CD11" s="201">
        <v>92</v>
      </c>
      <c r="CE11" s="201">
        <v>92</v>
      </c>
      <c r="CF11" s="201">
        <v>92</v>
      </c>
      <c r="CG11" s="201">
        <v>92</v>
      </c>
      <c r="CH11" s="201">
        <v>91</v>
      </c>
      <c r="CI11" s="201">
        <v>91</v>
      </c>
      <c r="CJ11" s="201">
        <v>91</v>
      </c>
      <c r="CK11" s="201">
        <v>91</v>
      </c>
      <c r="CL11" s="201">
        <v>91</v>
      </c>
      <c r="CM11" s="201">
        <v>91</v>
      </c>
      <c r="CN11" s="201">
        <v>91</v>
      </c>
      <c r="CO11" s="201">
        <v>91</v>
      </c>
      <c r="CP11" s="201">
        <v>91</v>
      </c>
      <c r="CQ11" s="201">
        <v>62</v>
      </c>
      <c r="CR11" s="201">
        <v>0</v>
      </c>
      <c r="CS11" s="201">
        <v>0</v>
      </c>
      <c r="CT11" s="203">
        <v>1464</v>
      </c>
    </row>
    <row r="12" spans="1:98" x14ac:dyDescent="0.25">
      <c r="A12" s="79" t="s">
        <v>108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26</v>
      </c>
      <c r="Z12" s="201">
        <v>32</v>
      </c>
      <c r="AA12" s="201">
        <v>31</v>
      </c>
      <c r="AB12" s="201">
        <v>31</v>
      </c>
      <c r="AC12" s="201">
        <v>31</v>
      </c>
      <c r="AD12" s="201">
        <v>32</v>
      </c>
      <c r="AE12" s="202">
        <v>32</v>
      </c>
      <c r="AF12" s="201">
        <v>31</v>
      </c>
      <c r="AG12" s="201">
        <v>32</v>
      </c>
      <c r="AH12" s="201">
        <v>31</v>
      </c>
      <c r="AI12" s="201">
        <v>31</v>
      </c>
      <c r="AJ12" s="201">
        <v>32</v>
      </c>
      <c r="AK12" s="201">
        <v>32</v>
      </c>
      <c r="AL12" s="201">
        <v>32</v>
      </c>
      <c r="AM12" s="201">
        <v>31</v>
      </c>
      <c r="AN12" s="201">
        <v>32</v>
      </c>
      <c r="AO12" s="201">
        <v>32</v>
      </c>
      <c r="AP12" s="201">
        <v>32</v>
      </c>
      <c r="AQ12" s="202">
        <v>32</v>
      </c>
      <c r="AR12" s="201">
        <v>32</v>
      </c>
      <c r="AS12" s="201">
        <v>32</v>
      </c>
      <c r="AT12" s="201">
        <v>32</v>
      </c>
      <c r="AU12" s="201">
        <v>30</v>
      </c>
      <c r="AV12" s="202">
        <v>51</v>
      </c>
      <c r="AW12" s="201">
        <v>52</v>
      </c>
      <c r="AX12" s="201">
        <v>55</v>
      </c>
      <c r="AY12" s="202">
        <v>55</v>
      </c>
      <c r="AZ12" s="201">
        <v>32</v>
      </c>
      <c r="BA12" s="201">
        <v>32</v>
      </c>
      <c r="BB12" s="202">
        <v>32</v>
      </c>
      <c r="BC12" s="201">
        <v>31</v>
      </c>
      <c r="BD12" s="201">
        <v>32</v>
      </c>
      <c r="BE12" s="201">
        <v>31</v>
      </c>
      <c r="BF12" s="201">
        <v>30</v>
      </c>
      <c r="BG12" s="201">
        <v>32</v>
      </c>
      <c r="BH12" s="201">
        <v>34</v>
      </c>
      <c r="BI12" s="201">
        <v>34</v>
      </c>
      <c r="BJ12" s="201">
        <v>34</v>
      </c>
      <c r="BK12" s="201">
        <v>34</v>
      </c>
      <c r="BL12" s="201">
        <v>34</v>
      </c>
      <c r="BM12" s="201">
        <v>29</v>
      </c>
      <c r="BN12" s="201">
        <v>32</v>
      </c>
      <c r="BO12" s="201">
        <v>33</v>
      </c>
      <c r="BP12" s="201">
        <v>54</v>
      </c>
      <c r="BQ12" s="201">
        <v>54</v>
      </c>
      <c r="BR12" s="202">
        <v>54</v>
      </c>
      <c r="BS12" s="201">
        <v>54</v>
      </c>
      <c r="BT12" s="201">
        <v>54</v>
      </c>
      <c r="BU12" s="201">
        <v>54</v>
      </c>
      <c r="BV12" s="201">
        <v>54</v>
      </c>
      <c r="BW12" s="202">
        <v>54</v>
      </c>
      <c r="BX12" s="201">
        <v>53</v>
      </c>
      <c r="BY12" s="201">
        <v>53</v>
      </c>
      <c r="BZ12" s="201">
        <v>53</v>
      </c>
      <c r="CA12" s="201">
        <v>53</v>
      </c>
      <c r="CB12" s="201">
        <v>54</v>
      </c>
      <c r="CC12" s="201">
        <v>54</v>
      </c>
      <c r="CD12" s="201">
        <v>53</v>
      </c>
      <c r="CE12" s="201">
        <v>50</v>
      </c>
      <c r="CF12" s="201">
        <v>50</v>
      </c>
      <c r="CG12" s="201">
        <v>52</v>
      </c>
      <c r="CH12" s="201">
        <v>54</v>
      </c>
      <c r="CI12" s="201">
        <v>54</v>
      </c>
      <c r="CJ12" s="201">
        <v>54</v>
      </c>
      <c r="CK12" s="201">
        <v>54</v>
      </c>
      <c r="CL12" s="201">
        <v>34</v>
      </c>
      <c r="CM12" s="201">
        <v>34</v>
      </c>
      <c r="CN12" s="201">
        <v>16</v>
      </c>
      <c r="CO12" s="201">
        <v>0</v>
      </c>
      <c r="CP12" s="201">
        <v>0</v>
      </c>
      <c r="CQ12" s="201">
        <v>0</v>
      </c>
      <c r="CR12" s="201">
        <v>0</v>
      </c>
      <c r="CS12" s="201">
        <v>0</v>
      </c>
      <c r="CT12" s="203">
        <v>679</v>
      </c>
    </row>
    <row r="13" spans="1:98" x14ac:dyDescent="0.25">
      <c r="A13" s="79" t="s">
        <v>109</v>
      </c>
      <c r="B13" s="201">
        <v>36</v>
      </c>
      <c r="C13" s="201">
        <v>36</v>
      </c>
      <c r="D13" s="201">
        <v>35</v>
      </c>
      <c r="E13" s="201">
        <v>35</v>
      </c>
      <c r="F13" s="201">
        <v>35</v>
      </c>
      <c r="G13" s="201">
        <v>35</v>
      </c>
      <c r="H13" s="201">
        <v>35</v>
      </c>
      <c r="I13" s="201">
        <v>36</v>
      </c>
      <c r="J13" s="201">
        <v>36</v>
      </c>
      <c r="K13" s="201">
        <v>36</v>
      </c>
      <c r="L13" s="201">
        <v>35</v>
      </c>
      <c r="M13" s="201">
        <v>35</v>
      </c>
      <c r="N13" s="201">
        <v>35</v>
      </c>
      <c r="O13" s="201">
        <v>34</v>
      </c>
      <c r="P13" s="201">
        <v>20</v>
      </c>
      <c r="Q13" s="201">
        <v>20</v>
      </c>
      <c r="R13" s="201">
        <v>20</v>
      </c>
      <c r="S13" s="201">
        <v>20</v>
      </c>
      <c r="T13" s="201">
        <v>20</v>
      </c>
      <c r="U13" s="201">
        <v>20</v>
      </c>
      <c r="V13" s="201">
        <v>20</v>
      </c>
      <c r="W13" s="201">
        <v>20</v>
      </c>
      <c r="X13" s="201">
        <v>36</v>
      </c>
      <c r="Y13" s="201">
        <v>36</v>
      </c>
      <c r="Z13" s="201">
        <v>36</v>
      </c>
      <c r="AA13" s="201">
        <v>36</v>
      </c>
      <c r="AB13" s="201">
        <v>36</v>
      </c>
      <c r="AC13" s="201">
        <v>36</v>
      </c>
      <c r="AD13" s="201">
        <v>36</v>
      </c>
      <c r="AE13" s="202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36</v>
      </c>
      <c r="AO13" s="201">
        <v>36</v>
      </c>
      <c r="AP13" s="201">
        <v>36</v>
      </c>
      <c r="AQ13" s="202">
        <v>36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35</v>
      </c>
      <c r="BF13" s="201">
        <v>36</v>
      </c>
      <c r="BG13" s="201">
        <v>35</v>
      </c>
      <c r="BH13" s="201">
        <v>36</v>
      </c>
      <c r="BI13" s="201">
        <v>36</v>
      </c>
      <c r="BJ13" s="201">
        <v>36</v>
      </c>
      <c r="BK13" s="201">
        <v>36</v>
      </c>
      <c r="BL13" s="201">
        <v>35</v>
      </c>
      <c r="BM13" s="201">
        <v>35</v>
      </c>
      <c r="BN13" s="201">
        <v>36</v>
      </c>
      <c r="BO13" s="201">
        <v>36</v>
      </c>
      <c r="BP13" s="201">
        <v>35</v>
      </c>
      <c r="BQ13" s="201">
        <v>35</v>
      </c>
      <c r="BR13" s="202">
        <v>35</v>
      </c>
      <c r="BS13" s="201">
        <v>35</v>
      </c>
      <c r="BT13" s="201">
        <v>35</v>
      </c>
      <c r="BU13" s="201">
        <v>35</v>
      </c>
      <c r="BV13" s="201">
        <v>35</v>
      </c>
      <c r="BW13" s="202">
        <v>35</v>
      </c>
      <c r="BX13" s="201">
        <v>35</v>
      </c>
      <c r="BY13" s="201">
        <v>35</v>
      </c>
      <c r="BZ13" s="201">
        <v>35</v>
      </c>
      <c r="CA13" s="201">
        <v>19</v>
      </c>
      <c r="CB13" s="201">
        <v>20</v>
      </c>
      <c r="CC13" s="201">
        <v>20</v>
      </c>
      <c r="CD13" s="201">
        <v>20</v>
      </c>
      <c r="CE13" s="201">
        <v>20</v>
      </c>
      <c r="CF13" s="201">
        <v>20</v>
      </c>
      <c r="CG13" s="201">
        <v>20</v>
      </c>
      <c r="CH13" s="201">
        <v>20</v>
      </c>
      <c r="CI13" s="201">
        <v>20</v>
      </c>
      <c r="CJ13" s="201">
        <v>20</v>
      </c>
      <c r="CK13" s="201">
        <v>20</v>
      </c>
      <c r="CL13" s="201">
        <v>20</v>
      </c>
      <c r="CM13" s="201">
        <v>20</v>
      </c>
      <c r="CN13" s="201">
        <v>20</v>
      </c>
      <c r="CO13" s="201">
        <v>20</v>
      </c>
      <c r="CP13" s="201">
        <v>20</v>
      </c>
      <c r="CQ13" s="201">
        <v>20</v>
      </c>
      <c r="CR13" s="201">
        <v>20</v>
      </c>
      <c r="CS13" s="201">
        <v>20</v>
      </c>
      <c r="CT13" s="203">
        <v>742</v>
      </c>
    </row>
    <row r="14" spans="1:98" x14ac:dyDescent="0.25">
      <c r="A14" s="79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5</v>
      </c>
      <c r="AA14" s="201">
        <v>40</v>
      </c>
      <c r="AB14" s="201">
        <v>40</v>
      </c>
      <c r="AC14" s="201">
        <v>40</v>
      </c>
      <c r="AD14" s="201">
        <v>40</v>
      </c>
      <c r="AE14" s="202">
        <v>40</v>
      </c>
      <c r="AF14" s="201">
        <v>40</v>
      </c>
      <c r="AG14" s="201">
        <v>40</v>
      </c>
      <c r="AH14" s="201">
        <v>40</v>
      </c>
      <c r="AI14" s="201">
        <v>23</v>
      </c>
      <c r="AJ14" s="201">
        <v>24</v>
      </c>
      <c r="AK14" s="201">
        <v>29</v>
      </c>
      <c r="AL14" s="201">
        <v>26</v>
      </c>
      <c r="AM14" s="201">
        <v>26</v>
      </c>
      <c r="AN14" s="201">
        <v>26</v>
      </c>
      <c r="AO14" s="201">
        <v>26</v>
      </c>
      <c r="AP14" s="201">
        <v>24</v>
      </c>
      <c r="AQ14" s="202">
        <v>29</v>
      </c>
      <c r="AR14" s="201">
        <v>23</v>
      </c>
      <c r="AS14" s="201">
        <v>27</v>
      </c>
      <c r="AT14" s="201">
        <v>28</v>
      </c>
      <c r="AU14" s="201">
        <v>26</v>
      </c>
      <c r="AV14" s="202">
        <v>26</v>
      </c>
      <c r="AW14" s="201">
        <v>25</v>
      </c>
      <c r="AX14" s="201">
        <v>23</v>
      </c>
      <c r="AY14" s="202">
        <v>25</v>
      </c>
      <c r="AZ14" s="201">
        <v>24</v>
      </c>
      <c r="BA14" s="201">
        <v>21</v>
      </c>
      <c r="BB14" s="202">
        <v>21</v>
      </c>
      <c r="BC14" s="201">
        <v>24</v>
      </c>
      <c r="BD14" s="201">
        <v>10</v>
      </c>
      <c r="BE14" s="201">
        <v>9</v>
      </c>
      <c r="BF14" s="201">
        <v>7</v>
      </c>
      <c r="BG14" s="201">
        <v>7</v>
      </c>
      <c r="BH14" s="201">
        <v>12</v>
      </c>
      <c r="BI14" s="201">
        <v>13</v>
      </c>
      <c r="BJ14" s="201">
        <v>13</v>
      </c>
      <c r="BK14" s="201">
        <v>13</v>
      </c>
      <c r="BL14" s="201">
        <v>13</v>
      </c>
      <c r="BM14" s="201">
        <v>12</v>
      </c>
      <c r="BN14" s="201">
        <v>9</v>
      </c>
      <c r="BO14" s="201">
        <v>14</v>
      </c>
      <c r="BP14" s="201">
        <v>10</v>
      </c>
      <c r="BQ14" s="201">
        <v>12</v>
      </c>
      <c r="BR14" s="202">
        <v>9</v>
      </c>
      <c r="BS14" s="201">
        <v>15</v>
      </c>
      <c r="BT14" s="201">
        <v>15</v>
      </c>
      <c r="BU14" s="201">
        <v>16</v>
      </c>
      <c r="BV14" s="201">
        <v>25</v>
      </c>
      <c r="BW14" s="202">
        <v>28</v>
      </c>
      <c r="BX14" s="201">
        <v>27</v>
      </c>
      <c r="BY14" s="201">
        <v>29</v>
      </c>
      <c r="BZ14" s="201">
        <v>26</v>
      </c>
      <c r="CA14" s="201">
        <v>28</v>
      </c>
      <c r="CB14" s="201">
        <v>40</v>
      </c>
      <c r="CC14" s="201">
        <v>18</v>
      </c>
      <c r="CD14" s="201">
        <v>10</v>
      </c>
      <c r="CE14" s="201">
        <v>12</v>
      </c>
      <c r="CF14" s="201">
        <v>8</v>
      </c>
      <c r="CG14" s="201">
        <v>10</v>
      </c>
      <c r="CH14" s="201">
        <v>8</v>
      </c>
      <c r="CI14" s="201">
        <v>12</v>
      </c>
      <c r="CJ14" s="201">
        <v>14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346</v>
      </c>
    </row>
    <row r="15" spans="1:98" x14ac:dyDescent="0.25">
      <c r="A15" s="79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2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0</v>
      </c>
      <c r="AP15" s="201">
        <v>0</v>
      </c>
      <c r="AQ15" s="202">
        <v>0</v>
      </c>
      <c r="AR15" s="201">
        <v>0</v>
      </c>
      <c r="AS15" s="201">
        <v>0</v>
      </c>
      <c r="AT15" s="201">
        <v>0</v>
      </c>
      <c r="AU15" s="201">
        <v>0</v>
      </c>
      <c r="AV15" s="202">
        <v>0</v>
      </c>
      <c r="AW15" s="201">
        <v>0</v>
      </c>
      <c r="AX15" s="201">
        <v>0</v>
      </c>
      <c r="AY15" s="202">
        <v>0</v>
      </c>
      <c r="AZ15" s="201">
        <v>0</v>
      </c>
      <c r="BA15" s="201">
        <v>0</v>
      </c>
      <c r="BB15" s="202">
        <v>0</v>
      </c>
      <c r="BC15" s="201">
        <v>0</v>
      </c>
      <c r="BD15" s="201">
        <v>0</v>
      </c>
      <c r="BE15" s="201">
        <v>0</v>
      </c>
      <c r="BF15" s="201">
        <v>0</v>
      </c>
      <c r="BG15" s="201">
        <v>0</v>
      </c>
      <c r="BH15" s="201">
        <v>0</v>
      </c>
      <c r="BI15" s="201">
        <v>0</v>
      </c>
      <c r="BJ15" s="201">
        <v>0</v>
      </c>
      <c r="BK15" s="201">
        <v>0</v>
      </c>
      <c r="BL15" s="201">
        <v>0</v>
      </c>
      <c r="BM15" s="201">
        <v>0</v>
      </c>
      <c r="BN15" s="201">
        <v>0</v>
      </c>
      <c r="BO15" s="201">
        <v>0</v>
      </c>
      <c r="BP15" s="201">
        <v>0</v>
      </c>
      <c r="BQ15" s="201">
        <v>0</v>
      </c>
      <c r="BR15" s="202">
        <v>0</v>
      </c>
      <c r="BS15" s="201">
        <v>0</v>
      </c>
      <c r="BT15" s="201">
        <v>42</v>
      </c>
      <c r="BU15" s="201">
        <v>41</v>
      </c>
      <c r="BV15" s="201">
        <v>62</v>
      </c>
      <c r="BW15" s="202">
        <v>62</v>
      </c>
      <c r="BX15" s="201">
        <v>62</v>
      </c>
      <c r="BY15" s="201">
        <v>62</v>
      </c>
      <c r="BZ15" s="201">
        <v>62</v>
      </c>
      <c r="CA15" s="201">
        <v>51</v>
      </c>
      <c r="CB15" s="201">
        <v>51</v>
      </c>
      <c r="CC15" s="201">
        <v>40</v>
      </c>
      <c r="CD15" s="201">
        <v>41</v>
      </c>
      <c r="CE15" s="201">
        <v>41</v>
      </c>
      <c r="CF15" s="201">
        <v>41</v>
      </c>
      <c r="CG15" s="201">
        <v>30</v>
      </c>
      <c r="CH15" s="201">
        <v>27</v>
      </c>
      <c r="CI15" s="201">
        <v>11</v>
      </c>
      <c r="CJ15" s="201">
        <v>0</v>
      </c>
      <c r="CK15" s="201">
        <v>0</v>
      </c>
      <c r="CL15" s="201">
        <v>0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183</v>
      </c>
    </row>
    <row r="16" spans="1:98" x14ac:dyDescent="0.25">
      <c r="A16" s="79" t="s">
        <v>112</v>
      </c>
      <c r="B16" s="201">
        <v>78</v>
      </c>
      <c r="C16" s="201">
        <v>78</v>
      </c>
      <c r="D16" s="201">
        <v>78</v>
      </c>
      <c r="E16" s="201">
        <v>78</v>
      </c>
      <c r="F16" s="201">
        <v>78</v>
      </c>
      <c r="G16" s="201">
        <v>78</v>
      </c>
      <c r="H16" s="201">
        <v>78</v>
      </c>
      <c r="I16" s="201">
        <v>77</v>
      </c>
      <c r="J16" s="201">
        <v>77</v>
      </c>
      <c r="K16" s="201">
        <v>77</v>
      </c>
      <c r="L16" s="201">
        <v>77</v>
      </c>
      <c r="M16" s="201">
        <v>77</v>
      </c>
      <c r="N16" s="201">
        <v>77</v>
      </c>
      <c r="O16" s="201">
        <v>63</v>
      </c>
      <c r="P16" s="201">
        <v>53</v>
      </c>
      <c r="Q16" s="201">
        <v>53</v>
      </c>
      <c r="R16" s="201">
        <v>61</v>
      </c>
      <c r="S16" s="201">
        <v>77</v>
      </c>
      <c r="T16" s="201">
        <v>78</v>
      </c>
      <c r="U16" s="201">
        <v>77</v>
      </c>
      <c r="V16" s="201">
        <v>77</v>
      </c>
      <c r="W16" s="201">
        <v>77</v>
      </c>
      <c r="X16" s="201">
        <v>77</v>
      </c>
      <c r="Y16" s="201">
        <v>77</v>
      </c>
      <c r="Z16" s="201">
        <v>77</v>
      </c>
      <c r="AA16" s="201">
        <v>77</v>
      </c>
      <c r="AB16" s="201">
        <v>77</v>
      </c>
      <c r="AC16" s="201">
        <v>77</v>
      </c>
      <c r="AD16" s="201">
        <v>77</v>
      </c>
      <c r="AE16" s="202">
        <v>77</v>
      </c>
      <c r="AF16" s="201">
        <v>77</v>
      </c>
      <c r="AG16" s="201">
        <v>77</v>
      </c>
      <c r="AH16" s="201">
        <v>77</v>
      </c>
      <c r="AI16" s="201">
        <v>77</v>
      </c>
      <c r="AJ16" s="201">
        <v>77</v>
      </c>
      <c r="AK16" s="201">
        <v>77</v>
      </c>
      <c r="AL16" s="201">
        <v>77</v>
      </c>
      <c r="AM16" s="201">
        <v>77</v>
      </c>
      <c r="AN16" s="201">
        <v>77</v>
      </c>
      <c r="AO16" s="201">
        <v>77</v>
      </c>
      <c r="AP16" s="201">
        <v>77</v>
      </c>
      <c r="AQ16" s="202">
        <v>77</v>
      </c>
      <c r="AR16" s="201">
        <v>77</v>
      </c>
      <c r="AS16" s="201">
        <v>77</v>
      </c>
      <c r="AT16" s="201">
        <v>77</v>
      </c>
      <c r="AU16" s="201">
        <v>77</v>
      </c>
      <c r="AV16" s="202">
        <v>77</v>
      </c>
      <c r="AW16" s="201">
        <v>77</v>
      </c>
      <c r="AX16" s="201">
        <v>76</v>
      </c>
      <c r="AY16" s="202">
        <v>76</v>
      </c>
      <c r="AZ16" s="201">
        <v>76</v>
      </c>
      <c r="BA16" s="201">
        <v>76</v>
      </c>
      <c r="BB16" s="202">
        <v>76</v>
      </c>
      <c r="BC16" s="201">
        <v>77</v>
      </c>
      <c r="BD16" s="201">
        <v>77</v>
      </c>
      <c r="BE16" s="201">
        <v>77</v>
      </c>
      <c r="BF16" s="201">
        <v>77</v>
      </c>
      <c r="BG16" s="201">
        <v>77</v>
      </c>
      <c r="BH16" s="201">
        <v>77</v>
      </c>
      <c r="BI16" s="201">
        <v>77</v>
      </c>
      <c r="BJ16" s="201">
        <v>77</v>
      </c>
      <c r="BK16" s="201">
        <v>78</v>
      </c>
      <c r="BL16" s="201">
        <v>77</v>
      </c>
      <c r="BM16" s="201">
        <v>77</v>
      </c>
      <c r="BN16" s="201">
        <v>77</v>
      </c>
      <c r="BO16" s="201">
        <v>77</v>
      </c>
      <c r="BP16" s="201">
        <v>77</v>
      </c>
      <c r="BQ16" s="201">
        <v>77</v>
      </c>
      <c r="BR16" s="202">
        <v>77</v>
      </c>
      <c r="BS16" s="201">
        <v>77</v>
      </c>
      <c r="BT16" s="201">
        <v>77</v>
      </c>
      <c r="BU16" s="201">
        <v>77</v>
      </c>
      <c r="BV16" s="201">
        <v>77</v>
      </c>
      <c r="BW16" s="202">
        <v>77</v>
      </c>
      <c r="BX16" s="201">
        <v>77</v>
      </c>
      <c r="BY16" s="201">
        <v>77</v>
      </c>
      <c r="BZ16" s="201">
        <v>77</v>
      </c>
      <c r="CA16" s="201">
        <v>77</v>
      </c>
      <c r="CB16" s="201">
        <v>77</v>
      </c>
      <c r="CC16" s="201">
        <v>77</v>
      </c>
      <c r="CD16" s="201">
        <v>77</v>
      </c>
      <c r="CE16" s="201">
        <v>77</v>
      </c>
      <c r="CF16" s="201">
        <v>77</v>
      </c>
      <c r="CG16" s="201">
        <v>77</v>
      </c>
      <c r="CH16" s="201">
        <v>77</v>
      </c>
      <c r="CI16" s="201">
        <v>77</v>
      </c>
      <c r="CJ16" s="201">
        <v>77</v>
      </c>
      <c r="CK16" s="201">
        <v>77</v>
      </c>
      <c r="CL16" s="201">
        <v>77</v>
      </c>
      <c r="CM16" s="201">
        <v>77</v>
      </c>
      <c r="CN16" s="201">
        <v>77</v>
      </c>
      <c r="CO16" s="201">
        <v>77</v>
      </c>
      <c r="CP16" s="201">
        <v>77</v>
      </c>
      <c r="CQ16" s="201">
        <v>77</v>
      </c>
      <c r="CR16" s="201">
        <v>77</v>
      </c>
      <c r="CS16" s="201">
        <v>77</v>
      </c>
      <c r="CT16" s="203">
        <v>1834.2</v>
      </c>
    </row>
    <row r="17" spans="1:98" x14ac:dyDescent="0.25">
      <c r="A17" s="80" t="s">
        <v>232</v>
      </c>
      <c r="B17" s="201">
        <v>152</v>
      </c>
      <c r="C17" s="202">
        <v>155</v>
      </c>
      <c r="D17" s="202">
        <v>153</v>
      </c>
      <c r="E17" s="202">
        <v>155</v>
      </c>
      <c r="F17" s="201">
        <v>153</v>
      </c>
      <c r="G17" s="202">
        <v>155</v>
      </c>
      <c r="H17" s="201">
        <v>154</v>
      </c>
      <c r="I17" s="201">
        <v>154</v>
      </c>
      <c r="J17" s="201">
        <v>154</v>
      </c>
      <c r="K17" s="201">
        <v>153</v>
      </c>
      <c r="L17" s="201">
        <v>153</v>
      </c>
      <c r="M17" s="201">
        <v>153</v>
      </c>
      <c r="N17" s="201">
        <v>153</v>
      </c>
      <c r="O17" s="201">
        <v>154</v>
      </c>
      <c r="P17" s="201">
        <v>156</v>
      </c>
      <c r="Q17" s="201">
        <v>152</v>
      </c>
      <c r="R17" s="201">
        <v>154</v>
      </c>
      <c r="S17" s="201">
        <v>155</v>
      </c>
      <c r="T17" s="201">
        <v>155</v>
      </c>
      <c r="U17" s="201">
        <v>150</v>
      </c>
      <c r="V17" s="201">
        <v>116</v>
      </c>
      <c r="W17" s="201">
        <v>154</v>
      </c>
      <c r="X17" s="201">
        <v>159</v>
      </c>
      <c r="Y17" s="201">
        <v>156</v>
      </c>
      <c r="Z17" s="201">
        <v>155</v>
      </c>
      <c r="AA17" s="201">
        <v>154</v>
      </c>
      <c r="AB17" s="201">
        <v>155</v>
      </c>
      <c r="AC17" s="201">
        <v>154</v>
      </c>
      <c r="AD17" s="202">
        <v>155</v>
      </c>
      <c r="AE17" s="202">
        <v>152</v>
      </c>
      <c r="AF17" s="201">
        <v>156</v>
      </c>
      <c r="AG17" s="202">
        <v>153</v>
      </c>
      <c r="AH17" s="202">
        <v>153</v>
      </c>
      <c r="AI17" s="201">
        <v>156</v>
      </c>
      <c r="AJ17" s="201">
        <v>156</v>
      </c>
      <c r="AK17" s="201">
        <v>158</v>
      </c>
      <c r="AL17" s="201">
        <v>157</v>
      </c>
      <c r="AM17" s="201">
        <v>157</v>
      </c>
      <c r="AN17" s="201">
        <v>155</v>
      </c>
      <c r="AO17" s="201">
        <v>156</v>
      </c>
      <c r="AP17" s="202">
        <v>156</v>
      </c>
      <c r="AQ17" s="202">
        <v>157</v>
      </c>
      <c r="AR17" s="201">
        <v>155</v>
      </c>
      <c r="AS17" s="201">
        <v>157</v>
      </c>
      <c r="AT17" s="202">
        <v>158</v>
      </c>
      <c r="AU17" s="201">
        <v>158</v>
      </c>
      <c r="AV17" s="202">
        <v>158</v>
      </c>
      <c r="AW17" s="201">
        <v>158</v>
      </c>
      <c r="AX17" s="202">
        <v>158</v>
      </c>
      <c r="AY17" s="202">
        <v>155</v>
      </c>
      <c r="AZ17" s="201">
        <v>154</v>
      </c>
      <c r="BA17" s="201">
        <v>157</v>
      </c>
      <c r="BB17" s="202">
        <v>157</v>
      </c>
      <c r="BC17" s="201">
        <v>158</v>
      </c>
      <c r="BD17" s="202">
        <v>157</v>
      </c>
      <c r="BE17" s="202">
        <v>159</v>
      </c>
      <c r="BF17" s="202">
        <v>156</v>
      </c>
      <c r="BG17" s="202">
        <v>159</v>
      </c>
      <c r="BH17" s="202">
        <v>156</v>
      </c>
      <c r="BI17" s="202">
        <v>156</v>
      </c>
      <c r="BJ17" s="202">
        <v>156</v>
      </c>
      <c r="BK17" s="202">
        <v>172</v>
      </c>
      <c r="BL17" s="202">
        <v>183</v>
      </c>
      <c r="BM17" s="202">
        <v>204</v>
      </c>
      <c r="BN17" s="202">
        <v>226</v>
      </c>
      <c r="BO17" s="202">
        <v>240</v>
      </c>
      <c r="BP17" s="201">
        <v>255</v>
      </c>
      <c r="BQ17" s="201">
        <v>264</v>
      </c>
      <c r="BR17" s="202">
        <v>267</v>
      </c>
      <c r="BS17" s="201">
        <v>265</v>
      </c>
      <c r="BT17" s="201">
        <v>266</v>
      </c>
      <c r="BU17" s="201">
        <v>265</v>
      </c>
      <c r="BV17" s="202">
        <v>265</v>
      </c>
      <c r="BW17" s="202">
        <v>265</v>
      </c>
      <c r="BX17" s="201">
        <v>264</v>
      </c>
      <c r="BY17" s="202">
        <v>266</v>
      </c>
      <c r="BZ17" s="202">
        <v>264</v>
      </c>
      <c r="CA17" s="202">
        <v>266</v>
      </c>
      <c r="CB17" s="202">
        <v>266</v>
      </c>
      <c r="CC17" s="202">
        <v>265</v>
      </c>
      <c r="CD17" s="202">
        <v>250</v>
      </c>
      <c r="CE17" s="202">
        <v>238</v>
      </c>
      <c r="CF17" s="202">
        <v>217</v>
      </c>
      <c r="CG17" s="201">
        <v>197</v>
      </c>
      <c r="CH17" s="201">
        <v>181</v>
      </c>
      <c r="CI17" s="201">
        <v>181</v>
      </c>
      <c r="CJ17" s="201">
        <v>179</v>
      </c>
      <c r="CK17" s="201">
        <v>164</v>
      </c>
      <c r="CL17" s="202">
        <v>158</v>
      </c>
      <c r="CM17" s="202">
        <v>158</v>
      </c>
      <c r="CN17" s="201">
        <v>157</v>
      </c>
      <c r="CO17" s="201">
        <v>157</v>
      </c>
      <c r="CP17" s="202">
        <v>158</v>
      </c>
      <c r="CQ17" s="201">
        <v>157</v>
      </c>
      <c r="CR17" s="202">
        <v>157</v>
      </c>
      <c r="CS17" s="201">
        <v>157</v>
      </c>
      <c r="CT17" s="203">
        <v>4272</v>
      </c>
    </row>
    <row r="18" spans="1:98" x14ac:dyDescent="0.25">
      <c r="A18" s="80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80" t="s">
        <v>234</v>
      </c>
      <c r="B19" s="201">
        <v>158</v>
      </c>
      <c r="C19" s="202">
        <v>157</v>
      </c>
      <c r="D19" s="202">
        <v>157</v>
      </c>
      <c r="E19" s="202">
        <v>157</v>
      </c>
      <c r="F19" s="201">
        <v>158</v>
      </c>
      <c r="G19" s="202">
        <v>158</v>
      </c>
      <c r="H19" s="201">
        <v>157</v>
      </c>
      <c r="I19" s="201">
        <v>155</v>
      </c>
      <c r="J19" s="201">
        <v>152</v>
      </c>
      <c r="K19" s="201">
        <v>149</v>
      </c>
      <c r="L19" s="201">
        <v>150</v>
      </c>
      <c r="M19" s="201">
        <v>150</v>
      </c>
      <c r="N19" s="201">
        <v>155</v>
      </c>
      <c r="O19" s="201">
        <v>165</v>
      </c>
      <c r="P19" s="201">
        <v>193</v>
      </c>
      <c r="Q19" s="201">
        <v>198</v>
      </c>
      <c r="R19" s="201">
        <v>198</v>
      </c>
      <c r="S19" s="201">
        <v>205</v>
      </c>
      <c r="T19" s="201">
        <v>199</v>
      </c>
      <c r="U19" s="201">
        <v>203</v>
      </c>
      <c r="V19" s="201">
        <v>195</v>
      </c>
      <c r="W19" s="201">
        <v>194</v>
      </c>
      <c r="X19" s="201">
        <v>195</v>
      </c>
      <c r="Y19" s="201">
        <v>195</v>
      </c>
      <c r="Z19" s="201">
        <v>195</v>
      </c>
      <c r="AA19" s="201">
        <v>195</v>
      </c>
      <c r="AB19" s="201">
        <v>195</v>
      </c>
      <c r="AC19" s="201">
        <v>196</v>
      </c>
      <c r="AD19" s="202">
        <v>194</v>
      </c>
      <c r="AE19" s="202">
        <v>194</v>
      </c>
      <c r="AF19" s="201">
        <v>195</v>
      </c>
      <c r="AG19" s="202">
        <v>190</v>
      </c>
      <c r="AH19" s="202">
        <v>190</v>
      </c>
      <c r="AI19" s="201">
        <v>182</v>
      </c>
      <c r="AJ19" s="201">
        <v>176</v>
      </c>
      <c r="AK19" s="201">
        <v>170</v>
      </c>
      <c r="AL19" s="201">
        <v>163</v>
      </c>
      <c r="AM19" s="201">
        <v>162</v>
      </c>
      <c r="AN19" s="201">
        <v>162</v>
      </c>
      <c r="AO19" s="201">
        <v>161</v>
      </c>
      <c r="AP19" s="202">
        <v>162</v>
      </c>
      <c r="AQ19" s="202">
        <v>162</v>
      </c>
      <c r="AR19" s="201">
        <v>161</v>
      </c>
      <c r="AS19" s="201">
        <v>162</v>
      </c>
      <c r="AT19" s="202">
        <v>162</v>
      </c>
      <c r="AU19" s="201">
        <v>161</v>
      </c>
      <c r="AV19" s="202">
        <v>161</v>
      </c>
      <c r="AW19" s="201">
        <v>162</v>
      </c>
      <c r="AX19" s="202">
        <v>162</v>
      </c>
      <c r="AY19" s="202">
        <v>162</v>
      </c>
      <c r="AZ19" s="201">
        <v>161</v>
      </c>
      <c r="BA19" s="201">
        <v>162</v>
      </c>
      <c r="BB19" s="202">
        <v>162</v>
      </c>
      <c r="BC19" s="201">
        <v>162</v>
      </c>
      <c r="BD19" s="202">
        <v>162</v>
      </c>
      <c r="BE19" s="202">
        <v>161</v>
      </c>
      <c r="BF19" s="202">
        <v>163</v>
      </c>
      <c r="BG19" s="202">
        <v>164</v>
      </c>
      <c r="BH19" s="202">
        <v>171</v>
      </c>
      <c r="BI19" s="202">
        <v>176</v>
      </c>
      <c r="BJ19" s="202">
        <v>179</v>
      </c>
      <c r="BK19" s="202">
        <v>192</v>
      </c>
      <c r="BL19" s="202">
        <v>196</v>
      </c>
      <c r="BM19" s="202">
        <v>195</v>
      </c>
      <c r="BN19" s="202">
        <v>194</v>
      </c>
      <c r="BO19" s="202">
        <v>194</v>
      </c>
      <c r="BP19" s="201">
        <v>202</v>
      </c>
      <c r="BQ19" s="201">
        <v>202</v>
      </c>
      <c r="BR19" s="202">
        <v>214</v>
      </c>
      <c r="BS19" s="201">
        <v>224</v>
      </c>
      <c r="BT19" s="201">
        <v>229</v>
      </c>
      <c r="BU19" s="201">
        <v>241</v>
      </c>
      <c r="BV19" s="202">
        <v>260</v>
      </c>
      <c r="BW19" s="202">
        <v>269</v>
      </c>
      <c r="BX19" s="201">
        <v>268</v>
      </c>
      <c r="BY19" s="202">
        <v>270</v>
      </c>
      <c r="BZ19" s="202">
        <v>269</v>
      </c>
      <c r="CA19" s="202">
        <v>269</v>
      </c>
      <c r="CB19" s="202">
        <v>269</v>
      </c>
      <c r="CC19" s="202">
        <v>264</v>
      </c>
      <c r="CD19" s="202">
        <v>249</v>
      </c>
      <c r="CE19" s="202">
        <v>237</v>
      </c>
      <c r="CF19" s="202">
        <v>222</v>
      </c>
      <c r="CG19" s="201">
        <v>214</v>
      </c>
      <c r="CH19" s="201">
        <v>209</v>
      </c>
      <c r="CI19" s="201">
        <v>195</v>
      </c>
      <c r="CJ19" s="201">
        <v>192</v>
      </c>
      <c r="CK19" s="201">
        <v>185</v>
      </c>
      <c r="CL19" s="202">
        <v>166</v>
      </c>
      <c r="CM19" s="202">
        <v>162</v>
      </c>
      <c r="CN19" s="201">
        <v>161</v>
      </c>
      <c r="CO19" s="201">
        <v>162</v>
      </c>
      <c r="CP19" s="202">
        <v>162</v>
      </c>
      <c r="CQ19" s="201">
        <v>162</v>
      </c>
      <c r="CR19" s="202">
        <v>162</v>
      </c>
      <c r="CS19" s="201">
        <v>162</v>
      </c>
      <c r="CT19" s="203">
        <v>4491</v>
      </c>
    </row>
    <row r="20" spans="1:98" x14ac:dyDescent="0.25">
      <c r="A20" s="80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80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80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9</v>
      </c>
      <c r="BW22" s="202">
        <v>23</v>
      </c>
      <c r="BX22" s="201">
        <v>23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13.2</v>
      </c>
    </row>
    <row r="23" spans="1:98" x14ac:dyDescent="0.25">
      <c r="A23" s="79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0</v>
      </c>
      <c r="BL23" s="201">
        <v>0</v>
      </c>
      <c r="BM23" s="201">
        <v>0</v>
      </c>
      <c r="BN23" s="201">
        <v>0</v>
      </c>
      <c r="BO23" s="201">
        <v>0</v>
      </c>
      <c r="BP23" s="201">
        <v>0</v>
      </c>
      <c r="BQ23" s="201">
        <v>0</v>
      </c>
      <c r="BR23" s="202">
        <v>0</v>
      </c>
      <c r="BS23" s="201">
        <v>0</v>
      </c>
      <c r="BT23" s="201">
        <v>0</v>
      </c>
      <c r="BU23" s="201">
        <v>0</v>
      </c>
      <c r="BV23" s="201">
        <v>0</v>
      </c>
      <c r="BW23" s="202">
        <v>0</v>
      </c>
      <c r="BX23" s="201">
        <v>0</v>
      </c>
      <c r="BY23" s="201">
        <v>0</v>
      </c>
      <c r="BZ23" s="201">
        <v>0</v>
      </c>
      <c r="CA23" s="201">
        <v>0</v>
      </c>
      <c r="CB23" s="201">
        <v>0</v>
      </c>
      <c r="CC23" s="201">
        <v>0</v>
      </c>
      <c r="CD23" s="201">
        <v>0</v>
      </c>
      <c r="CE23" s="201">
        <v>0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0</v>
      </c>
    </row>
    <row r="24" spans="1:98" x14ac:dyDescent="0.25">
      <c r="A24" s="79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80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80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80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79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9</v>
      </c>
      <c r="BR28" s="202">
        <v>31</v>
      </c>
      <c r="BS28" s="201">
        <v>45</v>
      </c>
      <c r="BT28" s="201">
        <v>59</v>
      </c>
      <c r="BU28" s="201">
        <v>96</v>
      </c>
      <c r="BV28" s="202">
        <v>124</v>
      </c>
      <c r="BW28" s="202">
        <v>143</v>
      </c>
      <c r="BX28" s="201">
        <v>118</v>
      </c>
      <c r="BY28" s="202">
        <v>118</v>
      </c>
      <c r="BZ28" s="202">
        <v>119</v>
      </c>
      <c r="CA28" s="201">
        <v>99</v>
      </c>
      <c r="CB28" s="201">
        <v>20</v>
      </c>
      <c r="CC28" s="201">
        <v>20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242.8</v>
      </c>
    </row>
    <row r="29" spans="1:98" x14ac:dyDescent="0.25">
      <c r="A29" s="80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79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79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81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81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81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80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80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80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80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79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1</v>
      </c>
      <c r="AA39" s="201">
        <v>3</v>
      </c>
      <c r="AB39" s="201">
        <v>3</v>
      </c>
      <c r="AC39" s="201">
        <v>4</v>
      </c>
      <c r="AD39" s="201">
        <v>5</v>
      </c>
      <c r="AE39" s="202">
        <v>7</v>
      </c>
      <c r="AF39" s="201">
        <v>5</v>
      </c>
      <c r="AG39" s="201">
        <v>7</v>
      </c>
      <c r="AH39" s="201">
        <v>22</v>
      </c>
      <c r="AI39" s="201">
        <v>21</v>
      </c>
      <c r="AJ39" s="201">
        <v>27</v>
      </c>
      <c r="AK39" s="201">
        <v>15</v>
      </c>
      <c r="AL39" s="201">
        <v>18</v>
      </c>
      <c r="AM39" s="201">
        <v>16</v>
      </c>
      <c r="AN39" s="201">
        <v>12</v>
      </c>
      <c r="AO39" s="201">
        <v>16</v>
      </c>
      <c r="AP39" s="201">
        <v>18</v>
      </c>
      <c r="AQ39" s="202">
        <v>13</v>
      </c>
      <c r="AR39" s="201">
        <v>15</v>
      </c>
      <c r="AS39" s="201">
        <v>7</v>
      </c>
      <c r="AT39" s="201">
        <v>6</v>
      </c>
      <c r="AU39" s="201">
        <v>7</v>
      </c>
      <c r="AV39" s="202">
        <v>8</v>
      </c>
      <c r="AW39" s="201">
        <v>13</v>
      </c>
      <c r="AX39" s="201">
        <v>16</v>
      </c>
      <c r="AY39" s="202">
        <v>17</v>
      </c>
      <c r="AZ39" s="201">
        <v>18</v>
      </c>
      <c r="BA39" s="201">
        <v>14</v>
      </c>
      <c r="BB39" s="202">
        <v>18</v>
      </c>
      <c r="BC39" s="201">
        <v>14</v>
      </c>
      <c r="BD39" s="201">
        <v>9</v>
      </c>
      <c r="BE39" s="201">
        <v>10</v>
      </c>
      <c r="BF39" s="201">
        <v>11</v>
      </c>
      <c r="BG39" s="201">
        <v>11</v>
      </c>
      <c r="BH39" s="201">
        <v>11</v>
      </c>
      <c r="BI39" s="201">
        <v>9</v>
      </c>
      <c r="BJ39" s="201">
        <v>10</v>
      </c>
      <c r="BK39" s="201">
        <v>8</v>
      </c>
      <c r="BL39" s="201">
        <v>9</v>
      </c>
      <c r="BM39" s="201">
        <v>13</v>
      </c>
      <c r="BN39" s="201">
        <v>12</v>
      </c>
      <c r="BO39" s="201">
        <v>5</v>
      </c>
      <c r="BP39" s="201">
        <v>3</v>
      </c>
      <c r="BQ39" s="201">
        <v>2</v>
      </c>
      <c r="BR39" s="202">
        <v>1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192.1</v>
      </c>
    </row>
    <row r="40" spans="1:100" x14ac:dyDescent="0.25">
      <c r="A40" s="80" t="s">
        <v>246</v>
      </c>
      <c r="B40" s="201">
        <v>51</v>
      </c>
      <c r="C40" s="201">
        <v>47</v>
      </c>
      <c r="D40" s="201">
        <v>45</v>
      </c>
      <c r="E40" s="201">
        <v>85</v>
      </c>
      <c r="F40" s="201">
        <v>59</v>
      </c>
      <c r="G40" s="201">
        <v>62</v>
      </c>
      <c r="H40" s="201">
        <v>68</v>
      </c>
      <c r="I40" s="201">
        <v>61</v>
      </c>
      <c r="J40" s="201">
        <v>58</v>
      </c>
      <c r="K40" s="201">
        <v>67</v>
      </c>
      <c r="L40" s="201">
        <v>66</v>
      </c>
      <c r="M40" s="201">
        <v>68</v>
      </c>
      <c r="N40" s="201">
        <v>67</v>
      </c>
      <c r="O40" s="201">
        <v>115</v>
      </c>
      <c r="P40" s="201">
        <v>113</v>
      </c>
      <c r="Q40" s="201">
        <v>77</v>
      </c>
      <c r="R40" s="201">
        <v>65</v>
      </c>
      <c r="S40" s="201">
        <v>50</v>
      </c>
      <c r="T40" s="201">
        <v>73</v>
      </c>
      <c r="U40" s="201">
        <v>62</v>
      </c>
      <c r="V40" s="201">
        <v>55</v>
      </c>
      <c r="W40" s="201">
        <v>45</v>
      </c>
      <c r="X40" s="201">
        <v>27</v>
      </c>
      <c r="Y40" s="201">
        <v>9</v>
      </c>
      <c r="Z40" s="201">
        <v>13</v>
      </c>
      <c r="AA40" s="201">
        <v>9</v>
      </c>
      <c r="AB40" s="201">
        <v>10</v>
      </c>
      <c r="AC40" s="201">
        <v>10</v>
      </c>
      <c r="AD40" s="201">
        <v>8</v>
      </c>
      <c r="AE40" s="202">
        <v>7</v>
      </c>
      <c r="AF40" s="201">
        <v>3</v>
      </c>
      <c r="AG40" s="201">
        <v>5</v>
      </c>
      <c r="AH40" s="201">
        <v>3</v>
      </c>
      <c r="AI40" s="201">
        <v>1</v>
      </c>
      <c r="AJ40" s="201">
        <v>2</v>
      </c>
      <c r="AK40" s="201">
        <v>3</v>
      </c>
      <c r="AL40" s="201">
        <v>1</v>
      </c>
      <c r="AM40" s="201">
        <v>2</v>
      </c>
      <c r="AN40" s="201">
        <v>4</v>
      </c>
      <c r="AO40" s="201">
        <v>5</v>
      </c>
      <c r="AP40" s="201">
        <v>4</v>
      </c>
      <c r="AQ40" s="202">
        <v>5</v>
      </c>
      <c r="AR40" s="201">
        <v>4</v>
      </c>
      <c r="AS40" s="201">
        <v>6</v>
      </c>
      <c r="AT40" s="201">
        <v>7</v>
      </c>
      <c r="AU40" s="201">
        <v>5</v>
      </c>
      <c r="AV40" s="202">
        <v>4</v>
      </c>
      <c r="AW40" s="201">
        <v>5</v>
      </c>
      <c r="AX40" s="201">
        <v>5</v>
      </c>
      <c r="AY40" s="202">
        <v>5</v>
      </c>
      <c r="AZ40" s="201">
        <v>8</v>
      </c>
      <c r="BA40" s="201">
        <v>14</v>
      </c>
      <c r="BB40" s="202">
        <v>9</v>
      </c>
      <c r="BC40" s="201">
        <v>7</v>
      </c>
      <c r="BD40" s="201">
        <v>10</v>
      </c>
      <c r="BE40" s="201">
        <v>13</v>
      </c>
      <c r="BF40" s="201">
        <v>11</v>
      </c>
      <c r="BG40" s="201">
        <v>16</v>
      </c>
      <c r="BH40" s="201">
        <v>19</v>
      </c>
      <c r="BI40" s="201">
        <v>14</v>
      </c>
      <c r="BJ40" s="201">
        <v>12</v>
      </c>
      <c r="BK40" s="201">
        <v>10</v>
      </c>
      <c r="BL40" s="201">
        <v>6</v>
      </c>
      <c r="BM40" s="201">
        <v>5</v>
      </c>
      <c r="BN40" s="201">
        <v>4</v>
      </c>
      <c r="BO40" s="201">
        <v>5</v>
      </c>
      <c r="BP40" s="201">
        <v>5</v>
      </c>
      <c r="BQ40" s="201">
        <v>7</v>
      </c>
      <c r="BR40" s="202">
        <v>6</v>
      </c>
      <c r="BS40" s="201">
        <v>4</v>
      </c>
      <c r="BT40" s="201">
        <v>4</v>
      </c>
      <c r="BU40" s="201">
        <v>8</v>
      </c>
      <c r="BV40" s="201">
        <v>8</v>
      </c>
      <c r="BW40" s="202">
        <v>6</v>
      </c>
      <c r="BX40" s="201">
        <v>25</v>
      </c>
      <c r="BY40" s="201">
        <v>11</v>
      </c>
      <c r="BZ40" s="201">
        <v>14</v>
      </c>
      <c r="CA40" s="201">
        <v>11</v>
      </c>
      <c r="CB40" s="201">
        <v>17</v>
      </c>
      <c r="CC40" s="201">
        <v>16</v>
      </c>
      <c r="CD40" s="201">
        <v>31</v>
      </c>
      <c r="CE40" s="201">
        <v>23</v>
      </c>
      <c r="CF40" s="201">
        <v>29</v>
      </c>
      <c r="CG40" s="201">
        <v>27</v>
      </c>
      <c r="CH40" s="201">
        <v>21</v>
      </c>
      <c r="CI40" s="201">
        <v>20</v>
      </c>
      <c r="CJ40" s="201">
        <v>22</v>
      </c>
      <c r="CK40" s="201">
        <v>18</v>
      </c>
      <c r="CL40" s="201">
        <v>24</v>
      </c>
      <c r="CM40" s="201">
        <v>18</v>
      </c>
      <c r="CN40" s="201">
        <v>15</v>
      </c>
      <c r="CO40" s="201">
        <v>28</v>
      </c>
      <c r="CP40" s="201">
        <v>21</v>
      </c>
      <c r="CQ40" s="201">
        <v>32</v>
      </c>
      <c r="CR40" s="201">
        <v>27</v>
      </c>
      <c r="CS40" s="201">
        <v>26</v>
      </c>
      <c r="CT40" s="203">
        <v>805.3</v>
      </c>
    </row>
    <row r="41" spans="1:100" x14ac:dyDescent="0.25">
      <c r="A41" s="79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11</v>
      </c>
      <c r="J41" s="201">
        <v>11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10</v>
      </c>
      <c r="Z41" s="201">
        <v>10</v>
      </c>
      <c r="AA41" s="201">
        <v>11</v>
      </c>
      <c r="AB41" s="201">
        <v>11</v>
      </c>
      <c r="AC41" s="201">
        <v>11</v>
      </c>
      <c r="AD41" s="201">
        <v>11</v>
      </c>
      <c r="AE41" s="202">
        <v>11</v>
      </c>
      <c r="AF41" s="201">
        <v>10</v>
      </c>
      <c r="AG41" s="201">
        <v>10</v>
      </c>
      <c r="AH41" s="201">
        <v>10</v>
      </c>
      <c r="AI41" s="201">
        <v>9</v>
      </c>
      <c r="AJ41" s="201">
        <v>9</v>
      </c>
      <c r="AK41" s="201">
        <v>11</v>
      </c>
      <c r="AL41" s="201">
        <v>11</v>
      </c>
      <c r="AM41" s="201">
        <v>9</v>
      </c>
      <c r="AN41" s="201">
        <v>10</v>
      </c>
      <c r="AO41" s="201">
        <v>11</v>
      </c>
      <c r="AP41" s="201">
        <v>11</v>
      </c>
      <c r="AQ41" s="202">
        <v>11</v>
      </c>
      <c r="AR41" s="201">
        <v>11</v>
      </c>
      <c r="AS41" s="201">
        <v>11</v>
      </c>
      <c r="AT41" s="201">
        <v>10</v>
      </c>
      <c r="AU41" s="201">
        <v>11</v>
      </c>
      <c r="AV41" s="202">
        <v>10</v>
      </c>
      <c r="AW41" s="201">
        <v>10</v>
      </c>
      <c r="AX41" s="201">
        <v>10</v>
      </c>
      <c r="AY41" s="202">
        <v>10</v>
      </c>
      <c r="AZ41" s="201">
        <v>10</v>
      </c>
      <c r="BA41" s="201">
        <v>10</v>
      </c>
      <c r="BB41" s="202">
        <v>11</v>
      </c>
      <c r="BC41" s="201">
        <v>11</v>
      </c>
      <c r="BD41" s="201">
        <v>11</v>
      </c>
      <c r="BE41" s="201">
        <v>11</v>
      </c>
      <c r="BF41" s="201">
        <v>11</v>
      </c>
      <c r="BG41" s="201">
        <v>10</v>
      </c>
      <c r="BH41" s="201">
        <v>10</v>
      </c>
      <c r="BI41" s="201">
        <v>10</v>
      </c>
      <c r="BJ41" s="201">
        <v>9</v>
      </c>
      <c r="BK41" s="201">
        <v>10</v>
      </c>
      <c r="BL41" s="201">
        <v>11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2">
        <v>11</v>
      </c>
      <c r="BS41" s="201">
        <v>11</v>
      </c>
      <c r="BT41" s="201">
        <v>11</v>
      </c>
      <c r="BU41" s="201">
        <v>11</v>
      </c>
      <c r="BV41" s="201">
        <v>11</v>
      </c>
      <c r="BW41" s="202">
        <v>11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10</v>
      </c>
      <c r="CF41" s="201">
        <v>10</v>
      </c>
      <c r="CG41" s="201">
        <v>10</v>
      </c>
      <c r="CH41" s="201">
        <v>11</v>
      </c>
      <c r="CI41" s="201">
        <v>10</v>
      </c>
      <c r="CJ41" s="201">
        <v>10</v>
      </c>
      <c r="CK41" s="201">
        <v>11</v>
      </c>
      <c r="CL41" s="201">
        <v>11</v>
      </c>
      <c r="CM41" s="201">
        <v>11</v>
      </c>
      <c r="CN41" s="201">
        <v>10</v>
      </c>
      <c r="CO41" s="201">
        <v>10</v>
      </c>
      <c r="CP41" s="201">
        <v>10</v>
      </c>
      <c r="CQ41" s="201">
        <v>10</v>
      </c>
      <c r="CR41" s="201">
        <v>11</v>
      </c>
      <c r="CS41" s="201">
        <v>11</v>
      </c>
      <c r="CT41" s="203">
        <v>257.39999999999998</v>
      </c>
    </row>
    <row r="42" spans="1:100" ht="16.5" customHeight="1" x14ac:dyDescent="0.25">
      <c r="A42" s="80" t="s">
        <v>247</v>
      </c>
      <c r="B42" s="201">
        <v>130</v>
      </c>
      <c r="C42" s="202">
        <v>135</v>
      </c>
      <c r="D42" s="202">
        <v>135</v>
      </c>
      <c r="E42" s="202">
        <v>135</v>
      </c>
      <c r="F42" s="201">
        <v>136</v>
      </c>
      <c r="G42" s="202">
        <v>136</v>
      </c>
      <c r="H42" s="201">
        <v>135</v>
      </c>
      <c r="I42" s="201">
        <v>135</v>
      </c>
      <c r="J42" s="201">
        <v>132</v>
      </c>
      <c r="K42" s="201">
        <v>132</v>
      </c>
      <c r="L42" s="201">
        <v>132</v>
      </c>
      <c r="M42" s="201">
        <v>135</v>
      </c>
      <c r="N42" s="201">
        <v>134</v>
      </c>
      <c r="O42" s="201">
        <v>132</v>
      </c>
      <c r="P42" s="201">
        <v>134</v>
      </c>
      <c r="Q42" s="201">
        <v>129</v>
      </c>
      <c r="R42" s="201">
        <v>128</v>
      </c>
      <c r="S42" s="201">
        <v>131</v>
      </c>
      <c r="T42" s="201">
        <v>134</v>
      </c>
      <c r="U42" s="201">
        <v>134</v>
      </c>
      <c r="V42" s="201">
        <v>134</v>
      </c>
      <c r="W42" s="201">
        <v>134</v>
      </c>
      <c r="X42" s="201">
        <v>134</v>
      </c>
      <c r="Y42" s="201">
        <v>135</v>
      </c>
      <c r="Z42" s="201">
        <v>135</v>
      </c>
      <c r="AA42" s="201">
        <v>130</v>
      </c>
      <c r="AB42" s="201">
        <v>134</v>
      </c>
      <c r="AC42" s="201">
        <v>133</v>
      </c>
      <c r="AD42" s="202">
        <v>132</v>
      </c>
      <c r="AE42" s="202">
        <v>125</v>
      </c>
      <c r="AF42" s="201">
        <v>125</v>
      </c>
      <c r="AG42" s="202">
        <v>131</v>
      </c>
      <c r="AH42" s="202">
        <v>135</v>
      </c>
      <c r="AI42" s="201">
        <v>134</v>
      </c>
      <c r="AJ42" s="201">
        <v>126</v>
      </c>
      <c r="AK42" s="201">
        <v>129</v>
      </c>
      <c r="AL42" s="201">
        <v>123</v>
      </c>
      <c r="AM42" s="201">
        <v>130</v>
      </c>
      <c r="AN42" s="201">
        <v>127</v>
      </c>
      <c r="AO42" s="201">
        <v>130</v>
      </c>
      <c r="AP42" s="202">
        <v>130</v>
      </c>
      <c r="AQ42" s="202">
        <v>125</v>
      </c>
      <c r="AR42" s="201">
        <v>128</v>
      </c>
      <c r="AS42" s="201">
        <v>124</v>
      </c>
      <c r="AT42" s="202">
        <v>129</v>
      </c>
      <c r="AU42" s="201">
        <v>124</v>
      </c>
      <c r="AV42" s="202">
        <v>129</v>
      </c>
      <c r="AW42" s="201">
        <v>129</v>
      </c>
      <c r="AX42" s="202">
        <v>126</v>
      </c>
      <c r="AY42" s="202">
        <v>129</v>
      </c>
      <c r="AZ42" s="201">
        <v>131</v>
      </c>
      <c r="BA42" s="201">
        <v>130</v>
      </c>
      <c r="BB42" s="202">
        <v>131</v>
      </c>
      <c r="BC42" s="201">
        <v>131</v>
      </c>
      <c r="BD42" s="202">
        <v>130</v>
      </c>
      <c r="BE42" s="202">
        <v>127</v>
      </c>
      <c r="BF42" s="202">
        <v>127</v>
      </c>
      <c r="BG42" s="202">
        <v>118</v>
      </c>
      <c r="BH42" s="202">
        <v>128</v>
      </c>
      <c r="BI42" s="202">
        <v>130</v>
      </c>
      <c r="BJ42" s="202">
        <v>130</v>
      </c>
      <c r="BK42" s="202">
        <v>129</v>
      </c>
      <c r="BL42" s="202">
        <v>129</v>
      </c>
      <c r="BM42" s="202">
        <v>129</v>
      </c>
      <c r="BN42" s="202">
        <v>128</v>
      </c>
      <c r="BO42" s="202">
        <v>131</v>
      </c>
      <c r="BP42" s="201">
        <v>130</v>
      </c>
      <c r="BQ42" s="201">
        <v>130</v>
      </c>
      <c r="BR42" s="202">
        <v>130</v>
      </c>
      <c r="BS42" s="201">
        <v>131</v>
      </c>
      <c r="BT42" s="201">
        <v>135</v>
      </c>
      <c r="BU42" s="201">
        <v>134</v>
      </c>
      <c r="BV42" s="202">
        <v>136</v>
      </c>
      <c r="BW42" s="202">
        <v>137</v>
      </c>
      <c r="BX42" s="201">
        <v>133</v>
      </c>
      <c r="BY42" s="202">
        <v>132</v>
      </c>
      <c r="BZ42" s="202">
        <v>129</v>
      </c>
      <c r="CA42" s="202">
        <v>129</v>
      </c>
      <c r="CB42" s="202">
        <v>134</v>
      </c>
      <c r="CC42" s="202">
        <v>131</v>
      </c>
      <c r="CD42" s="202">
        <v>130</v>
      </c>
      <c r="CE42" s="202">
        <v>133</v>
      </c>
      <c r="CF42" s="202">
        <v>135</v>
      </c>
      <c r="CG42" s="201">
        <v>130</v>
      </c>
      <c r="CH42" s="201">
        <v>134</v>
      </c>
      <c r="CI42" s="201">
        <v>136</v>
      </c>
      <c r="CJ42" s="201">
        <v>136</v>
      </c>
      <c r="CK42" s="201">
        <v>129</v>
      </c>
      <c r="CL42" s="202">
        <v>135</v>
      </c>
      <c r="CM42" s="202">
        <v>128</v>
      </c>
      <c r="CN42" s="201">
        <v>133</v>
      </c>
      <c r="CO42" s="201">
        <v>131</v>
      </c>
      <c r="CP42" s="202">
        <v>131</v>
      </c>
      <c r="CQ42" s="201">
        <v>123</v>
      </c>
      <c r="CR42" s="202">
        <v>126</v>
      </c>
      <c r="CS42" s="201">
        <v>122</v>
      </c>
      <c r="CT42" s="203">
        <v>3136.1</v>
      </c>
    </row>
    <row r="43" spans="1:100" x14ac:dyDescent="0.25">
      <c r="A43" s="80" t="s">
        <v>248</v>
      </c>
      <c r="B43" s="216">
        <v>1216</v>
      </c>
      <c r="C43" s="216">
        <v>1189</v>
      </c>
      <c r="D43" s="216">
        <v>1181</v>
      </c>
      <c r="E43" s="216">
        <v>1170</v>
      </c>
      <c r="F43" s="217">
        <v>1150</v>
      </c>
      <c r="G43" s="217">
        <v>1142</v>
      </c>
      <c r="H43" s="217">
        <v>1140</v>
      </c>
      <c r="I43" s="217">
        <v>1113</v>
      </c>
      <c r="J43" s="217">
        <v>1094</v>
      </c>
      <c r="K43" s="217">
        <v>1075</v>
      </c>
      <c r="L43" s="217">
        <v>1072</v>
      </c>
      <c r="M43" s="217">
        <v>1071</v>
      </c>
      <c r="N43" s="217">
        <v>1059</v>
      </c>
      <c r="O43" s="217">
        <v>1037</v>
      </c>
      <c r="P43" s="217">
        <v>1049</v>
      </c>
      <c r="Q43" s="218">
        <v>1074</v>
      </c>
      <c r="R43" s="217">
        <v>1106</v>
      </c>
      <c r="S43" s="217">
        <v>1105</v>
      </c>
      <c r="T43" s="217">
        <v>1128</v>
      </c>
      <c r="U43" s="217">
        <v>1153</v>
      </c>
      <c r="V43" s="217">
        <v>1197</v>
      </c>
      <c r="W43" s="217">
        <v>1233</v>
      </c>
      <c r="X43" s="217">
        <v>1306</v>
      </c>
      <c r="Y43" s="217">
        <v>1366</v>
      </c>
      <c r="Z43" s="217">
        <v>1443</v>
      </c>
      <c r="AA43" s="217">
        <v>1478</v>
      </c>
      <c r="AB43" s="217">
        <v>1513</v>
      </c>
      <c r="AC43" s="217">
        <v>1514</v>
      </c>
      <c r="AD43" s="217">
        <v>1532</v>
      </c>
      <c r="AE43" s="217">
        <v>1508</v>
      </c>
      <c r="AF43" s="217">
        <v>1477</v>
      </c>
      <c r="AG43" s="217">
        <v>1459</v>
      </c>
      <c r="AH43" s="218">
        <v>1433</v>
      </c>
      <c r="AI43" s="217">
        <v>1404</v>
      </c>
      <c r="AJ43" s="217">
        <v>1401</v>
      </c>
      <c r="AK43" s="217">
        <v>1414</v>
      </c>
      <c r="AL43" s="217">
        <v>1389</v>
      </c>
      <c r="AM43" s="217">
        <v>1392</v>
      </c>
      <c r="AN43" s="217">
        <v>1382</v>
      </c>
      <c r="AO43" s="217">
        <v>1390</v>
      </c>
      <c r="AP43" s="216">
        <v>1382</v>
      </c>
      <c r="AQ43" s="216">
        <v>1398</v>
      </c>
      <c r="AR43" s="216">
        <v>1399</v>
      </c>
      <c r="AS43" s="216">
        <v>1410</v>
      </c>
      <c r="AT43" s="216">
        <v>1427</v>
      </c>
      <c r="AU43" s="217">
        <v>1431</v>
      </c>
      <c r="AV43" s="216">
        <v>1488</v>
      </c>
      <c r="AW43" s="216">
        <v>1515</v>
      </c>
      <c r="AX43" s="219">
        <v>1515</v>
      </c>
      <c r="AY43" s="216">
        <v>1495</v>
      </c>
      <c r="AZ43" s="216">
        <v>1473</v>
      </c>
      <c r="BA43" s="216">
        <v>1461</v>
      </c>
      <c r="BB43" s="217">
        <v>1451</v>
      </c>
      <c r="BC43" s="217">
        <v>1428</v>
      </c>
      <c r="BD43" s="217">
        <v>1386</v>
      </c>
      <c r="BE43" s="217">
        <v>1380</v>
      </c>
      <c r="BF43" s="217">
        <v>1366</v>
      </c>
      <c r="BG43" s="217">
        <v>1360</v>
      </c>
      <c r="BH43" s="217">
        <v>1393</v>
      </c>
      <c r="BI43" s="217">
        <v>1397</v>
      </c>
      <c r="BJ43" s="217">
        <v>1398</v>
      </c>
      <c r="BK43" s="217">
        <v>1423</v>
      </c>
      <c r="BL43" s="217">
        <v>1447</v>
      </c>
      <c r="BM43" s="217">
        <v>1460</v>
      </c>
      <c r="BN43" s="217">
        <v>1459</v>
      </c>
      <c r="BO43" s="218">
        <v>1505</v>
      </c>
      <c r="BP43" s="217">
        <v>1535</v>
      </c>
      <c r="BQ43" s="217">
        <v>1567</v>
      </c>
      <c r="BR43" s="217">
        <v>1624</v>
      </c>
      <c r="BS43" s="217">
        <v>1682</v>
      </c>
      <c r="BT43" s="217">
        <v>1773</v>
      </c>
      <c r="BU43" s="217">
        <v>1908</v>
      </c>
      <c r="BV43" s="217">
        <v>2014</v>
      </c>
      <c r="BW43" s="217">
        <v>2065</v>
      </c>
      <c r="BX43" s="217">
        <v>2043</v>
      </c>
      <c r="BY43" s="217">
        <v>2016</v>
      </c>
      <c r="BZ43" s="217">
        <v>1987</v>
      </c>
      <c r="CA43" s="217">
        <v>1953</v>
      </c>
      <c r="CB43" s="217">
        <v>1927</v>
      </c>
      <c r="CC43" s="217">
        <v>1873</v>
      </c>
      <c r="CD43" s="217">
        <v>1829</v>
      </c>
      <c r="CE43" s="217">
        <v>1808</v>
      </c>
      <c r="CF43" s="218">
        <v>1754</v>
      </c>
      <c r="CG43" s="217">
        <v>1711</v>
      </c>
      <c r="CH43" s="217">
        <v>1649</v>
      </c>
      <c r="CI43" s="217">
        <v>1598</v>
      </c>
      <c r="CJ43" s="217">
        <v>1560</v>
      </c>
      <c r="CK43" s="217">
        <v>1474</v>
      </c>
      <c r="CL43" s="216">
        <v>1422</v>
      </c>
      <c r="CM43" s="216">
        <v>1347</v>
      </c>
      <c r="CN43" s="216">
        <v>1324</v>
      </c>
      <c r="CO43" s="216">
        <v>1275</v>
      </c>
      <c r="CP43" s="216">
        <v>1236</v>
      </c>
      <c r="CQ43" s="217">
        <v>1211</v>
      </c>
      <c r="CR43" s="216">
        <v>1180</v>
      </c>
      <c r="CS43" s="216">
        <v>1157</v>
      </c>
      <c r="CT43" s="220">
        <v>34501.1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310</v>
      </c>
      <c r="C46" s="14">
        <f t="shared" ref="C46:BN46" si="0">SUM(C17:C19)</f>
        <v>312</v>
      </c>
      <c r="D46" s="14">
        <f t="shared" si="0"/>
        <v>310</v>
      </c>
      <c r="E46" s="14">
        <f t="shared" si="0"/>
        <v>312</v>
      </c>
      <c r="F46" s="14">
        <f t="shared" si="0"/>
        <v>311</v>
      </c>
      <c r="G46" s="14">
        <f t="shared" si="0"/>
        <v>313</v>
      </c>
      <c r="H46" s="14">
        <f t="shared" si="0"/>
        <v>311</v>
      </c>
      <c r="I46" s="14">
        <f t="shared" si="0"/>
        <v>309</v>
      </c>
      <c r="J46" s="14">
        <f t="shared" si="0"/>
        <v>306</v>
      </c>
      <c r="K46" s="14">
        <f t="shared" si="0"/>
        <v>302</v>
      </c>
      <c r="L46" s="14">
        <f t="shared" si="0"/>
        <v>303</v>
      </c>
      <c r="M46" s="14">
        <f t="shared" si="0"/>
        <v>303</v>
      </c>
      <c r="N46" s="14">
        <f t="shared" si="0"/>
        <v>308</v>
      </c>
      <c r="O46" s="14">
        <f t="shared" si="0"/>
        <v>319</v>
      </c>
      <c r="P46" s="14">
        <f t="shared" si="0"/>
        <v>349</v>
      </c>
      <c r="Q46" s="14">
        <f t="shared" si="0"/>
        <v>350</v>
      </c>
      <c r="R46" s="14">
        <f t="shared" si="0"/>
        <v>352</v>
      </c>
      <c r="S46" s="14">
        <f t="shared" si="0"/>
        <v>360</v>
      </c>
      <c r="T46" s="14">
        <f t="shared" si="0"/>
        <v>354</v>
      </c>
      <c r="U46" s="14">
        <f t="shared" si="0"/>
        <v>353</v>
      </c>
      <c r="V46" s="14">
        <f t="shared" si="0"/>
        <v>311</v>
      </c>
      <c r="W46" s="14">
        <f t="shared" si="0"/>
        <v>348</v>
      </c>
      <c r="X46" s="14">
        <f t="shared" si="0"/>
        <v>354</v>
      </c>
      <c r="Y46" s="14">
        <f t="shared" si="0"/>
        <v>351</v>
      </c>
      <c r="Z46" s="14">
        <f t="shared" si="0"/>
        <v>350</v>
      </c>
      <c r="AA46" s="14">
        <f t="shared" si="0"/>
        <v>349</v>
      </c>
      <c r="AB46" s="14">
        <f t="shared" si="0"/>
        <v>350</v>
      </c>
      <c r="AC46" s="14">
        <f t="shared" si="0"/>
        <v>350</v>
      </c>
      <c r="AD46" s="14">
        <f t="shared" si="0"/>
        <v>349</v>
      </c>
      <c r="AE46" s="14">
        <f t="shared" si="0"/>
        <v>346</v>
      </c>
      <c r="AF46" s="14">
        <f t="shared" si="0"/>
        <v>351</v>
      </c>
      <c r="AG46" s="14">
        <f t="shared" si="0"/>
        <v>343</v>
      </c>
      <c r="AH46" s="14">
        <f t="shared" si="0"/>
        <v>343</v>
      </c>
      <c r="AI46" s="14">
        <f t="shared" si="0"/>
        <v>338</v>
      </c>
      <c r="AJ46" s="14">
        <f t="shared" si="0"/>
        <v>332</v>
      </c>
      <c r="AK46" s="14">
        <f t="shared" si="0"/>
        <v>328</v>
      </c>
      <c r="AL46" s="14">
        <f t="shared" si="0"/>
        <v>320</v>
      </c>
      <c r="AM46" s="14">
        <f t="shared" si="0"/>
        <v>319</v>
      </c>
      <c r="AN46" s="14">
        <f t="shared" si="0"/>
        <v>317</v>
      </c>
      <c r="AO46" s="14">
        <f t="shared" si="0"/>
        <v>317</v>
      </c>
      <c r="AP46" s="14">
        <f t="shared" si="0"/>
        <v>318</v>
      </c>
      <c r="AQ46" s="14">
        <f t="shared" si="0"/>
        <v>319</v>
      </c>
      <c r="AR46" s="14">
        <f t="shared" si="0"/>
        <v>316</v>
      </c>
      <c r="AS46" s="14">
        <f t="shared" si="0"/>
        <v>319</v>
      </c>
      <c r="AT46" s="14">
        <f t="shared" si="0"/>
        <v>320</v>
      </c>
      <c r="AU46" s="14">
        <f t="shared" si="0"/>
        <v>319</v>
      </c>
      <c r="AV46" s="14">
        <f t="shared" si="0"/>
        <v>319</v>
      </c>
      <c r="AW46" s="14">
        <f t="shared" si="0"/>
        <v>320</v>
      </c>
      <c r="AX46" s="14">
        <f t="shared" si="0"/>
        <v>320</v>
      </c>
      <c r="AY46" s="14">
        <f t="shared" si="0"/>
        <v>317</v>
      </c>
      <c r="AZ46" s="14">
        <f t="shared" si="0"/>
        <v>315</v>
      </c>
      <c r="BA46" s="14">
        <f t="shared" si="0"/>
        <v>319</v>
      </c>
      <c r="BB46" s="14">
        <f t="shared" si="0"/>
        <v>319</v>
      </c>
      <c r="BC46" s="14">
        <f t="shared" si="0"/>
        <v>320</v>
      </c>
      <c r="BD46" s="14">
        <f t="shared" si="0"/>
        <v>319</v>
      </c>
      <c r="BE46" s="14">
        <f t="shared" si="0"/>
        <v>320</v>
      </c>
      <c r="BF46" s="14">
        <f t="shared" si="0"/>
        <v>319</v>
      </c>
      <c r="BG46" s="14">
        <f t="shared" si="0"/>
        <v>323</v>
      </c>
      <c r="BH46" s="14">
        <f t="shared" si="0"/>
        <v>327</v>
      </c>
      <c r="BI46" s="14">
        <f t="shared" si="0"/>
        <v>332</v>
      </c>
      <c r="BJ46" s="14">
        <f t="shared" si="0"/>
        <v>335</v>
      </c>
      <c r="BK46" s="14">
        <f t="shared" si="0"/>
        <v>364</v>
      </c>
      <c r="BL46" s="14">
        <f t="shared" si="0"/>
        <v>379</v>
      </c>
      <c r="BM46" s="14">
        <f t="shared" si="0"/>
        <v>399</v>
      </c>
      <c r="BN46" s="14">
        <f t="shared" si="0"/>
        <v>420</v>
      </c>
      <c r="BO46" s="14">
        <f t="shared" ref="BO46:CT46" si="1">SUM(BO17:BO19)</f>
        <v>434</v>
      </c>
      <c r="BP46" s="14">
        <f t="shared" si="1"/>
        <v>457</v>
      </c>
      <c r="BQ46" s="14">
        <f t="shared" si="1"/>
        <v>466</v>
      </c>
      <c r="BR46" s="14">
        <f t="shared" si="1"/>
        <v>481</v>
      </c>
      <c r="BS46" s="14">
        <f t="shared" si="1"/>
        <v>489</v>
      </c>
      <c r="BT46" s="14">
        <f t="shared" si="1"/>
        <v>495</v>
      </c>
      <c r="BU46" s="14">
        <f t="shared" si="1"/>
        <v>506</v>
      </c>
      <c r="BV46" s="14">
        <f t="shared" si="1"/>
        <v>525</v>
      </c>
      <c r="BW46" s="14">
        <f t="shared" si="1"/>
        <v>534</v>
      </c>
      <c r="BX46" s="14">
        <f t="shared" si="1"/>
        <v>532</v>
      </c>
      <c r="BY46" s="14">
        <f t="shared" si="1"/>
        <v>536</v>
      </c>
      <c r="BZ46" s="14">
        <f t="shared" si="1"/>
        <v>533</v>
      </c>
      <c r="CA46" s="14">
        <f t="shared" si="1"/>
        <v>535</v>
      </c>
      <c r="CB46" s="14">
        <f t="shared" si="1"/>
        <v>535</v>
      </c>
      <c r="CC46" s="14">
        <f t="shared" si="1"/>
        <v>529</v>
      </c>
      <c r="CD46" s="14">
        <f t="shared" si="1"/>
        <v>499</v>
      </c>
      <c r="CE46" s="14">
        <f t="shared" si="1"/>
        <v>475</v>
      </c>
      <c r="CF46" s="14">
        <f t="shared" si="1"/>
        <v>439</v>
      </c>
      <c r="CG46" s="14">
        <f t="shared" si="1"/>
        <v>411</v>
      </c>
      <c r="CH46" s="14">
        <f t="shared" si="1"/>
        <v>390</v>
      </c>
      <c r="CI46" s="14">
        <f t="shared" si="1"/>
        <v>376</v>
      </c>
      <c r="CJ46" s="14">
        <f t="shared" si="1"/>
        <v>371</v>
      </c>
      <c r="CK46" s="14">
        <f t="shared" si="1"/>
        <v>349</v>
      </c>
      <c r="CL46" s="14">
        <f t="shared" si="1"/>
        <v>324</v>
      </c>
      <c r="CM46" s="14">
        <f t="shared" si="1"/>
        <v>320</v>
      </c>
      <c r="CN46" s="14">
        <f t="shared" si="1"/>
        <v>318</v>
      </c>
      <c r="CO46" s="14">
        <f t="shared" si="1"/>
        <v>319</v>
      </c>
      <c r="CP46" s="14">
        <f t="shared" si="1"/>
        <v>320</v>
      </c>
      <c r="CQ46" s="14">
        <f t="shared" si="1"/>
        <v>319</v>
      </c>
      <c r="CR46" s="14">
        <f t="shared" si="1"/>
        <v>319</v>
      </c>
      <c r="CS46" s="14">
        <f t="shared" si="1"/>
        <v>319</v>
      </c>
      <c r="CT46" s="14">
        <f t="shared" si="1"/>
        <v>8763</v>
      </c>
      <c r="CU46" s="14">
        <f>SUM(A46:CS46)/4</f>
        <v>8741.25</v>
      </c>
      <c r="CV46" s="15">
        <v>12890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0</v>
      </c>
      <c r="BL47" s="14">
        <f t="shared" si="2"/>
        <v>0</v>
      </c>
      <c r="BM47" s="14">
        <f t="shared" si="2"/>
        <v>0</v>
      </c>
      <c r="BN47" s="14">
        <f t="shared" si="2"/>
        <v>0</v>
      </c>
      <c r="BO47" s="14">
        <f t="shared" ref="BO47:CT47" si="3">SUM(BO20:BO24,BO30:BO34)</f>
        <v>0</v>
      </c>
      <c r="BP47" s="14">
        <f t="shared" si="3"/>
        <v>0</v>
      </c>
      <c r="BQ47" s="14">
        <f t="shared" si="3"/>
        <v>0</v>
      </c>
      <c r="BR47" s="14">
        <f t="shared" si="3"/>
        <v>0</v>
      </c>
      <c r="BS47" s="14">
        <f t="shared" si="3"/>
        <v>0</v>
      </c>
      <c r="BT47" s="14">
        <f t="shared" si="3"/>
        <v>0</v>
      </c>
      <c r="BU47" s="14">
        <f t="shared" si="3"/>
        <v>0</v>
      </c>
      <c r="BV47" s="14">
        <f t="shared" si="3"/>
        <v>9</v>
      </c>
      <c r="BW47" s="14">
        <f t="shared" si="3"/>
        <v>23</v>
      </c>
      <c r="BX47" s="14">
        <f t="shared" si="3"/>
        <v>23</v>
      </c>
      <c r="BY47" s="14">
        <f t="shared" si="3"/>
        <v>0</v>
      </c>
      <c r="BZ47" s="14">
        <f t="shared" si="3"/>
        <v>0</v>
      </c>
      <c r="CA47" s="14">
        <f t="shared" si="3"/>
        <v>0</v>
      </c>
      <c r="CB47" s="14">
        <f t="shared" si="3"/>
        <v>0</v>
      </c>
      <c r="CC47" s="14">
        <f t="shared" si="3"/>
        <v>0</v>
      </c>
      <c r="CD47" s="14">
        <f t="shared" si="3"/>
        <v>0</v>
      </c>
      <c r="CE47" s="14">
        <f t="shared" si="3"/>
        <v>0</v>
      </c>
      <c r="CF47" s="14">
        <f t="shared" si="3"/>
        <v>0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13.2</v>
      </c>
      <c r="CU47" s="14">
        <f t="shared" ref="CU47:CU51" si="4">SUM(A47:CS47)/4</f>
        <v>13.75</v>
      </c>
      <c r="CV47" s="15">
        <v>3310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0</v>
      </c>
      <c r="BQ48" s="14">
        <f t="shared" si="6"/>
        <v>9</v>
      </c>
      <c r="BR48" s="14">
        <f t="shared" si="6"/>
        <v>31</v>
      </c>
      <c r="BS48" s="14">
        <f t="shared" si="6"/>
        <v>45</v>
      </c>
      <c r="BT48" s="14">
        <f t="shared" si="6"/>
        <v>59</v>
      </c>
      <c r="BU48" s="14">
        <f t="shared" si="6"/>
        <v>96</v>
      </c>
      <c r="BV48" s="14">
        <f t="shared" si="6"/>
        <v>124</v>
      </c>
      <c r="BW48" s="14">
        <f t="shared" si="6"/>
        <v>143</v>
      </c>
      <c r="BX48" s="14">
        <f t="shared" si="6"/>
        <v>118</v>
      </c>
      <c r="BY48" s="14">
        <f t="shared" si="6"/>
        <v>118</v>
      </c>
      <c r="BZ48" s="14">
        <f t="shared" si="6"/>
        <v>119</v>
      </c>
      <c r="CA48" s="14">
        <f t="shared" si="6"/>
        <v>99</v>
      </c>
      <c r="CB48" s="14">
        <f t="shared" si="6"/>
        <v>20</v>
      </c>
      <c r="CC48" s="14">
        <f t="shared" si="6"/>
        <v>20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242.8</v>
      </c>
      <c r="CU48" s="14">
        <f t="shared" si="4"/>
        <v>250.25</v>
      </c>
      <c r="CV48" s="15">
        <v>2615</v>
      </c>
    </row>
    <row r="49" spans="1:100" x14ac:dyDescent="0.25">
      <c r="A49" s="13" t="s">
        <v>227</v>
      </c>
      <c r="B49" s="14">
        <f>SUM(B3:B16)</f>
        <v>714</v>
      </c>
      <c r="C49" s="14">
        <f t="shared" ref="C49:BN49" si="7">SUM(C3:C16)</f>
        <v>684</v>
      </c>
      <c r="D49" s="14">
        <f t="shared" si="7"/>
        <v>678</v>
      </c>
      <c r="E49" s="14">
        <f t="shared" si="7"/>
        <v>625</v>
      </c>
      <c r="F49" s="14">
        <f t="shared" si="7"/>
        <v>632</v>
      </c>
      <c r="G49" s="14">
        <f t="shared" si="7"/>
        <v>619</v>
      </c>
      <c r="H49" s="14">
        <f t="shared" si="7"/>
        <v>617</v>
      </c>
      <c r="I49" s="14">
        <f t="shared" si="7"/>
        <v>597</v>
      </c>
      <c r="J49" s="14">
        <f t="shared" si="7"/>
        <v>588</v>
      </c>
      <c r="K49" s="14">
        <f t="shared" si="7"/>
        <v>563</v>
      </c>
      <c r="L49" s="14">
        <f t="shared" si="7"/>
        <v>560</v>
      </c>
      <c r="M49" s="14">
        <f t="shared" si="7"/>
        <v>552</v>
      </c>
      <c r="N49" s="14">
        <f t="shared" si="7"/>
        <v>537</v>
      </c>
      <c r="O49" s="14">
        <f t="shared" si="7"/>
        <v>459</v>
      </c>
      <c r="P49" s="14">
        <f t="shared" si="7"/>
        <v>443</v>
      </c>
      <c r="Q49" s="14">
        <f t="shared" si="7"/>
        <v>507</v>
      </c>
      <c r="R49" s="14">
        <f t="shared" si="7"/>
        <v>551</v>
      </c>
      <c r="S49" s="14">
        <f t="shared" si="7"/>
        <v>553</v>
      </c>
      <c r="T49" s="14">
        <f t="shared" si="7"/>
        <v>557</v>
      </c>
      <c r="U49" s="14">
        <f t="shared" si="7"/>
        <v>594</v>
      </c>
      <c r="V49" s="14">
        <f t="shared" si="7"/>
        <v>686</v>
      </c>
      <c r="W49" s="14">
        <f t="shared" si="7"/>
        <v>694</v>
      </c>
      <c r="X49" s="14">
        <f t="shared" si="7"/>
        <v>780</v>
      </c>
      <c r="Y49" s="14">
        <f t="shared" si="7"/>
        <v>861</v>
      </c>
      <c r="Z49" s="14">
        <f t="shared" si="7"/>
        <v>935</v>
      </c>
      <c r="AA49" s="14">
        <f t="shared" si="7"/>
        <v>974</v>
      </c>
      <c r="AB49" s="14">
        <f t="shared" si="7"/>
        <v>1004</v>
      </c>
      <c r="AC49" s="14">
        <f t="shared" si="7"/>
        <v>1006</v>
      </c>
      <c r="AD49" s="14">
        <f t="shared" si="7"/>
        <v>1026</v>
      </c>
      <c r="AE49" s="14">
        <f t="shared" si="7"/>
        <v>1010</v>
      </c>
      <c r="AF49" s="14">
        <f t="shared" si="7"/>
        <v>980</v>
      </c>
      <c r="AG49" s="14">
        <f t="shared" si="7"/>
        <v>961</v>
      </c>
      <c r="AH49" s="14">
        <f t="shared" si="7"/>
        <v>920</v>
      </c>
      <c r="AI49" s="14">
        <f t="shared" si="7"/>
        <v>899</v>
      </c>
      <c r="AJ49" s="14">
        <f t="shared" si="7"/>
        <v>903</v>
      </c>
      <c r="AK49" s="14">
        <f t="shared" si="7"/>
        <v>928</v>
      </c>
      <c r="AL49" s="14">
        <f t="shared" si="7"/>
        <v>916</v>
      </c>
      <c r="AM49" s="14">
        <f t="shared" si="7"/>
        <v>916</v>
      </c>
      <c r="AN49" s="14">
        <f t="shared" si="7"/>
        <v>910</v>
      </c>
      <c r="AO49" s="14">
        <f t="shared" si="7"/>
        <v>910</v>
      </c>
      <c r="AP49" s="14">
        <f t="shared" si="7"/>
        <v>901</v>
      </c>
      <c r="AQ49" s="14">
        <f t="shared" si="7"/>
        <v>925</v>
      </c>
      <c r="AR49" s="14">
        <f t="shared" si="7"/>
        <v>924</v>
      </c>
      <c r="AS49" s="14">
        <f t="shared" si="7"/>
        <v>945</v>
      </c>
      <c r="AT49" s="14">
        <f t="shared" si="7"/>
        <v>954</v>
      </c>
      <c r="AU49" s="14">
        <f t="shared" si="7"/>
        <v>963</v>
      </c>
      <c r="AV49" s="14">
        <f t="shared" si="7"/>
        <v>1017</v>
      </c>
      <c r="AW49" s="14">
        <f t="shared" si="7"/>
        <v>1040</v>
      </c>
      <c r="AX49" s="14">
        <f t="shared" si="7"/>
        <v>1039</v>
      </c>
      <c r="AY49" s="14">
        <f t="shared" si="7"/>
        <v>1017</v>
      </c>
      <c r="AZ49" s="14">
        <f t="shared" si="7"/>
        <v>992</v>
      </c>
      <c r="BA49" s="14">
        <f t="shared" si="7"/>
        <v>976</v>
      </c>
      <c r="BB49" s="14">
        <f t="shared" si="7"/>
        <v>965</v>
      </c>
      <c r="BC49" s="14">
        <f t="shared" si="7"/>
        <v>946</v>
      </c>
      <c r="BD49" s="14">
        <f t="shared" si="7"/>
        <v>909</v>
      </c>
      <c r="BE49" s="14">
        <f t="shared" si="7"/>
        <v>899</v>
      </c>
      <c r="BF49" s="14">
        <f t="shared" si="7"/>
        <v>889</v>
      </c>
      <c r="BG49" s="14">
        <f t="shared" si="7"/>
        <v>881</v>
      </c>
      <c r="BH49" s="14">
        <f t="shared" si="7"/>
        <v>897</v>
      </c>
      <c r="BI49" s="14">
        <f t="shared" si="7"/>
        <v>903</v>
      </c>
      <c r="BJ49" s="14">
        <f t="shared" si="7"/>
        <v>901</v>
      </c>
      <c r="BK49" s="14">
        <f t="shared" si="7"/>
        <v>900</v>
      </c>
      <c r="BL49" s="14">
        <f t="shared" si="7"/>
        <v>911</v>
      </c>
      <c r="BM49" s="14">
        <f t="shared" si="7"/>
        <v>903</v>
      </c>
      <c r="BN49" s="14">
        <f t="shared" si="7"/>
        <v>886</v>
      </c>
      <c r="BO49" s="14">
        <f t="shared" ref="BO49:CT49" si="8">SUM(BO3:BO16)</f>
        <v>921</v>
      </c>
      <c r="BP49" s="14">
        <f t="shared" si="8"/>
        <v>929</v>
      </c>
      <c r="BQ49" s="14">
        <f t="shared" si="8"/>
        <v>942</v>
      </c>
      <c r="BR49" s="14">
        <f t="shared" si="8"/>
        <v>962</v>
      </c>
      <c r="BS49" s="14">
        <f t="shared" si="8"/>
        <v>1002</v>
      </c>
      <c r="BT49" s="14">
        <f t="shared" si="8"/>
        <v>1070</v>
      </c>
      <c r="BU49" s="14">
        <f t="shared" si="8"/>
        <v>1154</v>
      </c>
      <c r="BV49" s="14">
        <f t="shared" si="8"/>
        <v>1201</v>
      </c>
      <c r="BW49" s="14">
        <f t="shared" si="8"/>
        <v>1209</v>
      </c>
      <c r="BX49" s="14">
        <f t="shared" si="8"/>
        <v>1202</v>
      </c>
      <c r="BY49" s="14">
        <f t="shared" si="8"/>
        <v>1209</v>
      </c>
      <c r="BZ49" s="14">
        <f t="shared" si="8"/>
        <v>1183</v>
      </c>
      <c r="CA49" s="14">
        <f t="shared" si="8"/>
        <v>1170</v>
      </c>
      <c r="CB49" s="14">
        <f t="shared" si="8"/>
        <v>1211</v>
      </c>
      <c r="CC49" s="14">
        <f t="shared" si="8"/>
        <v>1166</v>
      </c>
      <c r="CD49" s="14">
        <f t="shared" si="8"/>
        <v>1160</v>
      </c>
      <c r="CE49" s="14">
        <f t="shared" si="8"/>
        <v>1168</v>
      </c>
      <c r="CF49" s="14">
        <f t="shared" si="8"/>
        <v>1142</v>
      </c>
      <c r="CG49" s="14">
        <f t="shared" si="8"/>
        <v>1133</v>
      </c>
      <c r="CH49" s="14">
        <f t="shared" si="8"/>
        <v>1094</v>
      </c>
      <c r="CI49" s="14">
        <f t="shared" si="8"/>
        <v>1056</v>
      </c>
      <c r="CJ49" s="14">
        <f t="shared" si="8"/>
        <v>1023</v>
      </c>
      <c r="CK49" s="14">
        <f t="shared" si="8"/>
        <v>968</v>
      </c>
      <c r="CL49" s="14">
        <f t="shared" si="8"/>
        <v>928</v>
      </c>
      <c r="CM49" s="14">
        <f t="shared" si="8"/>
        <v>871</v>
      </c>
      <c r="CN49" s="14">
        <f t="shared" si="8"/>
        <v>848</v>
      </c>
      <c r="CO49" s="14">
        <f t="shared" si="8"/>
        <v>786</v>
      </c>
      <c r="CP49" s="14">
        <f t="shared" si="8"/>
        <v>752</v>
      </c>
      <c r="CQ49" s="14">
        <f t="shared" si="8"/>
        <v>727</v>
      </c>
      <c r="CR49" s="14">
        <f t="shared" si="8"/>
        <v>697</v>
      </c>
      <c r="CS49" s="14">
        <f t="shared" si="8"/>
        <v>680</v>
      </c>
      <c r="CT49" s="14">
        <f t="shared" si="8"/>
        <v>21091.200000000001</v>
      </c>
      <c r="CU49" s="14">
        <f t="shared" si="4"/>
        <v>21224</v>
      </c>
      <c r="CV49" s="15">
        <v>17969</v>
      </c>
    </row>
    <row r="50" spans="1:100" x14ac:dyDescent="0.25">
      <c r="A50" s="13" t="s">
        <v>228</v>
      </c>
      <c r="B50" s="14">
        <f>B40</f>
        <v>51</v>
      </c>
      <c r="C50" s="14">
        <f t="shared" ref="C50:BN50" si="9">C40</f>
        <v>47</v>
      </c>
      <c r="D50" s="14">
        <f t="shared" si="9"/>
        <v>45</v>
      </c>
      <c r="E50" s="14">
        <f t="shared" si="9"/>
        <v>85</v>
      </c>
      <c r="F50" s="14">
        <f t="shared" si="9"/>
        <v>59</v>
      </c>
      <c r="G50" s="14">
        <f t="shared" si="9"/>
        <v>62</v>
      </c>
      <c r="H50" s="14">
        <f t="shared" si="9"/>
        <v>68</v>
      </c>
      <c r="I50" s="14">
        <f t="shared" si="9"/>
        <v>61</v>
      </c>
      <c r="J50" s="14">
        <f t="shared" si="9"/>
        <v>58</v>
      </c>
      <c r="K50" s="14">
        <f t="shared" si="9"/>
        <v>67</v>
      </c>
      <c r="L50" s="14">
        <f t="shared" si="9"/>
        <v>66</v>
      </c>
      <c r="M50" s="14">
        <f t="shared" si="9"/>
        <v>68</v>
      </c>
      <c r="N50" s="14">
        <f t="shared" si="9"/>
        <v>67</v>
      </c>
      <c r="O50" s="14">
        <f t="shared" si="9"/>
        <v>115</v>
      </c>
      <c r="P50" s="14">
        <f t="shared" si="9"/>
        <v>113</v>
      </c>
      <c r="Q50" s="14">
        <f t="shared" si="9"/>
        <v>77</v>
      </c>
      <c r="R50" s="14">
        <f t="shared" si="9"/>
        <v>65</v>
      </c>
      <c r="S50" s="14">
        <f t="shared" si="9"/>
        <v>50</v>
      </c>
      <c r="T50" s="14">
        <f t="shared" si="9"/>
        <v>73</v>
      </c>
      <c r="U50" s="14">
        <f t="shared" si="9"/>
        <v>62</v>
      </c>
      <c r="V50" s="14">
        <f t="shared" si="9"/>
        <v>55</v>
      </c>
      <c r="W50" s="14">
        <f t="shared" si="9"/>
        <v>45</v>
      </c>
      <c r="X50" s="14">
        <f t="shared" si="9"/>
        <v>27</v>
      </c>
      <c r="Y50" s="14">
        <f t="shared" si="9"/>
        <v>9</v>
      </c>
      <c r="Z50" s="14">
        <f t="shared" si="9"/>
        <v>13</v>
      </c>
      <c r="AA50" s="14">
        <f t="shared" si="9"/>
        <v>9</v>
      </c>
      <c r="AB50" s="14">
        <f t="shared" si="9"/>
        <v>10</v>
      </c>
      <c r="AC50" s="14">
        <f t="shared" si="9"/>
        <v>10</v>
      </c>
      <c r="AD50" s="14">
        <f t="shared" si="9"/>
        <v>8</v>
      </c>
      <c r="AE50" s="14">
        <f t="shared" si="9"/>
        <v>7</v>
      </c>
      <c r="AF50" s="14">
        <f t="shared" si="9"/>
        <v>3</v>
      </c>
      <c r="AG50" s="14">
        <f t="shared" si="9"/>
        <v>5</v>
      </c>
      <c r="AH50" s="14">
        <f t="shared" si="9"/>
        <v>3</v>
      </c>
      <c r="AI50" s="14">
        <f t="shared" si="9"/>
        <v>1</v>
      </c>
      <c r="AJ50" s="14">
        <f t="shared" si="9"/>
        <v>2</v>
      </c>
      <c r="AK50" s="14">
        <f t="shared" si="9"/>
        <v>3</v>
      </c>
      <c r="AL50" s="14">
        <f t="shared" si="9"/>
        <v>1</v>
      </c>
      <c r="AM50" s="14">
        <f t="shared" si="9"/>
        <v>2</v>
      </c>
      <c r="AN50" s="14">
        <f t="shared" si="9"/>
        <v>4</v>
      </c>
      <c r="AO50" s="14">
        <f t="shared" si="9"/>
        <v>5</v>
      </c>
      <c r="AP50" s="14">
        <f t="shared" si="9"/>
        <v>4</v>
      </c>
      <c r="AQ50" s="14">
        <f t="shared" si="9"/>
        <v>5</v>
      </c>
      <c r="AR50" s="14">
        <f t="shared" si="9"/>
        <v>4</v>
      </c>
      <c r="AS50" s="14">
        <f t="shared" si="9"/>
        <v>6</v>
      </c>
      <c r="AT50" s="14">
        <f t="shared" si="9"/>
        <v>7</v>
      </c>
      <c r="AU50" s="14">
        <f t="shared" si="9"/>
        <v>5</v>
      </c>
      <c r="AV50" s="14">
        <f t="shared" si="9"/>
        <v>4</v>
      </c>
      <c r="AW50" s="14">
        <f t="shared" si="9"/>
        <v>5</v>
      </c>
      <c r="AX50" s="14">
        <f t="shared" si="9"/>
        <v>5</v>
      </c>
      <c r="AY50" s="14">
        <f t="shared" si="9"/>
        <v>5</v>
      </c>
      <c r="AZ50" s="14">
        <f t="shared" si="9"/>
        <v>8</v>
      </c>
      <c r="BA50" s="14">
        <f t="shared" si="9"/>
        <v>14</v>
      </c>
      <c r="BB50" s="14">
        <f t="shared" si="9"/>
        <v>9</v>
      </c>
      <c r="BC50" s="14">
        <f t="shared" si="9"/>
        <v>7</v>
      </c>
      <c r="BD50" s="14">
        <f t="shared" si="9"/>
        <v>10</v>
      </c>
      <c r="BE50" s="14">
        <f t="shared" si="9"/>
        <v>13</v>
      </c>
      <c r="BF50" s="14">
        <f t="shared" si="9"/>
        <v>11</v>
      </c>
      <c r="BG50" s="14">
        <f t="shared" si="9"/>
        <v>16</v>
      </c>
      <c r="BH50" s="14">
        <f t="shared" si="9"/>
        <v>19</v>
      </c>
      <c r="BI50" s="14">
        <f t="shared" si="9"/>
        <v>14</v>
      </c>
      <c r="BJ50" s="14">
        <f t="shared" si="9"/>
        <v>12</v>
      </c>
      <c r="BK50" s="14">
        <f t="shared" si="9"/>
        <v>10</v>
      </c>
      <c r="BL50" s="14">
        <f t="shared" si="9"/>
        <v>6</v>
      </c>
      <c r="BM50" s="14">
        <f t="shared" si="9"/>
        <v>5</v>
      </c>
      <c r="BN50" s="14">
        <f t="shared" si="9"/>
        <v>4</v>
      </c>
      <c r="BO50" s="14">
        <f t="shared" ref="BO50:CT50" si="10">BO40</f>
        <v>5</v>
      </c>
      <c r="BP50" s="14">
        <f t="shared" si="10"/>
        <v>5</v>
      </c>
      <c r="BQ50" s="14">
        <f t="shared" si="10"/>
        <v>7</v>
      </c>
      <c r="BR50" s="14">
        <f t="shared" si="10"/>
        <v>6</v>
      </c>
      <c r="BS50" s="14">
        <f t="shared" si="10"/>
        <v>4</v>
      </c>
      <c r="BT50" s="14">
        <f t="shared" si="10"/>
        <v>4</v>
      </c>
      <c r="BU50" s="14">
        <f t="shared" si="10"/>
        <v>8</v>
      </c>
      <c r="BV50" s="14">
        <f t="shared" si="10"/>
        <v>8</v>
      </c>
      <c r="BW50" s="14">
        <f t="shared" si="10"/>
        <v>6</v>
      </c>
      <c r="BX50" s="14">
        <f t="shared" si="10"/>
        <v>25</v>
      </c>
      <c r="BY50" s="14">
        <f t="shared" si="10"/>
        <v>11</v>
      </c>
      <c r="BZ50" s="14">
        <f t="shared" si="10"/>
        <v>14</v>
      </c>
      <c r="CA50" s="14">
        <f t="shared" si="10"/>
        <v>11</v>
      </c>
      <c r="CB50" s="14">
        <f t="shared" si="10"/>
        <v>17</v>
      </c>
      <c r="CC50" s="14">
        <f t="shared" si="10"/>
        <v>16</v>
      </c>
      <c r="CD50" s="14">
        <f t="shared" si="10"/>
        <v>31</v>
      </c>
      <c r="CE50" s="14">
        <f t="shared" si="10"/>
        <v>23</v>
      </c>
      <c r="CF50" s="14">
        <f t="shared" si="10"/>
        <v>29</v>
      </c>
      <c r="CG50" s="14">
        <f t="shared" si="10"/>
        <v>27</v>
      </c>
      <c r="CH50" s="14">
        <f t="shared" si="10"/>
        <v>21</v>
      </c>
      <c r="CI50" s="14">
        <f t="shared" si="10"/>
        <v>20</v>
      </c>
      <c r="CJ50" s="14">
        <f t="shared" si="10"/>
        <v>22</v>
      </c>
      <c r="CK50" s="14">
        <f t="shared" si="10"/>
        <v>18</v>
      </c>
      <c r="CL50" s="14">
        <f t="shared" si="10"/>
        <v>24</v>
      </c>
      <c r="CM50" s="14">
        <f t="shared" si="10"/>
        <v>18</v>
      </c>
      <c r="CN50" s="14">
        <f t="shared" si="10"/>
        <v>15</v>
      </c>
      <c r="CO50" s="14">
        <f t="shared" si="10"/>
        <v>28</v>
      </c>
      <c r="CP50" s="14">
        <f t="shared" si="10"/>
        <v>21</v>
      </c>
      <c r="CQ50" s="14">
        <f t="shared" si="10"/>
        <v>32</v>
      </c>
      <c r="CR50" s="14">
        <f t="shared" si="10"/>
        <v>27</v>
      </c>
      <c r="CS50" s="14">
        <f t="shared" si="10"/>
        <v>26</v>
      </c>
      <c r="CT50" s="14">
        <f t="shared" si="10"/>
        <v>805.3</v>
      </c>
      <c r="CU50" s="14">
        <f t="shared" si="4"/>
        <v>579.5</v>
      </c>
      <c r="CV50" s="15">
        <v>3648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1</v>
      </c>
      <c r="AA51" s="14">
        <f t="shared" si="11"/>
        <v>3</v>
      </c>
      <c r="AB51" s="14">
        <f t="shared" si="11"/>
        <v>3</v>
      </c>
      <c r="AC51" s="14">
        <f t="shared" si="11"/>
        <v>4</v>
      </c>
      <c r="AD51" s="14">
        <f t="shared" si="11"/>
        <v>5</v>
      </c>
      <c r="AE51" s="14">
        <f t="shared" si="11"/>
        <v>7</v>
      </c>
      <c r="AF51" s="14">
        <f t="shared" si="11"/>
        <v>5</v>
      </c>
      <c r="AG51" s="14">
        <f t="shared" si="11"/>
        <v>7</v>
      </c>
      <c r="AH51" s="14">
        <f t="shared" si="11"/>
        <v>22</v>
      </c>
      <c r="AI51" s="14">
        <f t="shared" si="11"/>
        <v>21</v>
      </c>
      <c r="AJ51" s="14">
        <f t="shared" si="11"/>
        <v>27</v>
      </c>
      <c r="AK51" s="14">
        <f t="shared" si="11"/>
        <v>15</v>
      </c>
      <c r="AL51" s="14">
        <f t="shared" si="11"/>
        <v>18</v>
      </c>
      <c r="AM51" s="14">
        <f t="shared" si="11"/>
        <v>16</v>
      </c>
      <c r="AN51" s="14">
        <f t="shared" si="11"/>
        <v>12</v>
      </c>
      <c r="AO51" s="14">
        <f t="shared" si="11"/>
        <v>16</v>
      </c>
      <c r="AP51" s="14">
        <f t="shared" si="11"/>
        <v>18</v>
      </c>
      <c r="AQ51" s="14">
        <f t="shared" si="11"/>
        <v>13</v>
      </c>
      <c r="AR51" s="14">
        <f t="shared" si="11"/>
        <v>15</v>
      </c>
      <c r="AS51" s="14">
        <f t="shared" si="11"/>
        <v>7</v>
      </c>
      <c r="AT51" s="14">
        <f t="shared" si="11"/>
        <v>6</v>
      </c>
      <c r="AU51" s="14">
        <f t="shared" si="11"/>
        <v>7</v>
      </c>
      <c r="AV51" s="14">
        <f t="shared" si="11"/>
        <v>8</v>
      </c>
      <c r="AW51" s="14">
        <f t="shared" si="11"/>
        <v>13</v>
      </c>
      <c r="AX51" s="14">
        <f t="shared" si="11"/>
        <v>16</v>
      </c>
      <c r="AY51" s="14">
        <f t="shared" si="11"/>
        <v>17</v>
      </c>
      <c r="AZ51" s="14">
        <f t="shared" si="11"/>
        <v>18</v>
      </c>
      <c r="BA51" s="14">
        <f t="shared" si="11"/>
        <v>14</v>
      </c>
      <c r="BB51" s="14">
        <f t="shared" si="11"/>
        <v>18</v>
      </c>
      <c r="BC51" s="14">
        <f t="shared" si="11"/>
        <v>14</v>
      </c>
      <c r="BD51" s="14">
        <f t="shared" si="11"/>
        <v>9</v>
      </c>
      <c r="BE51" s="14">
        <f t="shared" si="11"/>
        <v>10</v>
      </c>
      <c r="BF51" s="14">
        <f t="shared" si="11"/>
        <v>11</v>
      </c>
      <c r="BG51" s="14">
        <f t="shared" si="11"/>
        <v>11</v>
      </c>
      <c r="BH51" s="14">
        <f t="shared" si="11"/>
        <v>11</v>
      </c>
      <c r="BI51" s="14">
        <f t="shared" si="11"/>
        <v>9</v>
      </c>
      <c r="BJ51" s="14">
        <f t="shared" si="11"/>
        <v>10</v>
      </c>
      <c r="BK51" s="14">
        <f t="shared" si="11"/>
        <v>8</v>
      </c>
      <c r="BL51" s="14">
        <f t="shared" si="11"/>
        <v>9</v>
      </c>
      <c r="BM51" s="14">
        <f t="shared" si="11"/>
        <v>13</v>
      </c>
      <c r="BN51" s="14">
        <f t="shared" si="11"/>
        <v>12</v>
      </c>
      <c r="BO51" s="14">
        <f t="shared" ref="BO51:CT51" si="12">BO39</f>
        <v>5</v>
      </c>
      <c r="BP51" s="14">
        <f t="shared" si="12"/>
        <v>3</v>
      </c>
      <c r="BQ51" s="14">
        <f t="shared" si="12"/>
        <v>2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192.1</v>
      </c>
      <c r="CU51" s="14">
        <f t="shared" si="4"/>
        <v>122.5</v>
      </c>
      <c r="CV51" s="15">
        <v>286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10</v>
      </c>
      <c r="Z52" s="14">
        <f t="shared" si="13"/>
        <v>10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10</v>
      </c>
      <c r="AG52" s="14">
        <f t="shared" si="13"/>
        <v>10</v>
      </c>
      <c r="AH52" s="14">
        <f t="shared" si="13"/>
        <v>10</v>
      </c>
      <c r="AI52" s="14">
        <f t="shared" si="13"/>
        <v>9</v>
      </c>
      <c r="AJ52" s="14">
        <f t="shared" si="13"/>
        <v>9</v>
      </c>
      <c r="AK52" s="14">
        <f t="shared" si="13"/>
        <v>11</v>
      </c>
      <c r="AL52" s="14">
        <f t="shared" si="13"/>
        <v>11</v>
      </c>
      <c r="AM52" s="14">
        <f t="shared" si="13"/>
        <v>9</v>
      </c>
      <c r="AN52" s="14">
        <f t="shared" si="13"/>
        <v>10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10</v>
      </c>
      <c r="AU52" s="14">
        <f t="shared" si="13"/>
        <v>11</v>
      </c>
      <c r="AV52" s="14">
        <f t="shared" si="13"/>
        <v>10</v>
      </c>
      <c r="AW52" s="14">
        <f t="shared" si="13"/>
        <v>10</v>
      </c>
      <c r="AX52" s="14">
        <f t="shared" si="13"/>
        <v>10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10</v>
      </c>
      <c r="BH52" s="14">
        <f t="shared" si="13"/>
        <v>10</v>
      </c>
      <c r="BI52" s="14">
        <f t="shared" si="13"/>
        <v>10</v>
      </c>
      <c r="BJ52" s="14">
        <f t="shared" si="13"/>
        <v>9</v>
      </c>
      <c r="BK52" s="14">
        <f t="shared" si="13"/>
        <v>10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10</v>
      </c>
      <c r="CF52" s="14">
        <f t="shared" si="14"/>
        <v>10</v>
      </c>
      <c r="CG52" s="14">
        <f t="shared" si="14"/>
        <v>10</v>
      </c>
      <c r="CH52" s="14">
        <f t="shared" si="14"/>
        <v>11</v>
      </c>
      <c r="CI52" s="14">
        <f t="shared" si="14"/>
        <v>10</v>
      </c>
      <c r="CJ52" s="14">
        <f t="shared" si="14"/>
        <v>10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10</v>
      </c>
      <c r="CO52" s="14">
        <f t="shared" si="14"/>
        <v>10</v>
      </c>
      <c r="CP52" s="14">
        <f t="shared" si="14"/>
        <v>10</v>
      </c>
      <c r="CQ52" s="14">
        <f t="shared" si="14"/>
        <v>10</v>
      </c>
      <c r="CR52" s="14">
        <f t="shared" si="14"/>
        <v>11</v>
      </c>
      <c r="CS52" s="14">
        <f t="shared" si="14"/>
        <v>11</v>
      </c>
      <c r="CT52" s="14">
        <f t="shared" si="14"/>
        <v>257.39999999999998</v>
      </c>
      <c r="CU52" s="14">
        <f>SUM(A52:CS52)/4</f>
        <v>255.5</v>
      </c>
      <c r="CV52" s="16"/>
    </row>
    <row r="53" spans="1:100" x14ac:dyDescent="0.25">
      <c r="B53" s="14">
        <f>SUM(B46:B52)</f>
        <v>1086</v>
      </c>
      <c r="C53" s="14">
        <f t="shared" ref="C53:BN53" si="15">SUM(C46:C52)</f>
        <v>1054</v>
      </c>
      <c r="D53" s="14">
        <f t="shared" si="15"/>
        <v>1044</v>
      </c>
      <c r="E53" s="14">
        <f t="shared" si="15"/>
        <v>1033</v>
      </c>
      <c r="F53" s="14">
        <f t="shared" si="15"/>
        <v>1013</v>
      </c>
      <c r="G53" s="14">
        <f t="shared" si="15"/>
        <v>1005</v>
      </c>
      <c r="H53" s="14">
        <f t="shared" si="15"/>
        <v>1007</v>
      </c>
      <c r="I53" s="14">
        <f t="shared" si="15"/>
        <v>978</v>
      </c>
      <c r="J53" s="14">
        <f t="shared" si="15"/>
        <v>963</v>
      </c>
      <c r="K53" s="14">
        <f t="shared" si="15"/>
        <v>943</v>
      </c>
      <c r="L53" s="14">
        <f t="shared" si="15"/>
        <v>940</v>
      </c>
      <c r="M53" s="14">
        <f t="shared" si="15"/>
        <v>934</v>
      </c>
      <c r="N53" s="14">
        <f t="shared" si="15"/>
        <v>923</v>
      </c>
      <c r="O53" s="14">
        <f t="shared" si="15"/>
        <v>904</v>
      </c>
      <c r="P53" s="14">
        <f t="shared" si="15"/>
        <v>916</v>
      </c>
      <c r="Q53" s="14">
        <f t="shared" si="15"/>
        <v>945</v>
      </c>
      <c r="R53" s="14">
        <f t="shared" si="15"/>
        <v>979</v>
      </c>
      <c r="S53" s="14">
        <f t="shared" si="15"/>
        <v>974</v>
      </c>
      <c r="T53" s="14">
        <f t="shared" si="15"/>
        <v>995</v>
      </c>
      <c r="U53" s="14">
        <f t="shared" si="15"/>
        <v>1020</v>
      </c>
      <c r="V53" s="14">
        <f t="shared" si="15"/>
        <v>1063</v>
      </c>
      <c r="W53" s="14">
        <f t="shared" si="15"/>
        <v>1098</v>
      </c>
      <c r="X53" s="14">
        <f t="shared" si="15"/>
        <v>1172</v>
      </c>
      <c r="Y53" s="14">
        <f t="shared" si="15"/>
        <v>1231</v>
      </c>
      <c r="Z53" s="14">
        <f t="shared" si="15"/>
        <v>1309</v>
      </c>
      <c r="AA53" s="14">
        <f t="shared" si="15"/>
        <v>1346</v>
      </c>
      <c r="AB53" s="14">
        <f t="shared" si="15"/>
        <v>1378</v>
      </c>
      <c r="AC53" s="14">
        <f t="shared" si="15"/>
        <v>1381</v>
      </c>
      <c r="AD53" s="14">
        <f t="shared" si="15"/>
        <v>1399</v>
      </c>
      <c r="AE53" s="14">
        <f t="shared" si="15"/>
        <v>1381</v>
      </c>
      <c r="AF53" s="14">
        <f t="shared" si="15"/>
        <v>1349</v>
      </c>
      <c r="AG53" s="14">
        <f t="shared" si="15"/>
        <v>1326</v>
      </c>
      <c r="AH53" s="14">
        <f t="shared" si="15"/>
        <v>1298</v>
      </c>
      <c r="AI53" s="14">
        <f t="shared" si="15"/>
        <v>1268</v>
      </c>
      <c r="AJ53" s="14">
        <f t="shared" si="15"/>
        <v>1273</v>
      </c>
      <c r="AK53" s="14">
        <f t="shared" si="15"/>
        <v>1285</v>
      </c>
      <c r="AL53" s="14">
        <f t="shared" si="15"/>
        <v>1266</v>
      </c>
      <c r="AM53" s="14">
        <f t="shared" si="15"/>
        <v>1262</v>
      </c>
      <c r="AN53" s="14">
        <f t="shared" si="15"/>
        <v>1253</v>
      </c>
      <c r="AO53" s="14">
        <f t="shared" si="15"/>
        <v>1259</v>
      </c>
      <c r="AP53" s="14">
        <f t="shared" si="15"/>
        <v>1252</v>
      </c>
      <c r="AQ53" s="14">
        <f t="shared" si="15"/>
        <v>1273</v>
      </c>
      <c r="AR53" s="14">
        <f t="shared" si="15"/>
        <v>1270</v>
      </c>
      <c r="AS53" s="14">
        <f t="shared" si="15"/>
        <v>1288</v>
      </c>
      <c r="AT53" s="14">
        <f t="shared" si="15"/>
        <v>1297</v>
      </c>
      <c r="AU53" s="14">
        <f t="shared" si="15"/>
        <v>1305</v>
      </c>
      <c r="AV53" s="14">
        <f t="shared" si="15"/>
        <v>1358</v>
      </c>
      <c r="AW53" s="14">
        <f t="shared" si="15"/>
        <v>1388</v>
      </c>
      <c r="AX53" s="14">
        <f t="shared" si="15"/>
        <v>1390</v>
      </c>
      <c r="AY53" s="14">
        <f t="shared" si="15"/>
        <v>1366</v>
      </c>
      <c r="AZ53" s="14">
        <f t="shared" si="15"/>
        <v>1343</v>
      </c>
      <c r="BA53" s="14">
        <f t="shared" si="15"/>
        <v>1333</v>
      </c>
      <c r="BB53" s="14">
        <f t="shared" si="15"/>
        <v>1322</v>
      </c>
      <c r="BC53" s="14">
        <f t="shared" si="15"/>
        <v>1298</v>
      </c>
      <c r="BD53" s="14">
        <f t="shared" si="15"/>
        <v>1258</v>
      </c>
      <c r="BE53" s="14">
        <f t="shared" si="15"/>
        <v>1253</v>
      </c>
      <c r="BF53" s="14">
        <f t="shared" si="15"/>
        <v>1241</v>
      </c>
      <c r="BG53" s="14">
        <f t="shared" si="15"/>
        <v>1241</v>
      </c>
      <c r="BH53" s="14">
        <f t="shared" si="15"/>
        <v>1264</v>
      </c>
      <c r="BI53" s="14">
        <f t="shared" si="15"/>
        <v>1268</v>
      </c>
      <c r="BJ53" s="14">
        <f t="shared" si="15"/>
        <v>1267</v>
      </c>
      <c r="BK53" s="14">
        <f t="shared" si="15"/>
        <v>1292</v>
      </c>
      <c r="BL53" s="14">
        <f t="shared" si="15"/>
        <v>1316</v>
      </c>
      <c r="BM53" s="14">
        <f t="shared" si="15"/>
        <v>1331</v>
      </c>
      <c r="BN53" s="14">
        <f t="shared" si="15"/>
        <v>1333</v>
      </c>
      <c r="BO53" s="14">
        <f t="shared" ref="BO53:CT53" si="16">SUM(BO46:BO52)</f>
        <v>1376</v>
      </c>
      <c r="BP53" s="14">
        <f t="shared" si="16"/>
        <v>1405</v>
      </c>
      <c r="BQ53" s="14">
        <f t="shared" si="16"/>
        <v>1437</v>
      </c>
      <c r="BR53" s="14">
        <f t="shared" si="16"/>
        <v>1492</v>
      </c>
      <c r="BS53" s="14">
        <f t="shared" si="16"/>
        <v>1551</v>
      </c>
      <c r="BT53" s="14">
        <f t="shared" si="16"/>
        <v>1639</v>
      </c>
      <c r="BU53" s="14">
        <f t="shared" si="16"/>
        <v>1775</v>
      </c>
      <c r="BV53" s="14">
        <f t="shared" si="16"/>
        <v>1878</v>
      </c>
      <c r="BW53" s="14">
        <f t="shared" si="16"/>
        <v>1926</v>
      </c>
      <c r="BX53" s="14">
        <f t="shared" si="16"/>
        <v>1911</v>
      </c>
      <c r="BY53" s="14">
        <f t="shared" si="16"/>
        <v>1885</v>
      </c>
      <c r="BZ53" s="14">
        <f t="shared" si="16"/>
        <v>1860</v>
      </c>
      <c r="CA53" s="14">
        <f t="shared" si="16"/>
        <v>1826</v>
      </c>
      <c r="CB53" s="14">
        <f t="shared" si="16"/>
        <v>1794</v>
      </c>
      <c r="CC53" s="14">
        <f t="shared" si="16"/>
        <v>1742</v>
      </c>
      <c r="CD53" s="14">
        <f t="shared" si="16"/>
        <v>1701</v>
      </c>
      <c r="CE53" s="14">
        <f t="shared" si="16"/>
        <v>1676</v>
      </c>
      <c r="CF53" s="14">
        <f t="shared" si="16"/>
        <v>1620</v>
      </c>
      <c r="CG53" s="14">
        <f t="shared" si="16"/>
        <v>1581</v>
      </c>
      <c r="CH53" s="14">
        <f t="shared" si="16"/>
        <v>1516</v>
      </c>
      <c r="CI53" s="14">
        <f t="shared" si="16"/>
        <v>1462</v>
      </c>
      <c r="CJ53" s="14">
        <f t="shared" si="16"/>
        <v>1426</v>
      </c>
      <c r="CK53" s="14">
        <f t="shared" si="16"/>
        <v>1346</v>
      </c>
      <c r="CL53" s="14">
        <f t="shared" si="16"/>
        <v>1287</v>
      </c>
      <c r="CM53" s="14">
        <f t="shared" si="16"/>
        <v>1220</v>
      </c>
      <c r="CN53" s="14">
        <f t="shared" si="16"/>
        <v>1191</v>
      </c>
      <c r="CO53" s="14">
        <f t="shared" si="16"/>
        <v>1143</v>
      </c>
      <c r="CP53" s="14">
        <f t="shared" si="16"/>
        <v>1103</v>
      </c>
      <c r="CQ53" s="14">
        <f t="shared" si="16"/>
        <v>1088</v>
      </c>
      <c r="CR53" s="14">
        <f t="shared" si="16"/>
        <v>1054</v>
      </c>
      <c r="CS53" s="14">
        <f t="shared" si="16"/>
        <v>1036</v>
      </c>
      <c r="CT53" s="14">
        <f t="shared" si="16"/>
        <v>31365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CC1" workbookViewId="0">
      <selection activeCell="E12" sqref="E12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44508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25.5" x14ac:dyDescent="0.25">
      <c r="A2" s="78" t="s">
        <v>1</v>
      </c>
      <c r="B2" s="82">
        <v>1.0416666666666666E-2</v>
      </c>
      <c r="C2" s="82">
        <v>2.0833333333333332E-2</v>
      </c>
      <c r="D2" s="82">
        <v>3.125E-2</v>
      </c>
      <c r="E2" s="82">
        <v>4.1666666666666664E-2</v>
      </c>
      <c r="F2" s="83">
        <v>5.2083333333333336E-2</v>
      </c>
      <c r="G2" s="83">
        <v>6.25E-2</v>
      </c>
      <c r="H2" s="83">
        <v>7.2916666666666671E-2</v>
      </c>
      <c r="I2" s="83">
        <v>8.3333333333333329E-2</v>
      </c>
      <c r="J2" s="82">
        <v>9.375E-2</v>
      </c>
      <c r="K2" s="83">
        <v>0.10416666666666667</v>
      </c>
      <c r="L2" s="82">
        <v>0.11458333333333333</v>
      </c>
      <c r="M2" s="82">
        <v>0.125</v>
      </c>
      <c r="N2" s="82">
        <v>0.13541666666666666</v>
      </c>
      <c r="O2" s="83">
        <v>0.14583333333333334</v>
      </c>
      <c r="P2" s="82">
        <v>0.15625</v>
      </c>
      <c r="Q2" s="83">
        <v>0.16666666666666666</v>
      </c>
      <c r="R2" s="82">
        <v>0.17708333333333334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82">
        <v>0.36458333333333331</v>
      </c>
      <c r="AK2" s="82">
        <v>0.375</v>
      </c>
      <c r="AL2" s="82">
        <v>0.38541666666666669</v>
      </c>
      <c r="AM2" s="83">
        <v>0.39583333333333331</v>
      </c>
      <c r="AN2" s="82">
        <v>0.40625</v>
      </c>
      <c r="AO2" s="83">
        <v>0.41666666666666669</v>
      </c>
      <c r="AP2" s="83">
        <v>0.42708333333333331</v>
      </c>
      <c r="AQ2" s="83">
        <v>0.4375</v>
      </c>
      <c r="AR2" s="83">
        <v>0.44791666666666669</v>
      </c>
      <c r="AS2" s="83">
        <v>0.45833333333333331</v>
      </c>
      <c r="AT2" s="83">
        <v>0.46875</v>
      </c>
      <c r="AU2" s="83">
        <v>0.47916666666666669</v>
      </c>
      <c r="AV2" s="83">
        <v>0.48958333333333331</v>
      </c>
      <c r="AW2" s="83">
        <v>0.5</v>
      </c>
      <c r="AX2" s="83">
        <v>0.51041666666666663</v>
      </c>
      <c r="AY2" s="83">
        <v>0.52083333333333337</v>
      </c>
      <c r="AZ2" s="83">
        <v>0.53125</v>
      </c>
      <c r="BA2" s="83">
        <v>0.54166666666666663</v>
      </c>
      <c r="BB2" s="83">
        <v>0.55208333333333337</v>
      </c>
      <c r="BC2" s="84">
        <v>0.5625</v>
      </c>
      <c r="BD2" s="83">
        <v>0.57291666666666663</v>
      </c>
      <c r="BE2" s="83">
        <v>0.58333333333333337</v>
      </c>
      <c r="BF2" s="83">
        <v>0.59375</v>
      </c>
      <c r="BG2" s="83">
        <v>0.60416666666666663</v>
      </c>
      <c r="BH2" s="83">
        <v>0.61458333333333337</v>
      </c>
      <c r="BI2" s="83">
        <v>0.625</v>
      </c>
      <c r="BJ2" s="83">
        <v>0.63541666666666663</v>
      </c>
      <c r="BK2" s="83">
        <v>0.64583333333333337</v>
      </c>
      <c r="BL2" s="83">
        <v>0.65625</v>
      </c>
      <c r="BM2" s="83">
        <v>0.66666666666666663</v>
      </c>
      <c r="BN2" s="83">
        <v>0.67708333333333337</v>
      </c>
      <c r="BO2" s="83">
        <v>0.6875</v>
      </c>
      <c r="BP2" s="83">
        <v>0.69791666666666663</v>
      </c>
      <c r="BQ2" s="83">
        <v>0.70833333333333337</v>
      </c>
      <c r="BR2" s="83">
        <v>0.71875</v>
      </c>
      <c r="BS2" s="83">
        <v>0.72916666666666663</v>
      </c>
      <c r="BT2" s="83">
        <v>0.73958333333333337</v>
      </c>
      <c r="BU2" s="83">
        <v>0.75</v>
      </c>
      <c r="BV2" s="83">
        <v>0.76041666666666663</v>
      </c>
      <c r="BW2" s="83">
        <v>0.77083333333333337</v>
      </c>
      <c r="BX2" s="83">
        <v>0.78125</v>
      </c>
      <c r="BY2" s="83">
        <v>0.79166666666666663</v>
      </c>
      <c r="BZ2" s="83">
        <v>0.80208333333333337</v>
      </c>
      <c r="CA2" s="83">
        <v>0.8125</v>
      </c>
      <c r="CB2" s="83">
        <v>0.82291666666666663</v>
      </c>
      <c r="CC2" s="83">
        <v>0.83333333333333337</v>
      </c>
      <c r="CD2" s="83">
        <v>0.84375</v>
      </c>
      <c r="CE2" s="83">
        <v>0.85416666666666663</v>
      </c>
      <c r="CF2" s="83">
        <v>0.86458333333333337</v>
      </c>
      <c r="CG2" s="83">
        <v>0.875</v>
      </c>
      <c r="CH2" s="83">
        <v>0.88541666666666663</v>
      </c>
      <c r="CI2" s="83">
        <v>0.89583333333333337</v>
      </c>
      <c r="CJ2" s="83">
        <v>0.90625</v>
      </c>
      <c r="CK2" s="83">
        <v>0.91666666666666663</v>
      </c>
      <c r="CL2" s="83">
        <v>0.92708333333333337</v>
      </c>
      <c r="CM2" s="83">
        <v>0.9375</v>
      </c>
      <c r="CN2" s="83">
        <v>0.94791666666666663</v>
      </c>
      <c r="CO2" s="83">
        <v>0.95833333333333337</v>
      </c>
      <c r="CP2" s="83">
        <v>0.96875</v>
      </c>
      <c r="CQ2" s="83">
        <v>0.97916666666666663</v>
      </c>
      <c r="CR2" s="83">
        <v>0.98958333333333337</v>
      </c>
      <c r="CS2" s="82">
        <v>0</v>
      </c>
      <c r="CT2" s="113" t="s">
        <v>249</v>
      </c>
    </row>
    <row r="3" spans="1:98" x14ac:dyDescent="0.25">
      <c r="A3" s="79" t="s">
        <v>99</v>
      </c>
      <c r="B3" s="201">
        <v>10</v>
      </c>
      <c r="C3" s="201">
        <v>11</v>
      </c>
      <c r="D3" s="201">
        <v>11</v>
      </c>
      <c r="E3" s="201">
        <v>10</v>
      </c>
      <c r="F3" s="201">
        <v>11</v>
      </c>
      <c r="G3" s="201">
        <v>11</v>
      </c>
      <c r="H3" s="201">
        <v>10</v>
      </c>
      <c r="I3" s="202">
        <v>11</v>
      </c>
      <c r="J3" s="202">
        <v>10</v>
      </c>
      <c r="K3" s="202">
        <v>11</v>
      </c>
      <c r="L3" s="202">
        <v>30</v>
      </c>
      <c r="M3" s="202">
        <v>30</v>
      </c>
      <c r="N3" s="202">
        <v>30</v>
      </c>
      <c r="O3" s="201">
        <v>30</v>
      </c>
      <c r="P3" s="201">
        <v>30</v>
      </c>
      <c r="Q3" s="201">
        <v>30</v>
      </c>
      <c r="R3" s="201">
        <v>30</v>
      </c>
      <c r="S3" s="201">
        <v>36</v>
      </c>
      <c r="T3" s="201">
        <v>35</v>
      </c>
      <c r="U3" s="201">
        <v>35</v>
      </c>
      <c r="V3" s="201">
        <v>36</v>
      </c>
      <c r="W3" s="201">
        <v>36</v>
      </c>
      <c r="X3" s="201">
        <v>35</v>
      </c>
      <c r="Y3" s="201">
        <v>36</v>
      </c>
      <c r="Z3" s="201">
        <v>36</v>
      </c>
      <c r="AA3" s="201">
        <v>36</v>
      </c>
      <c r="AB3" s="201">
        <v>36</v>
      </c>
      <c r="AC3" s="201">
        <v>36</v>
      </c>
      <c r="AD3" s="201">
        <v>36</v>
      </c>
      <c r="AE3" s="202">
        <v>36</v>
      </c>
      <c r="AF3" s="201">
        <v>36</v>
      </c>
      <c r="AG3" s="201">
        <v>36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20</v>
      </c>
      <c r="AP3" s="201">
        <v>20</v>
      </c>
      <c r="AQ3" s="202">
        <v>20</v>
      </c>
      <c r="AR3" s="201">
        <v>20</v>
      </c>
      <c r="AS3" s="201">
        <v>35</v>
      </c>
      <c r="AT3" s="201">
        <v>36</v>
      </c>
      <c r="AU3" s="201">
        <v>36</v>
      </c>
      <c r="AV3" s="202">
        <v>35</v>
      </c>
      <c r="AW3" s="201">
        <v>36</v>
      </c>
      <c r="AX3" s="201">
        <v>36</v>
      </c>
      <c r="AY3" s="202">
        <v>36</v>
      </c>
      <c r="AZ3" s="201">
        <v>36</v>
      </c>
      <c r="BA3" s="201">
        <v>36</v>
      </c>
      <c r="BB3" s="202">
        <v>36</v>
      </c>
      <c r="BC3" s="201">
        <v>36</v>
      </c>
      <c r="BD3" s="201">
        <v>36</v>
      </c>
      <c r="BE3" s="201">
        <v>36</v>
      </c>
      <c r="BF3" s="201">
        <v>36</v>
      </c>
      <c r="BG3" s="201">
        <v>36</v>
      </c>
      <c r="BH3" s="201">
        <v>36</v>
      </c>
      <c r="BI3" s="201">
        <v>36</v>
      </c>
      <c r="BJ3" s="201">
        <v>35</v>
      </c>
      <c r="BK3" s="201">
        <v>35</v>
      </c>
      <c r="BL3" s="201">
        <v>35</v>
      </c>
      <c r="BM3" s="201">
        <v>36</v>
      </c>
      <c r="BN3" s="201">
        <v>36</v>
      </c>
      <c r="BO3" s="201">
        <v>35</v>
      </c>
      <c r="BP3" s="201">
        <v>35</v>
      </c>
      <c r="BQ3" s="201">
        <v>35</v>
      </c>
      <c r="BR3" s="202">
        <v>36</v>
      </c>
      <c r="BS3" s="201">
        <v>35</v>
      </c>
      <c r="BT3" s="201">
        <v>35</v>
      </c>
      <c r="BU3" s="201">
        <v>35</v>
      </c>
      <c r="BV3" s="201">
        <v>36</v>
      </c>
      <c r="BW3" s="202">
        <v>35</v>
      </c>
      <c r="BX3" s="201">
        <v>36</v>
      </c>
      <c r="BY3" s="201">
        <v>36</v>
      </c>
      <c r="BZ3" s="201">
        <v>20</v>
      </c>
      <c r="CA3" s="201">
        <v>31</v>
      </c>
      <c r="CB3" s="201">
        <v>31</v>
      </c>
      <c r="CC3" s="201">
        <v>35</v>
      </c>
      <c r="CD3" s="201">
        <v>21</v>
      </c>
      <c r="CE3" s="201">
        <v>21</v>
      </c>
      <c r="CF3" s="201">
        <v>21</v>
      </c>
      <c r="CG3" s="201">
        <v>21</v>
      </c>
      <c r="CH3" s="201">
        <v>21</v>
      </c>
      <c r="CI3" s="201">
        <v>20</v>
      </c>
      <c r="CJ3" s="201">
        <v>31</v>
      </c>
      <c r="CK3" s="201">
        <v>20</v>
      </c>
      <c r="CL3" s="201">
        <v>10</v>
      </c>
      <c r="CM3" s="201">
        <v>10</v>
      </c>
      <c r="CN3" s="201">
        <v>10</v>
      </c>
      <c r="CO3" s="201">
        <v>10</v>
      </c>
      <c r="CP3" s="201">
        <v>10</v>
      </c>
      <c r="CQ3" s="201">
        <v>10</v>
      </c>
      <c r="CR3" s="201">
        <v>10</v>
      </c>
      <c r="CS3" s="201">
        <v>10</v>
      </c>
      <c r="CT3" s="203">
        <v>682</v>
      </c>
    </row>
    <row r="4" spans="1:98" x14ac:dyDescent="0.25">
      <c r="A4" s="79" t="s">
        <v>100</v>
      </c>
      <c r="B4" s="201">
        <v>50</v>
      </c>
      <c r="C4" s="201">
        <v>50</v>
      </c>
      <c r="D4" s="201">
        <v>50</v>
      </c>
      <c r="E4" s="201">
        <v>50</v>
      </c>
      <c r="F4" s="201">
        <v>50</v>
      </c>
      <c r="G4" s="201">
        <v>50</v>
      </c>
      <c r="H4" s="201">
        <v>50</v>
      </c>
      <c r="I4" s="202">
        <v>50</v>
      </c>
      <c r="J4" s="202">
        <v>50</v>
      </c>
      <c r="K4" s="202">
        <v>50</v>
      </c>
      <c r="L4" s="202">
        <v>50</v>
      </c>
      <c r="M4" s="202">
        <v>50</v>
      </c>
      <c r="N4" s="202">
        <v>50</v>
      </c>
      <c r="O4" s="201">
        <v>50</v>
      </c>
      <c r="P4" s="201">
        <v>50</v>
      </c>
      <c r="Q4" s="201">
        <v>50</v>
      </c>
      <c r="R4" s="201">
        <v>50</v>
      </c>
      <c r="S4" s="201">
        <v>50</v>
      </c>
      <c r="T4" s="201">
        <v>50</v>
      </c>
      <c r="U4" s="201">
        <v>50</v>
      </c>
      <c r="V4" s="201">
        <v>50</v>
      </c>
      <c r="W4" s="201">
        <v>50</v>
      </c>
      <c r="X4" s="201">
        <v>50</v>
      </c>
      <c r="Y4" s="201">
        <v>50</v>
      </c>
      <c r="Z4" s="201">
        <v>50</v>
      </c>
      <c r="AA4" s="201">
        <v>50</v>
      </c>
      <c r="AB4" s="201">
        <v>50</v>
      </c>
      <c r="AC4" s="201">
        <v>50</v>
      </c>
      <c r="AD4" s="201">
        <v>50</v>
      </c>
      <c r="AE4" s="202">
        <v>50</v>
      </c>
      <c r="AF4" s="201">
        <v>50</v>
      </c>
      <c r="AG4" s="201">
        <v>50</v>
      </c>
      <c r="AH4" s="201">
        <v>50</v>
      </c>
      <c r="AI4" s="201">
        <v>50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1">
        <v>50</v>
      </c>
      <c r="AP4" s="201">
        <v>50</v>
      </c>
      <c r="AQ4" s="202">
        <v>50</v>
      </c>
      <c r="AR4" s="201">
        <v>50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50</v>
      </c>
      <c r="BA4" s="201">
        <v>50</v>
      </c>
      <c r="BB4" s="202">
        <v>50</v>
      </c>
      <c r="BC4" s="201">
        <v>50</v>
      </c>
      <c r="BD4" s="201">
        <v>50</v>
      </c>
      <c r="BE4" s="201">
        <v>50</v>
      </c>
      <c r="BF4" s="201">
        <v>50</v>
      </c>
      <c r="BG4" s="201">
        <v>50</v>
      </c>
      <c r="BH4" s="201">
        <v>50</v>
      </c>
      <c r="BI4" s="201">
        <v>50</v>
      </c>
      <c r="BJ4" s="201">
        <v>50</v>
      </c>
      <c r="BK4" s="201">
        <v>50</v>
      </c>
      <c r="BL4" s="201">
        <v>50</v>
      </c>
      <c r="BM4" s="201">
        <v>50</v>
      </c>
      <c r="BN4" s="201">
        <v>50</v>
      </c>
      <c r="BO4" s="201">
        <v>50</v>
      </c>
      <c r="BP4" s="201">
        <v>50</v>
      </c>
      <c r="BQ4" s="201">
        <v>50</v>
      </c>
      <c r="BR4" s="202">
        <v>50</v>
      </c>
      <c r="BS4" s="201">
        <v>50</v>
      </c>
      <c r="BT4" s="201">
        <v>50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50</v>
      </c>
      <c r="CN4" s="201">
        <v>50</v>
      </c>
      <c r="CO4" s="201">
        <v>20</v>
      </c>
      <c r="CP4" s="201">
        <v>20</v>
      </c>
      <c r="CQ4" s="201">
        <v>20</v>
      </c>
      <c r="CR4" s="201">
        <v>20</v>
      </c>
      <c r="CS4" s="201">
        <v>20</v>
      </c>
      <c r="CT4" s="203">
        <v>1170</v>
      </c>
    </row>
    <row r="5" spans="1:98" x14ac:dyDescent="0.25">
      <c r="A5" s="79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2">
        <v>14</v>
      </c>
      <c r="J5" s="202">
        <v>14</v>
      </c>
      <c r="K5" s="202">
        <v>14</v>
      </c>
      <c r="L5" s="202">
        <v>14</v>
      </c>
      <c r="M5" s="202">
        <v>14</v>
      </c>
      <c r="N5" s="202">
        <v>14</v>
      </c>
      <c r="O5" s="201">
        <v>14</v>
      </c>
      <c r="P5" s="201">
        <v>14</v>
      </c>
      <c r="Q5" s="201">
        <v>14</v>
      </c>
      <c r="R5" s="201">
        <v>14</v>
      </c>
      <c r="S5" s="201">
        <v>14</v>
      </c>
      <c r="T5" s="201">
        <v>14</v>
      </c>
      <c r="U5" s="201">
        <v>14</v>
      </c>
      <c r="V5" s="201">
        <v>15</v>
      </c>
      <c r="W5" s="201">
        <v>54</v>
      </c>
      <c r="X5" s="201">
        <v>53</v>
      </c>
      <c r="Y5" s="201">
        <v>53</v>
      </c>
      <c r="Z5" s="201">
        <v>53</v>
      </c>
      <c r="AA5" s="201">
        <v>54</v>
      </c>
      <c r="AB5" s="201">
        <v>54</v>
      </c>
      <c r="AC5" s="201">
        <v>54</v>
      </c>
      <c r="AD5" s="201">
        <v>15</v>
      </c>
      <c r="AE5" s="202">
        <v>14</v>
      </c>
      <c r="AF5" s="201">
        <v>14</v>
      </c>
      <c r="AG5" s="201">
        <v>14</v>
      </c>
      <c r="AH5" s="201">
        <v>30</v>
      </c>
      <c r="AI5" s="201">
        <v>30</v>
      </c>
      <c r="AJ5" s="201">
        <v>30</v>
      </c>
      <c r="AK5" s="201">
        <v>30</v>
      </c>
      <c r="AL5" s="201">
        <v>54</v>
      </c>
      <c r="AM5" s="201">
        <v>54</v>
      </c>
      <c r="AN5" s="201">
        <v>54</v>
      </c>
      <c r="AO5" s="201">
        <v>54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30</v>
      </c>
      <c r="BF5" s="201">
        <v>53</v>
      </c>
      <c r="BG5" s="201">
        <v>53</v>
      </c>
      <c r="BH5" s="201">
        <v>53</v>
      </c>
      <c r="BI5" s="201">
        <v>53</v>
      </c>
      <c r="BJ5" s="201">
        <v>54</v>
      </c>
      <c r="BK5" s="201">
        <v>31</v>
      </c>
      <c r="BL5" s="201">
        <v>31</v>
      </c>
      <c r="BM5" s="201">
        <v>31</v>
      </c>
      <c r="BN5" s="201">
        <v>31</v>
      </c>
      <c r="BO5" s="201">
        <v>31</v>
      </c>
      <c r="BP5" s="201">
        <v>31</v>
      </c>
      <c r="BQ5" s="201">
        <v>31</v>
      </c>
      <c r="BR5" s="202">
        <v>54</v>
      </c>
      <c r="BS5" s="201">
        <v>31</v>
      </c>
      <c r="BT5" s="201">
        <v>42</v>
      </c>
      <c r="BU5" s="201">
        <v>53</v>
      </c>
      <c r="BV5" s="201">
        <v>53</v>
      </c>
      <c r="BW5" s="202">
        <v>53</v>
      </c>
      <c r="BX5" s="201">
        <v>53</v>
      </c>
      <c r="BY5" s="201">
        <v>53</v>
      </c>
      <c r="BZ5" s="201">
        <v>53</v>
      </c>
      <c r="CA5" s="201">
        <v>53</v>
      </c>
      <c r="CB5" s="201">
        <v>53</v>
      </c>
      <c r="CC5" s="201">
        <v>53</v>
      </c>
      <c r="CD5" s="201">
        <v>53</v>
      </c>
      <c r="CE5" s="201">
        <v>53</v>
      </c>
      <c r="CF5" s="201">
        <v>53</v>
      </c>
      <c r="CG5" s="201">
        <v>53</v>
      </c>
      <c r="CH5" s="201">
        <v>53</v>
      </c>
      <c r="CI5" s="201">
        <v>49</v>
      </c>
      <c r="CJ5" s="201">
        <v>14</v>
      </c>
      <c r="CK5" s="201">
        <v>14</v>
      </c>
      <c r="CL5" s="201">
        <v>14</v>
      </c>
      <c r="CM5" s="201">
        <v>14</v>
      </c>
      <c r="CN5" s="201">
        <v>14</v>
      </c>
      <c r="CO5" s="201">
        <v>14</v>
      </c>
      <c r="CP5" s="201">
        <v>14</v>
      </c>
      <c r="CQ5" s="201">
        <v>14</v>
      </c>
      <c r="CR5" s="201">
        <v>14</v>
      </c>
      <c r="CS5" s="201">
        <v>14</v>
      </c>
      <c r="CT5" s="203">
        <v>853</v>
      </c>
    </row>
    <row r="6" spans="1:98" x14ac:dyDescent="0.25">
      <c r="A6" s="79" t="s">
        <v>102</v>
      </c>
      <c r="B6" s="201">
        <v>20</v>
      </c>
      <c r="C6" s="201">
        <v>21</v>
      </c>
      <c r="D6" s="201">
        <v>21</v>
      </c>
      <c r="E6" s="201">
        <v>21</v>
      </c>
      <c r="F6" s="201">
        <v>21</v>
      </c>
      <c r="G6" s="201">
        <v>20</v>
      </c>
      <c r="H6" s="201">
        <v>21</v>
      </c>
      <c r="I6" s="202">
        <v>21</v>
      </c>
      <c r="J6" s="202">
        <v>21</v>
      </c>
      <c r="K6" s="202">
        <v>21</v>
      </c>
      <c r="L6" s="202">
        <v>21</v>
      </c>
      <c r="M6" s="202">
        <v>21</v>
      </c>
      <c r="N6" s="202">
        <v>21</v>
      </c>
      <c r="O6" s="201">
        <v>21</v>
      </c>
      <c r="P6" s="201">
        <v>21</v>
      </c>
      <c r="Q6" s="201">
        <v>21</v>
      </c>
      <c r="R6" s="201">
        <v>21</v>
      </c>
      <c r="S6" s="201">
        <v>21</v>
      </c>
      <c r="T6" s="201">
        <v>21</v>
      </c>
      <c r="U6" s="201">
        <v>21</v>
      </c>
      <c r="V6" s="201">
        <v>41</v>
      </c>
      <c r="W6" s="201">
        <v>40</v>
      </c>
      <c r="X6" s="201">
        <v>39</v>
      </c>
      <c r="Y6" s="201">
        <v>41</v>
      </c>
      <c r="Z6" s="201">
        <v>39</v>
      </c>
      <c r="AA6" s="201">
        <v>40</v>
      </c>
      <c r="AB6" s="201">
        <v>40</v>
      </c>
      <c r="AC6" s="201">
        <v>21</v>
      </c>
      <c r="AD6" s="201">
        <v>21</v>
      </c>
      <c r="AE6" s="202">
        <v>21</v>
      </c>
      <c r="AF6" s="201">
        <v>21</v>
      </c>
      <c r="AG6" s="201">
        <v>21</v>
      </c>
      <c r="AH6" s="201">
        <v>21</v>
      </c>
      <c r="AI6" s="201">
        <v>21</v>
      </c>
      <c r="AJ6" s="201">
        <v>21</v>
      </c>
      <c r="AK6" s="201">
        <v>20</v>
      </c>
      <c r="AL6" s="201">
        <v>40</v>
      </c>
      <c r="AM6" s="201">
        <v>41</v>
      </c>
      <c r="AN6" s="201">
        <v>40</v>
      </c>
      <c r="AO6" s="201">
        <v>61</v>
      </c>
      <c r="AP6" s="201">
        <v>61</v>
      </c>
      <c r="AQ6" s="202">
        <v>60</v>
      </c>
      <c r="AR6" s="201">
        <v>61</v>
      </c>
      <c r="AS6" s="201">
        <v>61</v>
      </c>
      <c r="AT6" s="202">
        <v>100</v>
      </c>
      <c r="AU6" s="201">
        <v>101</v>
      </c>
      <c r="AV6" s="202">
        <v>99</v>
      </c>
      <c r="AW6" s="201">
        <v>101</v>
      </c>
      <c r="AX6" s="202">
        <v>100</v>
      </c>
      <c r="AY6" s="202">
        <v>100</v>
      </c>
      <c r="AZ6" s="201">
        <v>101</v>
      </c>
      <c r="BA6" s="201">
        <v>61</v>
      </c>
      <c r="BB6" s="202">
        <v>21</v>
      </c>
      <c r="BC6" s="201">
        <v>20</v>
      </c>
      <c r="BD6" s="201">
        <v>21</v>
      </c>
      <c r="BE6" s="201">
        <v>21</v>
      </c>
      <c r="BF6" s="201">
        <v>21</v>
      </c>
      <c r="BG6" s="201">
        <v>21</v>
      </c>
      <c r="BH6" s="201">
        <v>20</v>
      </c>
      <c r="BI6" s="201">
        <v>21</v>
      </c>
      <c r="BJ6" s="201">
        <v>18</v>
      </c>
      <c r="BK6" s="201">
        <v>21</v>
      </c>
      <c r="BL6" s="201">
        <v>21</v>
      </c>
      <c r="BM6" s="201">
        <v>40</v>
      </c>
      <c r="BN6" s="201">
        <v>40</v>
      </c>
      <c r="BO6" s="201">
        <v>40</v>
      </c>
      <c r="BP6" s="201">
        <v>40</v>
      </c>
      <c r="BQ6" s="201">
        <v>40</v>
      </c>
      <c r="BR6" s="202">
        <v>40</v>
      </c>
      <c r="BS6" s="201">
        <v>40</v>
      </c>
      <c r="BT6" s="201">
        <v>41</v>
      </c>
      <c r="BU6" s="201">
        <v>101</v>
      </c>
      <c r="BV6" s="202">
        <v>100</v>
      </c>
      <c r="BW6" s="202">
        <v>101</v>
      </c>
      <c r="BX6" s="201">
        <v>101</v>
      </c>
      <c r="BY6" s="202">
        <v>100</v>
      </c>
      <c r="BZ6" s="201">
        <v>81</v>
      </c>
      <c r="CA6" s="202">
        <v>100</v>
      </c>
      <c r="CB6" s="202">
        <v>101</v>
      </c>
      <c r="CC6" s="202">
        <v>101</v>
      </c>
      <c r="CD6" s="201">
        <v>81</v>
      </c>
      <c r="CE6" s="201">
        <v>81</v>
      </c>
      <c r="CF6" s="201">
        <v>81</v>
      </c>
      <c r="CG6" s="201">
        <v>61</v>
      </c>
      <c r="CH6" s="201">
        <v>21</v>
      </c>
      <c r="CI6" s="201">
        <v>21</v>
      </c>
      <c r="CJ6" s="201">
        <v>21</v>
      </c>
      <c r="CK6" s="201">
        <v>21</v>
      </c>
      <c r="CL6" s="201">
        <v>20</v>
      </c>
      <c r="CM6" s="201">
        <v>21</v>
      </c>
      <c r="CN6" s="201">
        <v>21</v>
      </c>
      <c r="CO6" s="201">
        <v>21</v>
      </c>
      <c r="CP6" s="201">
        <v>20</v>
      </c>
      <c r="CQ6" s="201">
        <v>20</v>
      </c>
      <c r="CR6" s="201">
        <v>20</v>
      </c>
      <c r="CS6" s="201">
        <v>21</v>
      </c>
      <c r="CT6" s="203">
        <v>1026</v>
      </c>
    </row>
    <row r="7" spans="1:98" x14ac:dyDescent="0.25">
      <c r="A7" s="79" t="s">
        <v>103</v>
      </c>
      <c r="B7" s="201">
        <v>27</v>
      </c>
      <c r="C7" s="201">
        <v>26</v>
      </c>
      <c r="D7" s="201">
        <v>28</v>
      </c>
      <c r="E7" s="201">
        <v>26</v>
      </c>
      <c r="F7" s="201">
        <v>27</v>
      </c>
      <c r="G7" s="201">
        <v>25</v>
      </c>
      <c r="H7" s="201">
        <v>26</v>
      </c>
      <c r="I7" s="202">
        <v>27</v>
      </c>
      <c r="J7" s="202">
        <v>27</v>
      </c>
      <c r="K7" s="202">
        <v>30</v>
      </c>
      <c r="L7" s="202">
        <v>36</v>
      </c>
      <c r="M7" s="202">
        <v>32</v>
      </c>
      <c r="N7" s="202">
        <v>32</v>
      </c>
      <c r="O7" s="201">
        <v>32</v>
      </c>
      <c r="P7" s="201">
        <v>31</v>
      </c>
      <c r="Q7" s="201">
        <v>34</v>
      </c>
      <c r="R7" s="201">
        <v>35</v>
      </c>
      <c r="S7" s="201">
        <v>28</v>
      </c>
      <c r="T7" s="201">
        <v>31</v>
      </c>
      <c r="U7" s="201">
        <v>27</v>
      </c>
      <c r="V7" s="201">
        <v>33</v>
      </c>
      <c r="W7" s="201">
        <v>76</v>
      </c>
      <c r="X7" s="201">
        <v>87</v>
      </c>
      <c r="Y7" s="201">
        <v>88</v>
      </c>
      <c r="Z7" s="201">
        <v>87</v>
      </c>
      <c r="AA7" s="201">
        <v>89</v>
      </c>
      <c r="AB7" s="201">
        <v>87</v>
      </c>
      <c r="AC7" s="201">
        <v>89</v>
      </c>
      <c r="AD7" s="201">
        <v>89</v>
      </c>
      <c r="AE7" s="202">
        <v>86</v>
      </c>
      <c r="AF7" s="201">
        <v>76</v>
      </c>
      <c r="AG7" s="201">
        <v>73</v>
      </c>
      <c r="AH7" s="201">
        <v>71</v>
      </c>
      <c r="AI7" s="201">
        <v>71</v>
      </c>
      <c r="AJ7" s="201">
        <v>72</v>
      </c>
      <c r="AK7" s="201">
        <v>74</v>
      </c>
      <c r="AL7" s="201">
        <v>74</v>
      </c>
      <c r="AM7" s="201">
        <v>74</v>
      </c>
      <c r="AN7" s="201">
        <v>74</v>
      </c>
      <c r="AO7" s="201">
        <v>88</v>
      </c>
      <c r="AP7" s="201">
        <v>88</v>
      </c>
      <c r="AQ7" s="202">
        <v>90</v>
      </c>
      <c r="AR7" s="201">
        <v>90</v>
      </c>
      <c r="AS7" s="201">
        <v>90</v>
      </c>
      <c r="AT7" s="201">
        <v>90</v>
      </c>
      <c r="AU7" s="201">
        <v>90</v>
      </c>
      <c r="AV7" s="202">
        <v>86</v>
      </c>
      <c r="AW7" s="201">
        <v>87</v>
      </c>
      <c r="AX7" s="201">
        <v>90</v>
      </c>
      <c r="AY7" s="202">
        <v>90</v>
      </c>
      <c r="AZ7" s="201">
        <v>90</v>
      </c>
      <c r="BA7" s="201">
        <v>90</v>
      </c>
      <c r="BB7" s="202">
        <v>90</v>
      </c>
      <c r="BC7" s="201">
        <v>90</v>
      </c>
      <c r="BD7" s="201">
        <v>90</v>
      </c>
      <c r="BE7" s="201">
        <v>90</v>
      </c>
      <c r="BF7" s="201">
        <v>60</v>
      </c>
      <c r="BG7" s="201">
        <v>60</v>
      </c>
      <c r="BH7" s="201">
        <v>60</v>
      </c>
      <c r="BI7" s="201">
        <v>60</v>
      </c>
      <c r="BJ7" s="201">
        <v>33</v>
      </c>
      <c r="BK7" s="201">
        <v>44</v>
      </c>
      <c r="BL7" s="201">
        <v>42</v>
      </c>
      <c r="BM7" s="201">
        <v>62</v>
      </c>
      <c r="BN7" s="201">
        <v>63</v>
      </c>
      <c r="BO7" s="201">
        <v>57</v>
      </c>
      <c r="BP7" s="201">
        <v>56</v>
      </c>
      <c r="BQ7" s="201">
        <v>59</v>
      </c>
      <c r="BR7" s="202">
        <v>90</v>
      </c>
      <c r="BS7" s="201">
        <v>63</v>
      </c>
      <c r="BT7" s="201">
        <v>69</v>
      </c>
      <c r="BU7" s="201">
        <v>89</v>
      </c>
      <c r="BV7" s="201">
        <v>89</v>
      </c>
      <c r="BW7" s="202">
        <v>89</v>
      </c>
      <c r="BX7" s="201">
        <v>90</v>
      </c>
      <c r="BY7" s="201">
        <v>90</v>
      </c>
      <c r="BZ7" s="201">
        <v>90</v>
      </c>
      <c r="CA7" s="201">
        <v>90</v>
      </c>
      <c r="CB7" s="201">
        <v>90</v>
      </c>
      <c r="CC7" s="201">
        <v>90</v>
      </c>
      <c r="CD7" s="201">
        <v>89</v>
      </c>
      <c r="CE7" s="201">
        <v>89</v>
      </c>
      <c r="CF7" s="201">
        <v>73</v>
      </c>
      <c r="CG7" s="201">
        <v>73</v>
      </c>
      <c r="CH7" s="201">
        <v>74</v>
      </c>
      <c r="CI7" s="201">
        <v>60</v>
      </c>
      <c r="CJ7" s="201">
        <v>62</v>
      </c>
      <c r="CK7" s="201">
        <v>46</v>
      </c>
      <c r="CL7" s="201">
        <v>19</v>
      </c>
      <c r="CM7" s="201">
        <v>22</v>
      </c>
      <c r="CN7" s="201">
        <v>18</v>
      </c>
      <c r="CO7" s="201">
        <v>18</v>
      </c>
      <c r="CP7" s="201">
        <v>17</v>
      </c>
      <c r="CQ7" s="201">
        <v>20</v>
      </c>
      <c r="CR7" s="201">
        <v>20</v>
      </c>
      <c r="CS7" s="201">
        <v>22</v>
      </c>
      <c r="CT7" s="203">
        <v>1418</v>
      </c>
    </row>
    <row r="8" spans="1:98" ht="18" x14ac:dyDescent="0.25">
      <c r="A8" s="80" t="s">
        <v>231</v>
      </c>
      <c r="B8" s="201">
        <v>80</v>
      </c>
      <c r="C8" s="201">
        <v>80</v>
      </c>
      <c r="D8" s="201">
        <v>80</v>
      </c>
      <c r="E8" s="201">
        <v>80</v>
      </c>
      <c r="F8" s="201">
        <v>80</v>
      </c>
      <c r="G8" s="201">
        <v>60</v>
      </c>
      <c r="H8" s="201">
        <v>40</v>
      </c>
      <c r="I8" s="202">
        <v>40</v>
      </c>
      <c r="J8" s="202">
        <v>40</v>
      </c>
      <c r="K8" s="202">
        <v>40</v>
      </c>
      <c r="L8" s="202">
        <v>40</v>
      </c>
      <c r="M8" s="202">
        <v>40</v>
      </c>
      <c r="N8" s="202">
        <v>40</v>
      </c>
      <c r="O8" s="201">
        <v>40</v>
      </c>
      <c r="P8" s="201">
        <v>40</v>
      </c>
      <c r="Q8" s="201">
        <v>40</v>
      </c>
      <c r="R8" s="201">
        <v>40</v>
      </c>
      <c r="S8" s="201">
        <v>40</v>
      </c>
      <c r="T8" s="201">
        <v>40</v>
      </c>
      <c r="U8" s="201">
        <v>40</v>
      </c>
      <c r="V8" s="201">
        <v>60</v>
      </c>
      <c r="W8" s="201">
        <v>80</v>
      </c>
      <c r="X8" s="201">
        <v>80</v>
      </c>
      <c r="Y8" s="201">
        <v>80</v>
      </c>
      <c r="Z8" s="201">
        <v>120</v>
      </c>
      <c r="AA8" s="201">
        <v>120</v>
      </c>
      <c r="AB8" s="201">
        <v>79</v>
      </c>
      <c r="AC8" s="201">
        <v>80</v>
      </c>
      <c r="AD8" s="201">
        <v>80</v>
      </c>
      <c r="AE8" s="202">
        <v>80</v>
      </c>
      <c r="AF8" s="201">
        <v>80</v>
      </c>
      <c r="AG8" s="201">
        <v>80</v>
      </c>
      <c r="AH8" s="201">
        <v>80</v>
      </c>
      <c r="AI8" s="201">
        <v>153</v>
      </c>
      <c r="AJ8" s="201">
        <v>95</v>
      </c>
      <c r="AK8" s="201">
        <v>144</v>
      </c>
      <c r="AL8" s="201">
        <v>103</v>
      </c>
      <c r="AM8" s="201">
        <v>76</v>
      </c>
      <c r="AN8" s="201">
        <v>88</v>
      </c>
      <c r="AO8" s="201">
        <v>78</v>
      </c>
      <c r="AP8" s="201">
        <v>79</v>
      </c>
      <c r="AQ8" s="202">
        <v>128</v>
      </c>
      <c r="AR8" s="201">
        <v>138</v>
      </c>
      <c r="AS8" s="201">
        <v>99</v>
      </c>
      <c r="AT8" s="202">
        <v>136</v>
      </c>
      <c r="AU8" s="201">
        <v>77</v>
      </c>
      <c r="AV8" s="202">
        <v>77</v>
      </c>
      <c r="AW8" s="201">
        <v>82</v>
      </c>
      <c r="AX8" s="201">
        <v>92</v>
      </c>
      <c r="AY8" s="202">
        <v>84</v>
      </c>
      <c r="AZ8" s="201">
        <v>78</v>
      </c>
      <c r="BA8" s="201">
        <v>78</v>
      </c>
      <c r="BB8" s="202">
        <v>94</v>
      </c>
      <c r="BC8" s="201">
        <v>98</v>
      </c>
      <c r="BD8" s="202">
        <v>115</v>
      </c>
      <c r="BE8" s="202">
        <v>114</v>
      </c>
      <c r="BF8" s="202">
        <v>125</v>
      </c>
      <c r="BG8" s="202">
        <v>135</v>
      </c>
      <c r="BH8" s="201">
        <v>96</v>
      </c>
      <c r="BI8" s="201">
        <v>80</v>
      </c>
      <c r="BJ8" s="201">
        <v>80</v>
      </c>
      <c r="BK8" s="202">
        <v>125</v>
      </c>
      <c r="BL8" s="201">
        <v>92</v>
      </c>
      <c r="BM8" s="201">
        <v>90</v>
      </c>
      <c r="BN8" s="201">
        <v>79</v>
      </c>
      <c r="BO8" s="201">
        <v>78</v>
      </c>
      <c r="BP8" s="201">
        <v>80</v>
      </c>
      <c r="BQ8" s="201">
        <v>90</v>
      </c>
      <c r="BR8" s="202">
        <v>103</v>
      </c>
      <c r="BS8" s="201">
        <v>137</v>
      </c>
      <c r="BT8" s="201">
        <v>152</v>
      </c>
      <c r="BU8" s="201">
        <v>107</v>
      </c>
      <c r="BV8" s="201">
        <v>95</v>
      </c>
      <c r="BW8" s="202">
        <v>111</v>
      </c>
      <c r="BX8" s="201">
        <v>104</v>
      </c>
      <c r="BY8" s="201">
        <v>73</v>
      </c>
      <c r="BZ8" s="202">
        <v>126</v>
      </c>
      <c r="CA8" s="201">
        <v>96</v>
      </c>
      <c r="CB8" s="202">
        <v>117</v>
      </c>
      <c r="CC8" s="201">
        <v>82</v>
      </c>
      <c r="CD8" s="201">
        <v>97</v>
      </c>
      <c r="CE8" s="201">
        <v>83</v>
      </c>
      <c r="CF8" s="201">
        <v>97</v>
      </c>
      <c r="CG8" s="201">
        <v>102</v>
      </c>
      <c r="CH8" s="201">
        <v>112</v>
      </c>
      <c r="CI8" s="201">
        <v>62</v>
      </c>
      <c r="CJ8" s="201">
        <v>113</v>
      </c>
      <c r="CK8" s="201">
        <v>95</v>
      </c>
      <c r="CL8" s="201">
        <v>60</v>
      </c>
      <c r="CM8" s="201">
        <v>64</v>
      </c>
      <c r="CN8" s="201">
        <v>60</v>
      </c>
      <c r="CO8" s="201">
        <v>68</v>
      </c>
      <c r="CP8" s="201">
        <v>73</v>
      </c>
      <c r="CQ8" s="201">
        <v>40</v>
      </c>
      <c r="CR8" s="201">
        <v>40</v>
      </c>
      <c r="CS8" s="201">
        <v>40</v>
      </c>
      <c r="CT8" s="203">
        <v>2005</v>
      </c>
    </row>
    <row r="9" spans="1:98" x14ac:dyDescent="0.25">
      <c r="A9" s="79" t="s">
        <v>105</v>
      </c>
      <c r="B9" s="201">
        <v>107</v>
      </c>
      <c r="C9" s="202">
        <v>116</v>
      </c>
      <c r="D9" s="202">
        <v>110</v>
      </c>
      <c r="E9" s="202">
        <v>118</v>
      </c>
      <c r="F9" s="201">
        <v>112</v>
      </c>
      <c r="G9" s="202">
        <v>102</v>
      </c>
      <c r="H9" s="201">
        <v>112</v>
      </c>
      <c r="I9" s="202">
        <v>112</v>
      </c>
      <c r="J9" s="202">
        <v>117</v>
      </c>
      <c r="K9" s="202">
        <v>113</v>
      </c>
      <c r="L9" s="202">
        <v>95</v>
      </c>
      <c r="M9" s="202">
        <v>121</v>
      </c>
      <c r="N9" s="202">
        <v>117</v>
      </c>
      <c r="O9" s="201">
        <v>122</v>
      </c>
      <c r="P9" s="201">
        <v>123</v>
      </c>
      <c r="Q9" s="201">
        <v>128</v>
      </c>
      <c r="R9" s="201">
        <v>125</v>
      </c>
      <c r="S9" s="201">
        <v>117</v>
      </c>
      <c r="T9" s="201">
        <v>145</v>
      </c>
      <c r="U9" s="201">
        <v>137</v>
      </c>
      <c r="V9" s="201">
        <v>166</v>
      </c>
      <c r="W9" s="201">
        <v>124</v>
      </c>
      <c r="X9" s="201">
        <v>135</v>
      </c>
      <c r="Y9" s="201">
        <v>126</v>
      </c>
      <c r="Z9" s="201">
        <v>122</v>
      </c>
      <c r="AA9" s="201">
        <v>103</v>
      </c>
      <c r="AB9" s="201">
        <v>94</v>
      </c>
      <c r="AC9" s="201">
        <v>111</v>
      </c>
      <c r="AD9" s="202">
        <v>123</v>
      </c>
      <c r="AE9" s="202">
        <v>102</v>
      </c>
      <c r="AF9" s="201">
        <v>127</v>
      </c>
      <c r="AG9" s="202">
        <v>120</v>
      </c>
      <c r="AH9" s="202">
        <v>116</v>
      </c>
      <c r="AI9" s="201">
        <v>91</v>
      </c>
      <c r="AJ9" s="201">
        <v>136</v>
      </c>
      <c r="AK9" s="201">
        <v>124</v>
      </c>
      <c r="AL9" s="201">
        <v>129</v>
      </c>
      <c r="AM9" s="201">
        <v>127</v>
      </c>
      <c r="AN9" s="201">
        <v>132</v>
      </c>
      <c r="AO9" s="201">
        <v>122</v>
      </c>
      <c r="AP9" s="202">
        <v>125</v>
      </c>
      <c r="AQ9" s="202">
        <v>130</v>
      </c>
      <c r="AR9" s="201">
        <v>130</v>
      </c>
      <c r="AS9" s="201">
        <v>126</v>
      </c>
      <c r="AT9" s="202">
        <v>131</v>
      </c>
      <c r="AU9" s="201">
        <v>124</v>
      </c>
      <c r="AV9" s="202">
        <v>117</v>
      </c>
      <c r="AW9" s="201">
        <v>124</v>
      </c>
      <c r="AX9" s="202">
        <v>132</v>
      </c>
      <c r="AY9" s="202">
        <v>128</v>
      </c>
      <c r="AZ9" s="201">
        <v>125</v>
      </c>
      <c r="BA9" s="201">
        <v>155</v>
      </c>
      <c r="BB9" s="202">
        <v>155</v>
      </c>
      <c r="BC9" s="201">
        <v>155</v>
      </c>
      <c r="BD9" s="202">
        <v>155</v>
      </c>
      <c r="BE9" s="202">
        <v>195</v>
      </c>
      <c r="BF9" s="202">
        <v>195</v>
      </c>
      <c r="BG9" s="202">
        <v>195</v>
      </c>
      <c r="BH9" s="202">
        <v>195</v>
      </c>
      <c r="BI9" s="202">
        <v>195</v>
      </c>
      <c r="BJ9" s="202">
        <v>178</v>
      </c>
      <c r="BK9" s="202">
        <v>194</v>
      </c>
      <c r="BL9" s="202">
        <v>194</v>
      </c>
      <c r="BM9" s="202">
        <v>164</v>
      </c>
      <c r="BN9" s="202">
        <v>161</v>
      </c>
      <c r="BO9" s="202">
        <v>154</v>
      </c>
      <c r="BP9" s="201">
        <v>158</v>
      </c>
      <c r="BQ9" s="201">
        <v>164</v>
      </c>
      <c r="BR9" s="202">
        <v>128</v>
      </c>
      <c r="BS9" s="201">
        <v>163</v>
      </c>
      <c r="BT9" s="201">
        <v>194</v>
      </c>
      <c r="BU9" s="201">
        <v>197</v>
      </c>
      <c r="BV9" s="202">
        <v>197</v>
      </c>
      <c r="BW9" s="202">
        <v>197</v>
      </c>
      <c r="BX9" s="201">
        <v>197</v>
      </c>
      <c r="BY9" s="202">
        <v>197</v>
      </c>
      <c r="BZ9" s="202">
        <v>197</v>
      </c>
      <c r="CA9" s="202">
        <v>197</v>
      </c>
      <c r="CB9" s="202">
        <v>197</v>
      </c>
      <c r="CC9" s="202">
        <v>197</v>
      </c>
      <c r="CD9" s="202">
        <v>198</v>
      </c>
      <c r="CE9" s="202">
        <v>197</v>
      </c>
      <c r="CF9" s="202">
        <v>170</v>
      </c>
      <c r="CG9" s="201">
        <v>166</v>
      </c>
      <c r="CH9" s="201">
        <v>177</v>
      </c>
      <c r="CI9" s="201">
        <v>196</v>
      </c>
      <c r="CJ9" s="201">
        <v>197</v>
      </c>
      <c r="CK9" s="201">
        <v>197</v>
      </c>
      <c r="CL9" s="202">
        <v>191</v>
      </c>
      <c r="CM9" s="202">
        <v>197</v>
      </c>
      <c r="CN9" s="201">
        <v>192</v>
      </c>
      <c r="CO9" s="201">
        <v>169</v>
      </c>
      <c r="CP9" s="202">
        <v>122</v>
      </c>
      <c r="CQ9" s="201">
        <v>147</v>
      </c>
      <c r="CR9" s="202">
        <v>132</v>
      </c>
      <c r="CS9" s="201">
        <v>153</v>
      </c>
      <c r="CT9" s="203">
        <v>3570</v>
      </c>
    </row>
    <row r="10" spans="1:98" x14ac:dyDescent="0.25">
      <c r="A10" s="79" t="s">
        <v>106</v>
      </c>
      <c r="B10" s="201">
        <v>241</v>
      </c>
      <c r="C10" s="202">
        <v>241</v>
      </c>
      <c r="D10" s="202">
        <v>241</v>
      </c>
      <c r="E10" s="202">
        <v>208</v>
      </c>
      <c r="F10" s="201">
        <v>201</v>
      </c>
      <c r="G10" s="202">
        <v>196</v>
      </c>
      <c r="H10" s="201">
        <v>203</v>
      </c>
      <c r="I10" s="202">
        <v>203</v>
      </c>
      <c r="J10" s="202">
        <v>180</v>
      </c>
      <c r="K10" s="202">
        <v>184</v>
      </c>
      <c r="L10" s="202">
        <v>202</v>
      </c>
      <c r="M10" s="202">
        <v>187</v>
      </c>
      <c r="N10" s="202">
        <v>185</v>
      </c>
      <c r="O10" s="201">
        <v>195</v>
      </c>
      <c r="P10" s="201">
        <v>194</v>
      </c>
      <c r="Q10" s="201">
        <v>204</v>
      </c>
      <c r="R10" s="201">
        <v>202</v>
      </c>
      <c r="S10" s="201">
        <v>241</v>
      </c>
      <c r="T10" s="201">
        <v>241</v>
      </c>
      <c r="U10" s="201">
        <v>241</v>
      </c>
      <c r="V10" s="201">
        <v>241</v>
      </c>
      <c r="W10" s="201">
        <v>240</v>
      </c>
      <c r="X10" s="201">
        <v>240</v>
      </c>
      <c r="Y10" s="201">
        <v>241</v>
      </c>
      <c r="Z10" s="201">
        <v>240</v>
      </c>
      <c r="AA10" s="201">
        <v>240</v>
      </c>
      <c r="AB10" s="201">
        <v>240</v>
      </c>
      <c r="AC10" s="201">
        <v>240</v>
      </c>
      <c r="AD10" s="202">
        <v>240</v>
      </c>
      <c r="AE10" s="202">
        <v>240</v>
      </c>
      <c r="AF10" s="201">
        <v>240</v>
      </c>
      <c r="AG10" s="202">
        <v>241</v>
      </c>
      <c r="AH10" s="202">
        <v>241</v>
      </c>
      <c r="AI10" s="201">
        <v>241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241</v>
      </c>
      <c r="AR10" s="201">
        <v>241</v>
      </c>
      <c r="AS10" s="201">
        <v>242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240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241</v>
      </c>
      <c r="BQ10" s="201">
        <v>241</v>
      </c>
      <c r="BR10" s="202">
        <v>241</v>
      </c>
      <c r="BS10" s="201">
        <v>241</v>
      </c>
      <c r="BT10" s="201">
        <v>241</v>
      </c>
      <c r="BU10" s="201">
        <v>241</v>
      </c>
      <c r="BV10" s="202">
        <v>240</v>
      </c>
      <c r="BW10" s="202">
        <v>241</v>
      </c>
      <c r="BX10" s="201">
        <v>241</v>
      </c>
      <c r="BY10" s="202">
        <v>241</v>
      </c>
      <c r="BZ10" s="202">
        <v>241</v>
      </c>
      <c r="CA10" s="202">
        <v>241</v>
      </c>
      <c r="CB10" s="202">
        <v>241</v>
      </c>
      <c r="CC10" s="202">
        <v>241</v>
      </c>
      <c r="CD10" s="202">
        <v>241</v>
      </c>
      <c r="CE10" s="202">
        <v>241</v>
      </c>
      <c r="CF10" s="202">
        <v>240</v>
      </c>
      <c r="CG10" s="201">
        <v>241</v>
      </c>
      <c r="CH10" s="201">
        <v>240</v>
      </c>
      <c r="CI10" s="201">
        <v>240</v>
      </c>
      <c r="CJ10" s="201">
        <v>240</v>
      </c>
      <c r="CK10" s="201">
        <v>240</v>
      </c>
      <c r="CL10" s="202">
        <v>239</v>
      </c>
      <c r="CM10" s="202">
        <v>204</v>
      </c>
      <c r="CN10" s="201">
        <v>194</v>
      </c>
      <c r="CO10" s="201">
        <v>204</v>
      </c>
      <c r="CP10" s="202">
        <v>190</v>
      </c>
      <c r="CQ10" s="201">
        <v>204</v>
      </c>
      <c r="CR10" s="202">
        <v>197</v>
      </c>
      <c r="CS10" s="201">
        <v>204</v>
      </c>
      <c r="CT10" s="203">
        <v>5608</v>
      </c>
    </row>
    <row r="11" spans="1:98" x14ac:dyDescent="0.25">
      <c r="A11" s="79" t="s">
        <v>107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45</v>
      </c>
      <c r="V11" s="201">
        <v>64</v>
      </c>
      <c r="W11" s="201">
        <v>92</v>
      </c>
      <c r="X11" s="201">
        <v>124</v>
      </c>
      <c r="Y11" s="201">
        <v>124</v>
      </c>
      <c r="Z11" s="201">
        <v>124</v>
      </c>
      <c r="AA11" s="201">
        <v>124</v>
      </c>
      <c r="AB11" s="201">
        <v>124</v>
      </c>
      <c r="AC11" s="201">
        <v>124</v>
      </c>
      <c r="AD11" s="202">
        <v>124</v>
      </c>
      <c r="AE11" s="202">
        <v>124</v>
      </c>
      <c r="AF11" s="201">
        <v>92</v>
      </c>
      <c r="AG11" s="201">
        <v>92</v>
      </c>
      <c r="AH11" s="201">
        <v>92</v>
      </c>
      <c r="AI11" s="201">
        <v>92</v>
      </c>
      <c r="AJ11" s="201">
        <v>93</v>
      </c>
      <c r="AK11" s="201">
        <v>112</v>
      </c>
      <c r="AL11" s="201">
        <v>122</v>
      </c>
      <c r="AM11" s="201">
        <v>122</v>
      </c>
      <c r="AN11" s="201">
        <v>122</v>
      </c>
      <c r="AO11" s="201">
        <v>122</v>
      </c>
      <c r="AP11" s="202">
        <v>122</v>
      </c>
      <c r="AQ11" s="202">
        <v>122</v>
      </c>
      <c r="AR11" s="201">
        <v>122</v>
      </c>
      <c r="AS11" s="201">
        <v>122</v>
      </c>
      <c r="AT11" s="201">
        <v>94</v>
      </c>
      <c r="AU11" s="201">
        <v>122</v>
      </c>
      <c r="AV11" s="202">
        <v>122</v>
      </c>
      <c r="AW11" s="201">
        <v>122</v>
      </c>
      <c r="AX11" s="202">
        <v>122</v>
      </c>
      <c r="AY11" s="202">
        <v>124</v>
      </c>
      <c r="AZ11" s="201">
        <v>94</v>
      </c>
      <c r="BA11" s="201">
        <v>94</v>
      </c>
      <c r="BB11" s="202">
        <v>94</v>
      </c>
      <c r="BC11" s="201">
        <v>94</v>
      </c>
      <c r="BD11" s="201">
        <v>94</v>
      </c>
      <c r="BE11" s="202">
        <v>107</v>
      </c>
      <c r="BF11" s="202">
        <v>120</v>
      </c>
      <c r="BG11" s="202">
        <v>120</v>
      </c>
      <c r="BH11" s="202">
        <v>120</v>
      </c>
      <c r="BI11" s="202">
        <v>120</v>
      </c>
      <c r="BJ11" s="202">
        <v>124</v>
      </c>
      <c r="BK11" s="201">
        <v>95</v>
      </c>
      <c r="BL11" s="201">
        <v>95</v>
      </c>
      <c r="BM11" s="201">
        <v>95</v>
      </c>
      <c r="BN11" s="201">
        <v>95</v>
      </c>
      <c r="BO11" s="201">
        <v>95</v>
      </c>
      <c r="BP11" s="201">
        <v>95</v>
      </c>
      <c r="BQ11" s="201">
        <v>95</v>
      </c>
      <c r="BR11" s="202">
        <v>124</v>
      </c>
      <c r="BS11" s="201">
        <v>95</v>
      </c>
      <c r="BT11" s="201">
        <v>95</v>
      </c>
      <c r="BU11" s="201">
        <v>95</v>
      </c>
      <c r="BV11" s="202">
        <v>124</v>
      </c>
      <c r="BW11" s="202">
        <v>124</v>
      </c>
      <c r="BX11" s="201">
        <v>124</v>
      </c>
      <c r="BY11" s="202">
        <v>124</v>
      </c>
      <c r="BZ11" s="202">
        <v>124</v>
      </c>
      <c r="CA11" s="202">
        <v>127</v>
      </c>
      <c r="CB11" s="202">
        <v>127</v>
      </c>
      <c r="CC11" s="202">
        <v>127</v>
      </c>
      <c r="CD11" s="202">
        <v>127</v>
      </c>
      <c r="CE11" s="202">
        <v>112</v>
      </c>
      <c r="CF11" s="202">
        <v>112</v>
      </c>
      <c r="CG11" s="201">
        <v>110</v>
      </c>
      <c r="CH11" s="201">
        <v>112</v>
      </c>
      <c r="CI11" s="201">
        <v>112</v>
      </c>
      <c r="CJ11" s="201">
        <v>112</v>
      </c>
      <c r="CK11" s="201">
        <v>112</v>
      </c>
      <c r="CL11" s="202">
        <v>112</v>
      </c>
      <c r="CM11" s="202">
        <v>112</v>
      </c>
      <c r="CN11" s="201">
        <v>112</v>
      </c>
      <c r="CO11" s="201">
        <v>94</v>
      </c>
      <c r="CP11" s="201">
        <v>94</v>
      </c>
      <c r="CQ11" s="201">
        <v>94</v>
      </c>
      <c r="CR11" s="201">
        <v>94</v>
      </c>
      <c r="CS11" s="201">
        <v>94</v>
      </c>
      <c r="CT11" s="203">
        <v>2090</v>
      </c>
    </row>
    <row r="12" spans="1:98" x14ac:dyDescent="0.25">
      <c r="A12" s="79" t="s">
        <v>108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1">
        <v>0</v>
      </c>
      <c r="P12" s="201">
        <v>0</v>
      </c>
      <c r="Q12" s="201">
        <v>0</v>
      </c>
      <c r="R12" s="201">
        <v>26</v>
      </c>
      <c r="S12" s="201">
        <v>26</v>
      </c>
      <c r="T12" s="201">
        <v>26</v>
      </c>
      <c r="U12" s="201">
        <v>26</v>
      </c>
      <c r="V12" s="201">
        <v>26</v>
      </c>
      <c r="W12" s="201">
        <v>26</v>
      </c>
      <c r="X12" s="201">
        <v>46</v>
      </c>
      <c r="Y12" s="201">
        <v>51</v>
      </c>
      <c r="Z12" s="201">
        <v>51</v>
      </c>
      <c r="AA12" s="201">
        <v>50</v>
      </c>
      <c r="AB12" s="201">
        <v>50</v>
      </c>
      <c r="AC12" s="201">
        <v>31</v>
      </c>
      <c r="AD12" s="201">
        <v>34</v>
      </c>
      <c r="AE12" s="202">
        <v>31</v>
      </c>
      <c r="AF12" s="201">
        <v>31</v>
      </c>
      <c r="AG12" s="201">
        <v>34</v>
      </c>
      <c r="AH12" s="201">
        <v>32</v>
      </c>
      <c r="AI12" s="201">
        <v>41</v>
      </c>
      <c r="AJ12" s="201">
        <v>50</v>
      </c>
      <c r="AK12" s="201">
        <v>50</v>
      </c>
      <c r="AL12" s="201">
        <v>50</v>
      </c>
      <c r="AM12" s="201">
        <v>50</v>
      </c>
      <c r="AN12" s="201">
        <v>50</v>
      </c>
      <c r="AO12" s="201">
        <v>53</v>
      </c>
      <c r="AP12" s="201">
        <v>54</v>
      </c>
      <c r="AQ12" s="202">
        <v>54</v>
      </c>
      <c r="AR12" s="201">
        <v>54</v>
      </c>
      <c r="AS12" s="201">
        <v>54</v>
      </c>
      <c r="AT12" s="201">
        <v>54</v>
      </c>
      <c r="AU12" s="201">
        <v>54</v>
      </c>
      <c r="AV12" s="202">
        <v>55</v>
      </c>
      <c r="AW12" s="201">
        <v>51</v>
      </c>
      <c r="AX12" s="201">
        <v>51</v>
      </c>
      <c r="AY12" s="202">
        <v>51</v>
      </c>
      <c r="AZ12" s="201">
        <v>51</v>
      </c>
      <c r="BA12" s="201">
        <v>51</v>
      </c>
      <c r="BB12" s="202">
        <v>51</v>
      </c>
      <c r="BC12" s="201">
        <v>51</v>
      </c>
      <c r="BD12" s="201">
        <v>51</v>
      </c>
      <c r="BE12" s="201">
        <v>51</v>
      </c>
      <c r="BF12" s="201">
        <v>51</v>
      </c>
      <c r="BG12" s="201">
        <v>51</v>
      </c>
      <c r="BH12" s="201">
        <v>51</v>
      </c>
      <c r="BI12" s="201">
        <v>51</v>
      </c>
      <c r="BJ12" s="201">
        <v>54</v>
      </c>
      <c r="BK12" s="201">
        <v>49</v>
      </c>
      <c r="BL12" s="201">
        <v>48</v>
      </c>
      <c r="BM12" s="201">
        <v>31</v>
      </c>
      <c r="BN12" s="201">
        <v>31</v>
      </c>
      <c r="BO12" s="201">
        <v>32</v>
      </c>
      <c r="BP12" s="201">
        <v>35</v>
      </c>
      <c r="BQ12" s="201">
        <v>35</v>
      </c>
      <c r="BR12" s="202">
        <v>51</v>
      </c>
      <c r="BS12" s="201">
        <v>36</v>
      </c>
      <c r="BT12" s="201">
        <v>41</v>
      </c>
      <c r="BU12" s="201">
        <v>40</v>
      </c>
      <c r="BV12" s="201">
        <v>50</v>
      </c>
      <c r="BW12" s="202">
        <v>51</v>
      </c>
      <c r="BX12" s="201">
        <v>47</v>
      </c>
      <c r="BY12" s="201">
        <v>50</v>
      </c>
      <c r="BZ12" s="201">
        <v>49</v>
      </c>
      <c r="CA12" s="201">
        <v>49</v>
      </c>
      <c r="CB12" s="201">
        <v>49</v>
      </c>
      <c r="CC12" s="201">
        <v>49</v>
      </c>
      <c r="CD12" s="201">
        <v>49</v>
      </c>
      <c r="CE12" s="201">
        <v>49</v>
      </c>
      <c r="CF12" s="201">
        <v>49</v>
      </c>
      <c r="CG12" s="201">
        <v>49</v>
      </c>
      <c r="CH12" s="201">
        <v>49</v>
      </c>
      <c r="CI12" s="201">
        <v>48</v>
      </c>
      <c r="CJ12" s="201">
        <v>31</v>
      </c>
      <c r="CK12" s="201">
        <v>30</v>
      </c>
      <c r="CL12" s="201">
        <v>30</v>
      </c>
      <c r="CM12" s="201">
        <v>29</v>
      </c>
      <c r="CN12" s="201">
        <v>29</v>
      </c>
      <c r="CO12" s="201">
        <v>29</v>
      </c>
      <c r="CP12" s="201">
        <v>30</v>
      </c>
      <c r="CQ12" s="201">
        <v>15</v>
      </c>
      <c r="CR12" s="201">
        <v>15</v>
      </c>
      <c r="CS12" s="201">
        <v>15</v>
      </c>
      <c r="CT12" s="203">
        <v>854</v>
      </c>
    </row>
    <row r="13" spans="1:98" x14ac:dyDescent="0.25">
      <c r="A13" s="79" t="s">
        <v>109</v>
      </c>
      <c r="B13" s="201">
        <v>20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36</v>
      </c>
      <c r="Z13" s="201">
        <v>37</v>
      </c>
      <c r="AA13" s="201">
        <v>37</v>
      </c>
      <c r="AB13" s="201">
        <v>36</v>
      </c>
      <c r="AC13" s="201">
        <v>37</v>
      </c>
      <c r="AD13" s="201">
        <v>36</v>
      </c>
      <c r="AE13" s="202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36</v>
      </c>
      <c r="AO13" s="201">
        <v>36</v>
      </c>
      <c r="AP13" s="201">
        <v>36</v>
      </c>
      <c r="AQ13" s="202">
        <v>36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35</v>
      </c>
      <c r="BP13" s="201">
        <v>35</v>
      </c>
      <c r="BQ13" s="201">
        <v>35</v>
      </c>
      <c r="BR13" s="202">
        <v>36</v>
      </c>
      <c r="BS13" s="201">
        <v>35</v>
      </c>
      <c r="BT13" s="201">
        <v>35</v>
      </c>
      <c r="BU13" s="201">
        <v>35</v>
      </c>
      <c r="BV13" s="201">
        <v>35</v>
      </c>
      <c r="BW13" s="202">
        <v>35</v>
      </c>
      <c r="BX13" s="201">
        <v>35</v>
      </c>
      <c r="BY13" s="201">
        <v>35</v>
      </c>
      <c r="BZ13" s="201">
        <v>20</v>
      </c>
      <c r="CA13" s="201">
        <v>20</v>
      </c>
      <c r="CB13" s="201">
        <v>0</v>
      </c>
      <c r="CC13" s="201">
        <v>0</v>
      </c>
      <c r="CD13" s="201">
        <v>0</v>
      </c>
      <c r="CE13" s="201">
        <v>0</v>
      </c>
      <c r="CF13" s="201">
        <v>0</v>
      </c>
      <c r="CG13" s="201">
        <v>0</v>
      </c>
      <c r="CH13" s="201">
        <v>0</v>
      </c>
      <c r="CI13" s="201">
        <v>0</v>
      </c>
      <c r="CJ13" s="201">
        <v>0</v>
      </c>
      <c r="CK13" s="201">
        <v>0</v>
      </c>
      <c r="CL13" s="201">
        <v>0</v>
      </c>
      <c r="CM13" s="201">
        <v>0</v>
      </c>
      <c r="CN13" s="201">
        <v>0</v>
      </c>
      <c r="CO13" s="201">
        <v>0</v>
      </c>
      <c r="CP13" s="201">
        <v>0</v>
      </c>
      <c r="CQ13" s="201">
        <v>0</v>
      </c>
      <c r="CR13" s="201">
        <v>0</v>
      </c>
      <c r="CS13" s="201">
        <v>0</v>
      </c>
      <c r="CT13" s="203">
        <v>488</v>
      </c>
    </row>
    <row r="14" spans="1:98" x14ac:dyDescent="0.25">
      <c r="A14" s="79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2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25</v>
      </c>
      <c r="AN14" s="201">
        <v>30</v>
      </c>
      <c r="AO14" s="201">
        <v>40</v>
      </c>
      <c r="AP14" s="201">
        <v>40</v>
      </c>
      <c r="AQ14" s="202">
        <v>40</v>
      </c>
      <c r="AR14" s="201">
        <v>40</v>
      </c>
      <c r="AS14" s="201">
        <v>40</v>
      </c>
      <c r="AT14" s="201">
        <v>40</v>
      </c>
      <c r="AU14" s="201">
        <v>40</v>
      </c>
      <c r="AV14" s="202">
        <v>40</v>
      </c>
      <c r="AW14" s="201">
        <v>40</v>
      </c>
      <c r="AX14" s="201">
        <v>40</v>
      </c>
      <c r="AY14" s="202">
        <v>40</v>
      </c>
      <c r="AZ14" s="201">
        <v>40</v>
      </c>
      <c r="BA14" s="201">
        <v>11</v>
      </c>
      <c r="BB14" s="202">
        <v>11</v>
      </c>
      <c r="BC14" s="201">
        <v>11</v>
      </c>
      <c r="BD14" s="201">
        <v>11</v>
      </c>
      <c r="BE14" s="201">
        <v>11</v>
      </c>
      <c r="BF14" s="201">
        <v>11</v>
      </c>
      <c r="BG14" s="201">
        <v>25</v>
      </c>
      <c r="BH14" s="201">
        <v>40</v>
      </c>
      <c r="BI14" s="201">
        <v>40</v>
      </c>
      <c r="BJ14" s="201">
        <v>40</v>
      </c>
      <c r="BK14" s="201">
        <v>25</v>
      </c>
      <c r="BL14" s="201">
        <v>24</v>
      </c>
      <c r="BM14" s="201">
        <v>25</v>
      </c>
      <c r="BN14" s="201">
        <v>24</v>
      </c>
      <c r="BO14" s="201">
        <v>20</v>
      </c>
      <c r="BP14" s="201">
        <v>22</v>
      </c>
      <c r="BQ14" s="201">
        <v>24</v>
      </c>
      <c r="BR14" s="202">
        <v>40</v>
      </c>
      <c r="BS14" s="201">
        <v>25</v>
      </c>
      <c r="BT14" s="201">
        <v>28</v>
      </c>
      <c r="BU14" s="201">
        <v>39</v>
      </c>
      <c r="BV14" s="201">
        <v>39</v>
      </c>
      <c r="BW14" s="202">
        <v>39</v>
      </c>
      <c r="BX14" s="201">
        <v>39</v>
      </c>
      <c r="BY14" s="201">
        <v>39</v>
      </c>
      <c r="BZ14" s="201">
        <v>39</v>
      </c>
      <c r="CA14" s="201">
        <v>39</v>
      </c>
      <c r="CB14" s="201">
        <v>39</v>
      </c>
      <c r="CC14" s="201">
        <v>39</v>
      </c>
      <c r="CD14" s="201">
        <v>39</v>
      </c>
      <c r="CE14" s="201">
        <v>39</v>
      </c>
      <c r="CF14" s="201">
        <v>39</v>
      </c>
      <c r="CG14" s="201">
        <v>39</v>
      </c>
      <c r="CH14" s="201">
        <v>39</v>
      </c>
      <c r="CI14" s="201">
        <v>39</v>
      </c>
      <c r="CJ14" s="201">
        <v>11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399</v>
      </c>
    </row>
    <row r="15" spans="1:98" x14ac:dyDescent="0.25">
      <c r="A15" s="79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12</v>
      </c>
      <c r="Z15" s="201">
        <v>12</v>
      </c>
      <c r="AA15" s="201">
        <v>12</v>
      </c>
      <c r="AB15" s="201">
        <v>12</v>
      </c>
      <c r="AC15" s="201">
        <v>12</v>
      </c>
      <c r="AD15" s="201">
        <v>12</v>
      </c>
      <c r="AE15" s="202">
        <v>10</v>
      </c>
      <c r="AF15" s="201">
        <v>10</v>
      </c>
      <c r="AG15" s="201">
        <v>10</v>
      </c>
      <c r="AH15" s="201">
        <v>10</v>
      </c>
      <c r="AI15" s="201">
        <v>10</v>
      </c>
      <c r="AJ15" s="201">
        <v>10</v>
      </c>
      <c r="AK15" s="201">
        <v>9</v>
      </c>
      <c r="AL15" s="201">
        <v>10</v>
      </c>
      <c r="AM15" s="201">
        <v>10</v>
      </c>
      <c r="AN15" s="201">
        <v>10</v>
      </c>
      <c r="AO15" s="201">
        <v>10</v>
      </c>
      <c r="AP15" s="201">
        <v>10</v>
      </c>
      <c r="AQ15" s="202">
        <v>10</v>
      </c>
      <c r="AR15" s="201">
        <v>10</v>
      </c>
      <c r="AS15" s="201">
        <v>41</v>
      </c>
      <c r="AT15" s="201">
        <v>41</v>
      </c>
      <c r="AU15" s="201">
        <v>60</v>
      </c>
      <c r="AV15" s="202">
        <v>55</v>
      </c>
      <c r="AW15" s="201">
        <v>60</v>
      </c>
      <c r="AX15" s="201">
        <v>40</v>
      </c>
      <c r="AY15" s="202">
        <v>41</v>
      </c>
      <c r="AZ15" s="201">
        <v>41</v>
      </c>
      <c r="BA15" s="201">
        <v>41</v>
      </c>
      <c r="BB15" s="202">
        <v>41</v>
      </c>
      <c r="BC15" s="201">
        <v>41</v>
      </c>
      <c r="BD15" s="201">
        <v>41</v>
      </c>
      <c r="BE15" s="201">
        <v>41</v>
      </c>
      <c r="BF15" s="201">
        <v>41</v>
      </c>
      <c r="BG15" s="201">
        <v>31</v>
      </c>
      <c r="BH15" s="201">
        <v>31</v>
      </c>
      <c r="BI15" s="201">
        <v>31</v>
      </c>
      <c r="BJ15" s="201">
        <v>30</v>
      </c>
      <c r="BK15" s="201">
        <v>10</v>
      </c>
      <c r="BL15" s="201">
        <v>10</v>
      </c>
      <c r="BM15" s="201">
        <v>10</v>
      </c>
      <c r="BN15" s="201">
        <v>10</v>
      </c>
      <c r="BO15" s="201">
        <v>10</v>
      </c>
      <c r="BP15" s="201">
        <v>10</v>
      </c>
      <c r="BQ15" s="201">
        <v>10</v>
      </c>
      <c r="BR15" s="202">
        <v>41</v>
      </c>
      <c r="BS15" s="201">
        <v>10</v>
      </c>
      <c r="BT15" s="201">
        <v>10</v>
      </c>
      <c r="BU15" s="201">
        <v>39</v>
      </c>
      <c r="BV15" s="201">
        <v>79</v>
      </c>
      <c r="BW15" s="202">
        <v>80</v>
      </c>
      <c r="BX15" s="201">
        <v>58</v>
      </c>
      <c r="BY15" s="201">
        <v>39</v>
      </c>
      <c r="BZ15" s="201">
        <v>40</v>
      </c>
      <c r="CA15" s="201">
        <v>40</v>
      </c>
      <c r="CB15" s="201">
        <v>40</v>
      </c>
      <c r="CC15" s="201">
        <v>39</v>
      </c>
      <c r="CD15" s="201">
        <v>39</v>
      </c>
      <c r="CE15" s="201">
        <v>59</v>
      </c>
      <c r="CF15" s="201">
        <v>60</v>
      </c>
      <c r="CG15" s="201">
        <v>60</v>
      </c>
      <c r="CH15" s="201">
        <v>36</v>
      </c>
      <c r="CI15" s="201">
        <v>10</v>
      </c>
      <c r="CJ15" s="201">
        <v>0</v>
      </c>
      <c r="CK15" s="201">
        <v>0</v>
      </c>
      <c r="CL15" s="201">
        <v>0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450</v>
      </c>
    </row>
    <row r="16" spans="1:98" x14ac:dyDescent="0.25">
      <c r="A16" s="79" t="s">
        <v>112</v>
      </c>
      <c r="B16" s="201">
        <v>77</v>
      </c>
      <c r="C16" s="201">
        <v>66</v>
      </c>
      <c r="D16" s="201">
        <v>52</v>
      </c>
      <c r="E16" s="201">
        <v>52</v>
      </c>
      <c r="F16" s="201">
        <v>52</v>
      </c>
      <c r="G16" s="201">
        <v>51</v>
      </c>
      <c r="H16" s="201">
        <v>30</v>
      </c>
      <c r="I16" s="202">
        <v>26</v>
      </c>
      <c r="J16" s="202">
        <v>26</v>
      </c>
      <c r="K16" s="202">
        <v>26</v>
      </c>
      <c r="L16" s="202">
        <v>26</v>
      </c>
      <c r="M16" s="202">
        <v>26</v>
      </c>
      <c r="N16" s="202">
        <v>26</v>
      </c>
      <c r="O16" s="201">
        <v>26</v>
      </c>
      <c r="P16" s="201">
        <v>26</v>
      </c>
      <c r="Q16" s="201">
        <v>26</v>
      </c>
      <c r="R16" s="201">
        <v>26</v>
      </c>
      <c r="S16" s="201">
        <v>26</v>
      </c>
      <c r="T16" s="201">
        <v>26</v>
      </c>
      <c r="U16" s="201">
        <v>77</v>
      </c>
      <c r="V16" s="201">
        <v>77</v>
      </c>
      <c r="W16" s="201">
        <v>77</v>
      </c>
      <c r="X16" s="201">
        <v>77</v>
      </c>
      <c r="Y16" s="201">
        <v>77</v>
      </c>
      <c r="Z16" s="201">
        <v>77</v>
      </c>
      <c r="AA16" s="201">
        <v>77</v>
      </c>
      <c r="AB16" s="201">
        <v>77</v>
      </c>
      <c r="AC16" s="201">
        <v>52</v>
      </c>
      <c r="AD16" s="201">
        <v>53</v>
      </c>
      <c r="AE16" s="202">
        <v>52</v>
      </c>
      <c r="AF16" s="201">
        <v>52</v>
      </c>
      <c r="AG16" s="201">
        <v>52</v>
      </c>
      <c r="AH16" s="201">
        <v>52</v>
      </c>
      <c r="AI16" s="201">
        <v>52</v>
      </c>
      <c r="AJ16" s="201">
        <v>77</v>
      </c>
      <c r="AK16" s="201">
        <v>77</v>
      </c>
      <c r="AL16" s="201">
        <v>77</v>
      </c>
      <c r="AM16" s="201">
        <v>77</v>
      </c>
      <c r="AN16" s="201">
        <v>77</v>
      </c>
      <c r="AO16" s="201">
        <v>77</v>
      </c>
      <c r="AP16" s="201">
        <v>77</v>
      </c>
      <c r="AQ16" s="202">
        <v>77</v>
      </c>
      <c r="AR16" s="201">
        <v>77</v>
      </c>
      <c r="AS16" s="201">
        <v>77</v>
      </c>
      <c r="AT16" s="201">
        <v>77</v>
      </c>
      <c r="AU16" s="201">
        <v>77</v>
      </c>
      <c r="AV16" s="202">
        <v>77</v>
      </c>
      <c r="AW16" s="201">
        <v>77</v>
      </c>
      <c r="AX16" s="201">
        <v>77</v>
      </c>
      <c r="AY16" s="202">
        <v>77</v>
      </c>
      <c r="AZ16" s="201">
        <v>77</v>
      </c>
      <c r="BA16" s="201">
        <v>77</v>
      </c>
      <c r="BB16" s="202">
        <v>77</v>
      </c>
      <c r="BC16" s="201">
        <v>77</v>
      </c>
      <c r="BD16" s="201">
        <v>77</v>
      </c>
      <c r="BE16" s="201">
        <v>77</v>
      </c>
      <c r="BF16" s="201">
        <v>77</v>
      </c>
      <c r="BG16" s="201">
        <v>77</v>
      </c>
      <c r="BH16" s="201">
        <v>77</v>
      </c>
      <c r="BI16" s="201">
        <v>77</v>
      </c>
      <c r="BJ16" s="201">
        <v>77</v>
      </c>
      <c r="BK16" s="201">
        <v>77</v>
      </c>
      <c r="BL16" s="201">
        <v>77</v>
      </c>
      <c r="BM16" s="201">
        <v>77</v>
      </c>
      <c r="BN16" s="201">
        <v>77</v>
      </c>
      <c r="BO16" s="201">
        <v>77</v>
      </c>
      <c r="BP16" s="201">
        <v>77</v>
      </c>
      <c r="BQ16" s="201">
        <v>77</v>
      </c>
      <c r="BR16" s="202">
        <v>77</v>
      </c>
      <c r="BS16" s="201">
        <v>77</v>
      </c>
      <c r="BT16" s="201">
        <v>77</v>
      </c>
      <c r="BU16" s="201">
        <v>77</v>
      </c>
      <c r="BV16" s="201">
        <v>78</v>
      </c>
      <c r="BW16" s="202">
        <v>77</v>
      </c>
      <c r="BX16" s="201">
        <v>78</v>
      </c>
      <c r="BY16" s="201">
        <v>77</v>
      </c>
      <c r="BZ16" s="201">
        <v>77</v>
      </c>
      <c r="CA16" s="201">
        <v>77</v>
      </c>
      <c r="CB16" s="201">
        <v>77</v>
      </c>
      <c r="CC16" s="201">
        <v>77</v>
      </c>
      <c r="CD16" s="201">
        <v>77</v>
      </c>
      <c r="CE16" s="201">
        <v>78</v>
      </c>
      <c r="CF16" s="201">
        <v>77</v>
      </c>
      <c r="CG16" s="201">
        <v>77</v>
      </c>
      <c r="CH16" s="201">
        <v>77</v>
      </c>
      <c r="CI16" s="201">
        <v>77</v>
      </c>
      <c r="CJ16" s="201">
        <v>77</v>
      </c>
      <c r="CK16" s="201">
        <v>77</v>
      </c>
      <c r="CL16" s="201">
        <v>77</v>
      </c>
      <c r="CM16" s="201">
        <v>77</v>
      </c>
      <c r="CN16" s="201">
        <v>77</v>
      </c>
      <c r="CO16" s="201">
        <v>77</v>
      </c>
      <c r="CP16" s="201">
        <v>77</v>
      </c>
      <c r="CQ16" s="201">
        <v>27</v>
      </c>
      <c r="CR16" s="201">
        <v>27</v>
      </c>
      <c r="CS16" s="201">
        <v>26</v>
      </c>
      <c r="CT16" s="203">
        <v>1579.9</v>
      </c>
    </row>
    <row r="17" spans="1:98" x14ac:dyDescent="0.25">
      <c r="A17" s="80" t="s">
        <v>232</v>
      </c>
      <c r="B17" s="201">
        <v>156</v>
      </c>
      <c r="C17" s="202">
        <v>157</v>
      </c>
      <c r="D17" s="202">
        <v>157</v>
      </c>
      <c r="E17" s="202">
        <v>156</v>
      </c>
      <c r="F17" s="201">
        <v>157</v>
      </c>
      <c r="G17" s="202">
        <v>156</v>
      </c>
      <c r="H17" s="201">
        <v>158</v>
      </c>
      <c r="I17" s="202">
        <v>157</v>
      </c>
      <c r="J17" s="202">
        <v>157</v>
      </c>
      <c r="K17" s="202">
        <v>157</v>
      </c>
      <c r="L17" s="202">
        <v>157</v>
      </c>
      <c r="M17" s="202">
        <v>160</v>
      </c>
      <c r="N17" s="202">
        <v>157</v>
      </c>
      <c r="O17" s="201">
        <v>156</v>
      </c>
      <c r="P17" s="201">
        <v>156</v>
      </c>
      <c r="Q17" s="201">
        <v>158</v>
      </c>
      <c r="R17" s="201">
        <v>170</v>
      </c>
      <c r="S17" s="201">
        <v>183</v>
      </c>
      <c r="T17" s="201">
        <v>211</v>
      </c>
      <c r="U17" s="201">
        <v>213</v>
      </c>
      <c r="V17" s="201">
        <v>226</v>
      </c>
      <c r="W17" s="201">
        <v>228</v>
      </c>
      <c r="X17" s="201">
        <v>232</v>
      </c>
      <c r="Y17" s="201">
        <v>237</v>
      </c>
      <c r="Z17" s="201">
        <v>237</v>
      </c>
      <c r="AA17" s="201">
        <v>238</v>
      </c>
      <c r="AB17" s="201">
        <v>240</v>
      </c>
      <c r="AC17" s="201">
        <v>240</v>
      </c>
      <c r="AD17" s="202">
        <v>238</v>
      </c>
      <c r="AE17" s="202">
        <v>237</v>
      </c>
      <c r="AF17" s="201">
        <v>238</v>
      </c>
      <c r="AG17" s="202">
        <v>237</v>
      </c>
      <c r="AH17" s="202">
        <v>237</v>
      </c>
      <c r="AI17" s="201">
        <v>239</v>
      </c>
      <c r="AJ17" s="201">
        <v>240</v>
      </c>
      <c r="AK17" s="201">
        <v>241</v>
      </c>
      <c r="AL17" s="201">
        <v>241</v>
      </c>
      <c r="AM17" s="201">
        <v>240</v>
      </c>
      <c r="AN17" s="201">
        <v>240</v>
      </c>
      <c r="AO17" s="201">
        <v>232</v>
      </c>
      <c r="AP17" s="202">
        <v>225</v>
      </c>
      <c r="AQ17" s="202">
        <v>213</v>
      </c>
      <c r="AR17" s="201">
        <v>214</v>
      </c>
      <c r="AS17" s="201">
        <v>214</v>
      </c>
      <c r="AT17" s="202">
        <v>218</v>
      </c>
      <c r="AU17" s="201">
        <v>226</v>
      </c>
      <c r="AV17" s="202">
        <v>240</v>
      </c>
      <c r="AW17" s="201">
        <v>242</v>
      </c>
      <c r="AX17" s="202">
        <v>245</v>
      </c>
      <c r="AY17" s="202">
        <v>241</v>
      </c>
      <c r="AZ17" s="201">
        <v>241</v>
      </c>
      <c r="BA17" s="201">
        <v>242</v>
      </c>
      <c r="BB17" s="202">
        <v>238</v>
      </c>
      <c r="BC17" s="201">
        <v>224</v>
      </c>
      <c r="BD17" s="202">
        <v>213</v>
      </c>
      <c r="BE17" s="202">
        <v>213</v>
      </c>
      <c r="BF17" s="202">
        <v>214</v>
      </c>
      <c r="BG17" s="202">
        <v>214</v>
      </c>
      <c r="BH17" s="202">
        <v>216</v>
      </c>
      <c r="BI17" s="202">
        <v>226</v>
      </c>
      <c r="BJ17" s="202">
        <v>229</v>
      </c>
      <c r="BK17" s="202">
        <v>232</v>
      </c>
      <c r="BL17" s="202">
        <v>232</v>
      </c>
      <c r="BM17" s="202">
        <v>232</v>
      </c>
      <c r="BN17" s="202">
        <v>232</v>
      </c>
      <c r="BO17" s="202">
        <v>233</v>
      </c>
      <c r="BP17" s="201">
        <v>232</v>
      </c>
      <c r="BQ17" s="201">
        <v>231</v>
      </c>
      <c r="BR17" s="202">
        <v>233</v>
      </c>
      <c r="BS17" s="201">
        <v>234</v>
      </c>
      <c r="BT17" s="201">
        <v>233</v>
      </c>
      <c r="BU17" s="201">
        <v>243</v>
      </c>
      <c r="BV17" s="202">
        <v>249</v>
      </c>
      <c r="BW17" s="202">
        <v>263</v>
      </c>
      <c r="BX17" s="201">
        <v>267</v>
      </c>
      <c r="BY17" s="202">
        <v>266</v>
      </c>
      <c r="BZ17" s="202">
        <v>264</v>
      </c>
      <c r="CA17" s="202">
        <v>266</v>
      </c>
      <c r="CB17" s="202">
        <v>265</v>
      </c>
      <c r="CC17" s="202">
        <v>265</v>
      </c>
      <c r="CD17" s="202">
        <v>255</v>
      </c>
      <c r="CE17" s="202">
        <v>242</v>
      </c>
      <c r="CF17" s="202">
        <v>229</v>
      </c>
      <c r="CG17" s="201">
        <v>219</v>
      </c>
      <c r="CH17" s="201">
        <v>208</v>
      </c>
      <c r="CI17" s="201">
        <v>199</v>
      </c>
      <c r="CJ17" s="201">
        <v>192</v>
      </c>
      <c r="CK17" s="201">
        <v>190</v>
      </c>
      <c r="CL17" s="202">
        <v>191</v>
      </c>
      <c r="CM17" s="202">
        <v>171</v>
      </c>
      <c r="CN17" s="201">
        <v>159</v>
      </c>
      <c r="CO17" s="201">
        <v>157</v>
      </c>
      <c r="CP17" s="202">
        <v>156</v>
      </c>
      <c r="CQ17" s="201">
        <v>157</v>
      </c>
      <c r="CR17" s="202">
        <v>156</v>
      </c>
      <c r="CS17" s="201">
        <v>157</v>
      </c>
      <c r="CT17" s="203">
        <v>5121</v>
      </c>
    </row>
    <row r="18" spans="1:98" x14ac:dyDescent="0.25">
      <c r="A18" s="80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80" t="s">
        <v>234</v>
      </c>
      <c r="B19" s="201">
        <v>161</v>
      </c>
      <c r="C19" s="202">
        <v>162</v>
      </c>
      <c r="D19" s="202">
        <v>163</v>
      </c>
      <c r="E19" s="202">
        <v>162</v>
      </c>
      <c r="F19" s="201">
        <v>163</v>
      </c>
      <c r="G19" s="202">
        <v>163</v>
      </c>
      <c r="H19" s="201">
        <v>163</v>
      </c>
      <c r="I19" s="202">
        <v>161</v>
      </c>
      <c r="J19" s="202">
        <v>162</v>
      </c>
      <c r="K19" s="202">
        <v>162</v>
      </c>
      <c r="L19" s="202">
        <v>159</v>
      </c>
      <c r="M19" s="202">
        <v>163</v>
      </c>
      <c r="N19" s="202">
        <v>164</v>
      </c>
      <c r="O19" s="201">
        <v>165</v>
      </c>
      <c r="P19" s="201">
        <v>166</v>
      </c>
      <c r="Q19" s="201">
        <v>166</v>
      </c>
      <c r="R19" s="201">
        <v>184</v>
      </c>
      <c r="S19" s="201">
        <v>195</v>
      </c>
      <c r="T19" s="201">
        <v>201</v>
      </c>
      <c r="U19" s="201">
        <v>209</v>
      </c>
      <c r="V19" s="201">
        <v>213</v>
      </c>
      <c r="W19" s="201">
        <v>227</v>
      </c>
      <c r="X19" s="201">
        <v>241</v>
      </c>
      <c r="Y19" s="201">
        <v>253</v>
      </c>
      <c r="Z19" s="201">
        <v>255</v>
      </c>
      <c r="AA19" s="201">
        <v>254</v>
      </c>
      <c r="AB19" s="201">
        <v>255</v>
      </c>
      <c r="AC19" s="201">
        <v>254</v>
      </c>
      <c r="AD19" s="202">
        <v>254</v>
      </c>
      <c r="AE19" s="202">
        <v>254</v>
      </c>
      <c r="AF19" s="201">
        <v>255</v>
      </c>
      <c r="AG19" s="202">
        <v>254</v>
      </c>
      <c r="AH19" s="202">
        <v>255</v>
      </c>
      <c r="AI19" s="201">
        <v>255</v>
      </c>
      <c r="AJ19" s="201">
        <v>255</v>
      </c>
      <c r="AK19" s="201">
        <v>255</v>
      </c>
      <c r="AL19" s="201">
        <v>255</v>
      </c>
      <c r="AM19" s="201">
        <v>254</v>
      </c>
      <c r="AN19" s="201">
        <v>240</v>
      </c>
      <c r="AO19" s="201">
        <v>231</v>
      </c>
      <c r="AP19" s="202">
        <v>217</v>
      </c>
      <c r="AQ19" s="202">
        <v>214</v>
      </c>
      <c r="AR19" s="201">
        <v>213</v>
      </c>
      <c r="AS19" s="201">
        <v>213</v>
      </c>
      <c r="AT19" s="202">
        <v>218</v>
      </c>
      <c r="AU19" s="201">
        <v>229</v>
      </c>
      <c r="AV19" s="202">
        <v>240</v>
      </c>
      <c r="AW19" s="201">
        <v>241</v>
      </c>
      <c r="AX19" s="202">
        <v>243</v>
      </c>
      <c r="AY19" s="202">
        <v>241</v>
      </c>
      <c r="AZ19" s="201">
        <v>241</v>
      </c>
      <c r="BA19" s="201">
        <v>241</v>
      </c>
      <c r="BB19" s="202">
        <v>234</v>
      </c>
      <c r="BC19" s="201">
        <v>221</v>
      </c>
      <c r="BD19" s="202">
        <v>214</v>
      </c>
      <c r="BE19" s="202">
        <v>214</v>
      </c>
      <c r="BF19" s="202">
        <v>212</v>
      </c>
      <c r="BG19" s="202">
        <v>214</v>
      </c>
      <c r="BH19" s="202">
        <v>219</v>
      </c>
      <c r="BI19" s="202">
        <v>232</v>
      </c>
      <c r="BJ19" s="202">
        <v>230</v>
      </c>
      <c r="BK19" s="202">
        <v>232</v>
      </c>
      <c r="BL19" s="202">
        <v>234</v>
      </c>
      <c r="BM19" s="202">
        <v>232</v>
      </c>
      <c r="BN19" s="202">
        <v>232</v>
      </c>
      <c r="BO19" s="202">
        <v>232</v>
      </c>
      <c r="BP19" s="201">
        <v>232</v>
      </c>
      <c r="BQ19" s="201">
        <v>232</v>
      </c>
      <c r="BR19" s="202">
        <v>232</v>
      </c>
      <c r="BS19" s="201">
        <v>230</v>
      </c>
      <c r="BT19" s="201">
        <v>233</v>
      </c>
      <c r="BU19" s="201">
        <v>250</v>
      </c>
      <c r="BV19" s="202">
        <v>262</v>
      </c>
      <c r="BW19" s="202">
        <v>269</v>
      </c>
      <c r="BX19" s="201">
        <v>272</v>
      </c>
      <c r="BY19" s="202">
        <v>270</v>
      </c>
      <c r="BZ19" s="202">
        <v>270</v>
      </c>
      <c r="CA19" s="202">
        <v>270</v>
      </c>
      <c r="CB19" s="202">
        <v>270</v>
      </c>
      <c r="CC19" s="202">
        <v>270</v>
      </c>
      <c r="CD19" s="202">
        <v>268</v>
      </c>
      <c r="CE19" s="202">
        <v>254</v>
      </c>
      <c r="CF19" s="202">
        <v>241</v>
      </c>
      <c r="CG19" s="201">
        <v>228</v>
      </c>
      <c r="CH19" s="201">
        <v>212</v>
      </c>
      <c r="CI19" s="201">
        <v>201</v>
      </c>
      <c r="CJ19" s="201">
        <v>190</v>
      </c>
      <c r="CK19" s="201">
        <v>191</v>
      </c>
      <c r="CL19" s="202">
        <v>193</v>
      </c>
      <c r="CM19" s="202">
        <v>180</v>
      </c>
      <c r="CN19" s="201">
        <v>168</v>
      </c>
      <c r="CO19" s="201">
        <v>163</v>
      </c>
      <c r="CP19" s="202">
        <v>158</v>
      </c>
      <c r="CQ19" s="201">
        <v>158</v>
      </c>
      <c r="CR19" s="202">
        <v>158</v>
      </c>
      <c r="CS19" s="201">
        <v>157</v>
      </c>
      <c r="CT19" s="203">
        <v>5251</v>
      </c>
    </row>
    <row r="20" spans="1:98" x14ac:dyDescent="0.25">
      <c r="A20" s="80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80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2</v>
      </c>
      <c r="AF21" s="201">
        <v>12</v>
      </c>
      <c r="AG21" s="201">
        <v>25</v>
      </c>
      <c r="AH21" s="201">
        <v>32</v>
      </c>
      <c r="AI21" s="201">
        <v>34</v>
      </c>
      <c r="AJ21" s="201">
        <v>35</v>
      </c>
      <c r="AK21" s="201">
        <v>35</v>
      </c>
      <c r="AL21" s="201">
        <v>33</v>
      </c>
      <c r="AM21" s="201">
        <v>38</v>
      </c>
      <c r="AN21" s="201">
        <v>39</v>
      </c>
      <c r="AO21" s="201">
        <v>39</v>
      </c>
      <c r="AP21" s="201">
        <v>42</v>
      </c>
      <c r="AQ21" s="202">
        <v>42</v>
      </c>
      <c r="AR21" s="201">
        <v>35</v>
      </c>
      <c r="AS21" s="201">
        <v>28</v>
      </c>
      <c r="AT21" s="201">
        <v>29</v>
      </c>
      <c r="AU21" s="201">
        <v>28</v>
      </c>
      <c r="AV21" s="202">
        <v>28</v>
      </c>
      <c r="AW21" s="201">
        <v>28</v>
      </c>
      <c r="AX21" s="201">
        <v>29</v>
      </c>
      <c r="AY21" s="202">
        <v>28</v>
      </c>
      <c r="AZ21" s="201">
        <v>28</v>
      </c>
      <c r="BA21" s="201">
        <v>28</v>
      </c>
      <c r="BB21" s="202">
        <v>28</v>
      </c>
      <c r="BC21" s="201">
        <v>28</v>
      </c>
      <c r="BD21" s="201">
        <v>28</v>
      </c>
      <c r="BE21" s="201">
        <v>28</v>
      </c>
      <c r="BF21" s="201">
        <v>28</v>
      </c>
      <c r="BG21" s="201">
        <v>28</v>
      </c>
      <c r="BH21" s="201">
        <v>28</v>
      </c>
      <c r="BI21" s="201">
        <v>28</v>
      </c>
      <c r="BJ21" s="201">
        <v>28</v>
      </c>
      <c r="BK21" s="201">
        <v>28</v>
      </c>
      <c r="BL21" s="201">
        <v>28</v>
      </c>
      <c r="BM21" s="201">
        <v>28</v>
      </c>
      <c r="BN21" s="201">
        <v>28</v>
      </c>
      <c r="BO21" s="201">
        <v>28</v>
      </c>
      <c r="BP21" s="201">
        <v>28</v>
      </c>
      <c r="BQ21" s="201">
        <v>28</v>
      </c>
      <c r="BR21" s="202">
        <v>28</v>
      </c>
      <c r="BS21" s="201">
        <v>28</v>
      </c>
      <c r="BT21" s="201">
        <v>28</v>
      </c>
      <c r="BU21" s="201">
        <v>28</v>
      </c>
      <c r="BV21" s="201">
        <v>28</v>
      </c>
      <c r="BW21" s="202">
        <v>28</v>
      </c>
      <c r="BX21" s="201">
        <v>28</v>
      </c>
      <c r="BY21" s="201">
        <v>28</v>
      </c>
      <c r="BZ21" s="201">
        <v>28</v>
      </c>
      <c r="CA21" s="201">
        <v>28</v>
      </c>
      <c r="CB21" s="201">
        <v>28</v>
      </c>
      <c r="CC21" s="201">
        <v>28</v>
      </c>
      <c r="CD21" s="201">
        <v>28</v>
      </c>
      <c r="CE21" s="201">
        <v>7</v>
      </c>
      <c r="CF21" s="201">
        <v>3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385</v>
      </c>
    </row>
    <row r="22" spans="1:98" ht="18" x14ac:dyDescent="0.25">
      <c r="A22" s="80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0</v>
      </c>
      <c r="BX22" s="201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0</v>
      </c>
    </row>
    <row r="23" spans="1:98" x14ac:dyDescent="0.25">
      <c r="A23" s="79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-1</v>
      </c>
      <c r="Z23" s="201">
        <v>4</v>
      </c>
      <c r="AA23" s="201">
        <v>10</v>
      </c>
      <c r="AB23" s="201">
        <v>9</v>
      </c>
      <c r="AC23" s="201">
        <v>9</v>
      </c>
      <c r="AD23" s="201">
        <v>11</v>
      </c>
      <c r="AE23" s="202">
        <v>24</v>
      </c>
      <c r="AF23" s="201">
        <v>32</v>
      </c>
      <c r="AG23" s="201">
        <v>32</v>
      </c>
      <c r="AH23" s="201">
        <v>32</v>
      </c>
      <c r="AI23" s="201">
        <v>32</v>
      </c>
      <c r="AJ23" s="201">
        <v>32</v>
      </c>
      <c r="AK23" s="201">
        <v>32</v>
      </c>
      <c r="AL23" s="201">
        <v>32</v>
      </c>
      <c r="AM23" s="201">
        <v>32</v>
      </c>
      <c r="AN23" s="201">
        <v>32</v>
      </c>
      <c r="AO23" s="201">
        <v>32</v>
      </c>
      <c r="AP23" s="201">
        <v>32</v>
      </c>
      <c r="AQ23" s="202">
        <v>32</v>
      </c>
      <c r="AR23" s="201">
        <v>22</v>
      </c>
      <c r="AS23" s="201">
        <v>7</v>
      </c>
      <c r="AT23" s="201">
        <v>7</v>
      </c>
      <c r="AU23" s="201">
        <v>7</v>
      </c>
      <c r="AV23" s="202">
        <v>7</v>
      </c>
      <c r="AW23" s="201">
        <v>7</v>
      </c>
      <c r="AX23" s="201">
        <v>7</v>
      </c>
      <c r="AY23" s="202">
        <v>7</v>
      </c>
      <c r="AZ23" s="201">
        <v>7</v>
      </c>
      <c r="BA23" s="201">
        <v>7</v>
      </c>
      <c r="BB23" s="202">
        <v>7</v>
      </c>
      <c r="BC23" s="201">
        <v>7</v>
      </c>
      <c r="BD23" s="201">
        <v>7</v>
      </c>
      <c r="BE23" s="201">
        <v>7</v>
      </c>
      <c r="BF23" s="201">
        <v>7</v>
      </c>
      <c r="BG23" s="201">
        <v>7</v>
      </c>
      <c r="BH23" s="201">
        <v>7</v>
      </c>
      <c r="BI23" s="201">
        <v>7</v>
      </c>
      <c r="BJ23" s="201">
        <v>7</v>
      </c>
      <c r="BK23" s="201">
        <v>7</v>
      </c>
      <c r="BL23" s="201">
        <v>7</v>
      </c>
      <c r="BM23" s="201">
        <v>7</v>
      </c>
      <c r="BN23" s="201">
        <v>7</v>
      </c>
      <c r="BO23" s="201">
        <v>7</v>
      </c>
      <c r="BP23" s="201">
        <v>7</v>
      </c>
      <c r="BQ23" s="201">
        <v>7</v>
      </c>
      <c r="BR23" s="202">
        <v>7</v>
      </c>
      <c r="BS23" s="201">
        <v>7</v>
      </c>
      <c r="BT23" s="201">
        <v>7</v>
      </c>
      <c r="BU23" s="201">
        <v>7</v>
      </c>
      <c r="BV23" s="201">
        <v>7</v>
      </c>
      <c r="BW23" s="202">
        <v>7</v>
      </c>
      <c r="BX23" s="201">
        <v>7</v>
      </c>
      <c r="BY23" s="201">
        <v>7</v>
      </c>
      <c r="BZ23" s="201">
        <v>7</v>
      </c>
      <c r="CA23" s="201">
        <v>7</v>
      </c>
      <c r="CB23" s="201">
        <v>-1</v>
      </c>
      <c r="CC23" s="201">
        <v>0</v>
      </c>
      <c r="CD23" s="201">
        <v>0</v>
      </c>
      <c r="CE23" s="201">
        <v>0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183.3</v>
      </c>
    </row>
    <row r="24" spans="1:98" x14ac:dyDescent="0.25">
      <c r="A24" s="79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80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80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80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79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14</v>
      </c>
      <c r="BK28" s="201">
        <v>19</v>
      </c>
      <c r="BL28" s="201">
        <v>76</v>
      </c>
      <c r="BM28" s="201">
        <v>83</v>
      </c>
      <c r="BN28" s="202">
        <v>102</v>
      </c>
      <c r="BO28" s="202">
        <v>123</v>
      </c>
      <c r="BP28" s="201">
        <v>122</v>
      </c>
      <c r="BQ28" s="201">
        <v>121</v>
      </c>
      <c r="BR28" s="202">
        <v>120</v>
      </c>
      <c r="BS28" s="201">
        <v>120</v>
      </c>
      <c r="BT28" s="201">
        <v>120</v>
      </c>
      <c r="BU28" s="201">
        <v>120</v>
      </c>
      <c r="BV28" s="202">
        <v>121</v>
      </c>
      <c r="BW28" s="202">
        <v>121</v>
      </c>
      <c r="BX28" s="201">
        <v>119</v>
      </c>
      <c r="BY28" s="202">
        <v>120</v>
      </c>
      <c r="BZ28" s="201">
        <v>87</v>
      </c>
      <c r="CA28" s="201">
        <v>41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413</v>
      </c>
    </row>
    <row r="29" spans="1:98" x14ac:dyDescent="0.25">
      <c r="A29" s="80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79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79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81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81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81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80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80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80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80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79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1</v>
      </c>
      <c r="AB39" s="201">
        <v>2</v>
      </c>
      <c r="AC39" s="201">
        <v>3</v>
      </c>
      <c r="AD39" s="201">
        <v>5</v>
      </c>
      <c r="AE39" s="202">
        <v>7</v>
      </c>
      <c r="AF39" s="201">
        <v>6</v>
      </c>
      <c r="AG39" s="201">
        <v>8</v>
      </c>
      <c r="AH39" s="201">
        <v>7</v>
      </c>
      <c r="AI39" s="201">
        <v>6</v>
      </c>
      <c r="AJ39" s="201">
        <v>4</v>
      </c>
      <c r="AK39" s="201">
        <v>5</v>
      </c>
      <c r="AL39" s="201">
        <v>7</v>
      </c>
      <c r="AM39" s="201">
        <v>9</v>
      </c>
      <c r="AN39" s="201">
        <v>9</v>
      </c>
      <c r="AO39" s="201">
        <v>10</v>
      </c>
      <c r="AP39" s="201">
        <v>13</v>
      </c>
      <c r="AQ39" s="202">
        <v>15</v>
      </c>
      <c r="AR39" s="201">
        <v>19</v>
      </c>
      <c r="AS39" s="201">
        <v>28</v>
      </c>
      <c r="AT39" s="201">
        <v>20</v>
      </c>
      <c r="AU39" s="201">
        <v>23</v>
      </c>
      <c r="AV39" s="202">
        <v>20</v>
      </c>
      <c r="AW39" s="201">
        <v>11</v>
      </c>
      <c r="AX39" s="201">
        <v>22</v>
      </c>
      <c r="AY39" s="202">
        <v>21</v>
      </c>
      <c r="AZ39" s="201">
        <v>21</v>
      </c>
      <c r="BA39" s="201">
        <v>21</v>
      </c>
      <c r="BB39" s="202">
        <v>21</v>
      </c>
      <c r="BC39" s="201">
        <v>21</v>
      </c>
      <c r="BD39" s="201">
        <v>21</v>
      </c>
      <c r="BE39" s="201">
        <v>21</v>
      </c>
      <c r="BF39" s="201">
        <v>21</v>
      </c>
      <c r="BG39" s="201">
        <v>21</v>
      </c>
      <c r="BH39" s="201">
        <v>21</v>
      </c>
      <c r="BI39" s="201">
        <v>21</v>
      </c>
      <c r="BJ39" s="201">
        <v>5</v>
      </c>
      <c r="BK39" s="201">
        <v>4</v>
      </c>
      <c r="BL39" s="201">
        <v>4</v>
      </c>
      <c r="BM39" s="201">
        <v>2</v>
      </c>
      <c r="BN39" s="201">
        <v>3</v>
      </c>
      <c r="BO39" s="201">
        <v>2</v>
      </c>
      <c r="BP39" s="201">
        <v>1</v>
      </c>
      <c r="BQ39" s="201">
        <v>0</v>
      </c>
      <c r="BR39" s="202">
        <v>21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152.30000000000001</v>
      </c>
    </row>
    <row r="40" spans="1:100" x14ac:dyDescent="0.25">
      <c r="A40" s="80" t="s">
        <v>246</v>
      </c>
      <c r="B40" s="201">
        <v>30</v>
      </c>
      <c r="C40" s="201">
        <v>26</v>
      </c>
      <c r="D40" s="201">
        <v>24</v>
      </c>
      <c r="E40" s="201">
        <v>27</v>
      </c>
      <c r="F40" s="201">
        <v>29</v>
      </c>
      <c r="G40" s="201">
        <v>31</v>
      </c>
      <c r="H40" s="201">
        <v>34</v>
      </c>
      <c r="I40" s="202">
        <v>38</v>
      </c>
      <c r="J40" s="202">
        <v>38</v>
      </c>
      <c r="K40" s="202">
        <v>43</v>
      </c>
      <c r="L40" s="202">
        <v>30</v>
      </c>
      <c r="M40" s="202">
        <v>23</v>
      </c>
      <c r="N40" s="202">
        <v>22</v>
      </c>
      <c r="O40" s="201">
        <v>21</v>
      </c>
      <c r="P40" s="201">
        <v>22</v>
      </c>
      <c r="Q40" s="201">
        <v>16</v>
      </c>
      <c r="R40" s="201">
        <v>15</v>
      </c>
      <c r="S40" s="201">
        <v>12</v>
      </c>
      <c r="T40" s="201">
        <v>14</v>
      </c>
      <c r="U40" s="201">
        <v>14</v>
      </c>
      <c r="V40" s="201">
        <v>13</v>
      </c>
      <c r="W40" s="201">
        <v>14</v>
      </c>
      <c r="X40" s="201">
        <v>15</v>
      </c>
      <c r="Y40" s="201">
        <v>15</v>
      </c>
      <c r="Z40" s="201">
        <v>18</v>
      </c>
      <c r="AA40" s="201">
        <v>18</v>
      </c>
      <c r="AB40" s="201">
        <v>25</v>
      </c>
      <c r="AC40" s="201">
        <v>21</v>
      </c>
      <c r="AD40" s="201">
        <v>17</v>
      </c>
      <c r="AE40" s="202">
        <v>21</v>
      </c>
      <c r="AF40" s="201">
        <v>24</v>
      </c>
      <c r="AG40" s="201">
        <v>22</v>
      </c>
      <c r="AH40" s="201">
        <v>65</v>
      </c>
      <c r="AI40" s="201">
        <v>65</v>
      </c>
      <c r="AJ40" s="201">
        <v>71</v>
      </c>
      <c r="AK40" s="201">
        <v>67</v>
      </c>
      <c r="AL40" s="201">
        <v>57</v>
      </c>
      <c r="AM40" s="201">
        <v>68</v>
      </c>
      <c r="AN40" s="201">
        <v>79</v>
      </c>
      <c r="AO40" s="201">
        <v>75</v>
      </c>
      <c r="AP40" s="201">
        <v>86</v>
      </c>
      <c r="AQ40" s="202">
        <v>70</v>
      </c>
      <c r="AR40" s="201">
        <v>80</v>
      </c>
      <c r="AS40" s="201">
        <v>90</v>
      </c>
      <c r="AT40" s="201">
        <v>94</v>
      </c>
      <c r="AU40" s="201">
        <v>101</v>
      </c>
      <c r="AV40" s="202">
        <v>102</v>
      </c>
      <c r="AW40" s="201">
        <v>95</v>
      </c>
      <c r="AX40" s="201">
        <v>98</v>
      </c>
      <c r="AY40" s="202">
        <v>98</v>
      </c>
      <c r="AZ40" s="201">
        <v>90</v>
      </c>
      <c r="BA40" s="201">
        <v>92</v>
      </c>
      <c r="BB40" s="202">
        <v>93</v>
      </c>
      <c r="BC40" s="201">
        <v>96</v>
      </c>
      <c r="BD40" s="201">
        <v>91</v>
      </c>
      <c r="BE40" s="201">
        <v>92</v>
      </c>
      <c r="BF40" s="201">
        <v>94</v>
      </c>
      <c r="BG40" s="201">
        <v>93</v>
      </c>
      <c r="BH40" s="201">
        <v>94</v>
      </c>
      <c r="BI40" s="201">
        <v>94</v>
      </c>
      <c r="BJ40" s="202">
        <v>122</v>
      </c>
      <c r="BK40" s="202">
        <v>120</v>
      </c>
      <c r="BL40" s="202">
        <v>115</v>
      </c>
      <c r="BM40" s="202">
        <v>137</v>
      </c>
      <c r="BN40" s="202">
        <v>133</v>
      </c>
      <c r="BO40" s="202">
        <v>125</v>
      </c>
      <c r="BP40" s="201">
        <v>140</v>
      </c>
      <c r="BQ40" s="201">
        <v>129</v>
      </c>
      <c r="BR40" s="202">
        <v>93</v>
      </c>
      <c r="BS40" s="201">
        <v>131</v>
      </c>
      <c r="BT40" s="201">
        <v>136</v>
      </c>
      <c r="BU40" s="201">
        <v>132</v>
      </c>
      <c r="BV40" s="202">
        <v>134</v>
      </c>
      <c r="BW40" s="202">
        <v>126</v>
      </c>
      <c r="BX40" s="201">
        <v>135</v>
      </c>
      <c r="BY40" s="202">
        <v>136</v>
      </c>
      <c r="BZ40" s="202">
        <v>130</v>
      </c>
      <c r="CA40" s="202">
        <v>136</v>
      </c>
      <c r="CB40" s="202">
        <v>144</v>
      </c>
      <c r="CC40" s="202">
        <v>130</v>
      </c>
      <c r="CD40" s="202">
        <v>115</v>
      </c>
      <c r="CE40" s="202">
        <v>115</v>
      </c>
      <c r="CF40" s="202">
        <v>123</v>
      </c>
      <c r="CG40" s="201">
        <v>113</v>
      </c>
      <c r="CH40" s="201">
        <v>120</v>
      </c>
      <c r="CI40" s="201">
        <v>131</v>
      </c>
      <c r="CJ40" s="201">
        <v>122</v>
      </c>
      <c r="CK40" s="201">
        <v>108</v>
      </c>
      <c r="CL40" s="202">
        <v>110</v>
      </c>
      <c r="CM40" s="202">
        <v>101</v>
      </c>
      <c r="CN40" s="201">
        <v>102</v>
      </c>
      <c r="CO40" s="201">
        <v>122</v>
      </c>
      <c r="CP40" s="202">
        <v>122</v>
      </c>
      <c r="CQ40" s="201">
        <v>137</v>
      </c>
      <c r="CR40" s="202">
        <v>146</v>
      </c>
      <c r="CS40" s="201">
        <v>88</v>
      </c>
      <c r="CT40" s="203">
        <v>2293.9</v>
      </c>
    </row>
    <row r="41" spans="1:100" x14ac:dyDescent="0.25">
      <c r="A41" s="79" t="s">
        <v>137</v>
      </c>
      <c r="B41" s="201">
        <v>11</v>
      </c>
      <c r="C41" s="201">
        <v>11</v>
      </c>
      <c r="D41" s="201">
        <v>11</v>
      </c>
      <c r="E41" s="201">
        <v>10</v>
      </c>
      <c r="F41" s="201">
        <v>9</v>
      </c>
      <c r="G41" s="201">
        <v>7</v>
      </c>
      <c r="H41" s="201">
        <v>11</v>
      </c>
      <c r="I41" s="202">
        <v>11</v>
      </c>
      <c r="J41" s="202">
        <v>10</v>
      </c>
      <c r="K41" s="202">
        <v>11</v>
      </c>
      <c r="L41" s="202">
        <v>11</v>
      </c>
      <c r="M41" s="202">
        <v>11</v>
      </c>
      <c r="N41" s="202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10</v>
      </c>
      <c r="AB41" s="201">
        <v>10</v>
      </c>
      <c r="AC41" s="201">
        <v>9</v>
      </c>
      <c r="AD41" s="201">
        <v>8</v>
      </c>
      <c r="AE41" s="202">
        <v>8</v>
      </c>
      <c r="AF41" s="201">
        <v>8</v>
      </c>
      <c r="AG41" s="201">
        <v>10</v>
      </c>
      <c r="AH41" s="201">
        <v>10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11</v>
      </c>
      <c r="AO41" s="201">
        <v>11</v>
      </c>
      <c r="AP41" s="201">
        <v>11</v>
      </c>
      <c r="AQ41" s="202">
        <v>11</v>
      </c>
      <c r="AR41" s="201">
        <v>11</v>
      </c>
      <c r="AS41" s="201">
        <v>11</v>
      </c>
      <c r="AT41" s="201">
        <v>10</v>
      </c>
      <c r="AU41" s="201">
        <v>9</v>
      </c>
      <c r="AV41" s="202">
        <v>8</v>
      </c>
      <c r="AW41" s="201">
        <v>8</v>
      </c>
      <c r="AX41" s="201">
        <v>8</v>
      </c>
      <c r="AY41" s="202">
        <v>9</v>
      </c>
      <c r="AZ41" s="201">
        <v>8</v>
      </c>
      <c r="BA41" s="201">
        <v>8</v>
      </c>
      <c r="BB41" s="202">
        <v>9</v>
      </c>
      <c r="BC41" s="201">
        <v>11</v>
      </c>
      <c r="BD41" s="201">
        <v>11</v>
      </c>
      <c r="BE41" s="201">
        <v>11</v>
      </c>
      <c r="BF41" s="201">
        <v>10</v>
      </c>
      <c r="BG41" s="201">
        <v>9</v>
      </c>
      <c r="BH41" s="201">
        <v>9</v>
      </c>
      <c r="BI41" s="201">
        <v>9</v>
      </c>
      <c r="BJ41" s="201">
        <v>10</v>
      </c>
      <c r="BK41" s="201">
        <v>10</v>
      </c>
      <c r="BL41" s="201">
        <v>9</v>
      </c>
      <c r="BM41" s="201">
        <v>9</v>
      </c>
      <c r="BN41" s="201">
        <v>9</v>
      </c>
      <c r="BO41" s="201">
        <v>9</v>
      </c>
      <c r="BP41" s="201">
        <v>9</v>
      </c>
      <c r="BQ41" s="201">
        <v>9</v>
      </c>
      <c r="BR41" s="202">
        <v>10</v>
      </c>
      <c r="BS41" s="201">
        <v>10</v>
      </c>
      <c r="BT41" s="201">
        <v>9</v>
      </c>
      <c r="BU41" s="201">
        <v>8</v>
      </c>
      <c r="BV41" s="201">
        <v>9</v>
      </c>
      <c r="BW41" s="202">
        <v>10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10</v>
      </c>
      <c r="CD41" s="201">
        <v>10</v>
      </c>
      <c r="CE41" s="201">
        <v>10</v>
      </c>
      <c r="CF41" s="201">
        <v>11</v>
      </c>
      <c r="CG41" s="201">
        <v>10</v>
      </c>
      <c r="CH41" s="201">
        <v>10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10</v>
      </c>
      <c r="CR41" s="201">
        <v>10</v>
      </c>
      <c r="CS41" s="201">
        <v>11</v>
      </c>
      <c r="CT41" s="203">
        <v>245.5</v>
      </c>
    </row>
    <row r="42" spans="1:100" ht="16.5" customHeight="1" x14ac:dyDescent="0.25">
      <c r="A42" s="80" t="s">
        <v>247</v>
      </c>
      <c r="B42" s="201">
        <v>125</v>
      </c>
      <c r="C42" s="202">
        <v>125</v>
      </c>
      <c r="D42" s="202">
        <v>123</v>
      </c>
      <c r="E42" s="202">
        <v>125</v>
      </c>
      <c r="F42" s="201">
        <v>124</v>
      </c>
      <c r="G42" s="202">
        <v>122</v>
      </c>
      <c r="H42" s="201">
        <v>129</v>
      </c>
      <c r="I42" s="202">
        <v>125</v>
      </c>
      <c r="J42" s="202">
        <v>124</v>
      </c>
      <c r="K42" s="202">
        <v>127</v>
      </c>
      <c r="L42" s="202">
        <v>120</v>
      </c>
      <c r="M42" s="202">
        <v>114</v>
      </c>
      <c r="N42" s="202">
        <v>114</v>
      </c>
      <c r="O42" s="201">
        <v>121</v>
      </c>
      <c r="P42" s="201">
        <v>129</v>
      </c>
      <c r="Q42" s="201">
        <v>130</v>
      </c>
      <c r="R42" s="201">
        <v>125</v>
      </c>
      <c r="S42" s="201">
        <v>126</v>
      </c>
      <c r="T42" s="201">
        <v>126</v>
      </c>
      <c r="U42" s="201">
        <v>126</v>
      </c>
      <c r="V42" s="201">
        <v>124</v>
      </c>
      <c r="W42" s="201">
        <v>123</v>
      </c>
      <c r="X42" s="201">
        <v>123</v>
      </c>
      <c r="Y42" s="201">
        <v>122</v>
      </c>
      <c r="Z42" s="201">
        <v>121</v>
      </c>
      <c r="AA42" s="201">
        <v>122</v>
      </c>
      <c r="AB42" s="201">
        <v>125</v>
      </c>
      <c r="AC42" s="201">
        <v>123</v>
      </c>
      <c r="AD42" s="202">
        <v>120</v>
      </c>
      <c r="AE42" s="202">
        <v>125</v>
      </c>
      <c r="AF42" s="201">
        <v>125</v>
      </c>
      <c r="AG42" s="202">
        <v>127</v>
      </c>
      <c r="AH42" s="202">
        <v>129</v>
      </c>
      <c r="AI42" s="201">
        <v>127</v>
      </c>
      <c r="AJ42" s="201">
        <v>125</v>
      </c>
      <c r="AK42" s="201">
        <v>129</v>
      </c>
      <c r="AL42" s="201">
        <v>123</v>
      </c>
      <c r="AM42" s="201">
        <v>123</v>
      </c>
      <c r="AN42" s="201">
        <v>123</v>
      </c>
      <c r="AO42" s="201">
        <v>127</v>
      </c>
      <c r="AP42" s="202">
        <v>129</v>
      </c>
      <c r="AQ42" s="202">
        <v>119</v>
      </c>
      <c r="AR42" s="201">
        <v>126</v>
      </c>
      <c r="AS42" s="201">
        <v>130</v>
      </c>
      <c r="AT42" s="202">
        <v>126</v>
      </c>
      <c r="AU42" s="201">
        <v>119</v>
      </c>
      <c r="AV42" s="202">
        <v>129</v>
      </c>
      <c r="AW42" s="201">
        <v>130</v>
      </c>
      <c r="AX42" s="202">
        <v>122</v>
      </c>
      <c r="AY42" s="202">
        <v>106</v>
      </c>
      <c r="AZ42" s="201">
        <v>116</v>
      </c>
      <c r="BA42" s="201">
        <v>116</v>
      </c>
      <c r="BB42" s="202">
        <v>111</v>
      </c>
      <c r="BC42" s="201">
        <v>117</v>
      </c>
      <c r="BD42" s="202">
        <v>114</v>
      </c>
      <c r="BE42" s="202">
        <v>117</v>
      </c>
      <c r="BF42" s="202">
        <v>113</v>
      </c>
      <c r="BG42" s="202">
        <v>113</v>
      </c>
      <c r="BH42" s="202">
        <v>130</v>
      </c>
      <c r="BI42" s="202">
        <v>128</v>
      </c>
      <c r="BJ42" s="202">
        <v>126</v>
      </c>
      <c r="BK42" s="202">
        <v>127</v>
      </c>
      <c r="BL42" s="202">
        <v>132</v>
      </c>
      <c r="BM42" s="202">
        <v>132</v>
      </c>
      <c r="BN42" s="202">
        <v>129</v>
      </c>
      <c r="BO42" s="202">
        <v>127</v>
      </c>
      <c r="BP42" s="201">
        <v>125</v>
      </c>
      <c r="BQ42" s="201">
        <v>130</v>
      </c>
      <c r="BR42" s="202">
        <v>127</v>
      </c>
      <c r="BS42" s="201">
        <v>122</v>
      </c>
      <c r="BT42" s="201">
        <v>123</v>
      </c>
      <c r="BU42" s="201">
        <v>124</v>
      </c>
      <c r="BV42" s="202">
        <v>122</v>
      </c>
      <c r="BW42" s="202">
        <v>122</v>
      </c>
      <c r="BX42" s="201">
        <v>119</v>
      </c>
      <c r="BY42" s="202">
        <v>119</v>
      </c>
      <c r="BZ42" s="202">
        <v>122</v>
      </c>
      <c r="CA42" s="202">
        <v>119</v>
      </c>
      <c r="CB42" s="202">
        <v>120</v>
      </c>
      <c r="CC42" s="202">
        <v>122</v>
      </c>
      <c r="CD42" s="202">
        <v>113</v>
      </c>
      <c r="CE42" s="202">
        <v>121</v>
      </c>
      <c r="CF42" s="202">
        <v>117</v>
      </c>
      <c r="CG42" s="201">
        <v>112</v>
      </c>
      <c r="CH42" s="201">
        <v>125</v>
      </c>
      <c r="CI42" s="201">
        <v>126</v>
      </c>
      <c r="CJ42" s="201">
        <v>125</v>
      </c>
      <c r="CK42" s="201">
        <v>121</v>
      </c>
      <c r="CL42" s="202">
        <v>119</v>
      </c>
      <c r="CM42" s="202">
        <v>119</v>
      </c>
      <c r="CN42" s="201">
        <v>118</v>
      </c>
      <c r="CO42" s="201">
        <v>120</v>
      </c>
      <c r="CP42" s="202">
        <v>119</v>
      </c>
      <c r="CQ42" s="201">
        <v>115</v>
      </c>
      <c r="CR42" s="202">
        <v>117</v>
      </c>
      <c r="CS42" s="201">
        <v>120</v>
      </c>
      <c r="CT42" s="203">
        <v>2935.6</v>
      </c>
    </row>
    <row r="43" spans="1:100" x14ac:dyDescent="0.25">
      <c r="A43" s="80" t="s">
        <v>248</v>
      </c>
      <c r="B43" s="216">
        <v>1130</v>
      </c>
      <c r="C43" s="216">
        <v>1105</v>
      </c>
      <c r="D43" s="216">
        <v>1084</v>
      </c>
      <c r="E43" s="216">
        <v>1058</v>
      </c>
      <c r="F43" s="217">
        <v>1049</v>
      </c>
      <c r="G43" s="217">
        <v>1008</v>
      </c>
      <c r="H43" s="217">
        <v>1000</v>
      </c>
      <c r="I43" s="216">
        <v>996</v>
      </c>
      <c r="J43" s="216">
        <v>977</v>
      </c>
      <c r="K43" s="216">
        <v>989</v>
      </c>
      <c r="L43" s="216">
        <v>991</v>
      </c>
      <c r="M43" s="216">
        <v>991</v>
      </c>
      <c r="N43" s="216">
        <v>983</v>
      </c>
      <c r="O43" s="217">
        <v>1005</v>
      </c>
      <c r="P43" s="217">
        <v>1013</v>
      </c>
      <c r="Q43" s="218">
        <v>1026</v>
      </c>
      <c r="R43" s="217">
        <v>1074</v>
      </c>
      <c r="S43" s="217">
        <v>1126</v>
      </c>
      <c r="T43" s="217">
        <v>1192</v>
      </c>
      <c r="U43" s="217">
        <v>1285</v>
      </c>
      <c r="V43" s="217">
        <v>1394</v>
      </c>
      <c r="W43" s="217">
        <v>1496</v>
      </c>
      <c r="X43" s="217">
        <v>1591</v>
      </c>
      <c r="Y43" s="217">
        <v>1653</v>
      </c>
      <c r="Z43" s="217">
        <v>1695</v>
      </c>
      <c r="AA43" s="217">
        <v>1686</v>
      </c>
      <c r="AB43" s="217">
        <v>1643</v>
      </c>
      <c r="AC43" s="217">
        <v>1595</v>
      </c>
      <c r="AD43" s="217">
        <v>1564</v>
      </c>
      <c r="AE43" s="217">
        <v>1561</v>
      </c>
      <c r="AF43" s="217">
        <v>1566</v>
      </c>
      <c r="AG43" s="217">
        <v>1573</v>
      </c>
      <c r="AH43" s="218">
        <v>1634</v>
      </c>
      <c r="AI43" s="217">
        <v>1693</v>
      </c>
      <c r="AJ43" s="217">
        <v>1721</v>
      </c>
      <c r="AK43" s="217">
        <v>1779</v>
      </c>
      <c r="AL43" s="217">
        <v>1780</v>
      </c>
      <c r="AM43" s="217">
        <v>1794</v>
      </c>
      <c r="AN43" s="217">
        <v>1811</v>
      </c>
      <c r="AO43" s="217">
        <v>1808</v>
      </c>
      <c r="AP43" s="216">
        <v>1813</v>
      </c>
      <c r="AQ43" s="216">
        <v>1828</v>
      </c>
      <c r="AR43" s="216">
        <v>1842</v>
      </c>
      <c r="AS43" s="216">
        <v>1848</v>
      </c>
      <c r="AT43" s="216">
        <v>1900</v>
      </c>
      <c r="AU43" s="217">
        <v>1903</v>
      </c>
      <c r="AV43" s="216">
        <v>1919</v>
      </c>
      <c r="AW43" s="216">
        <v>1922</v>
      </c>
      <c r="AX43" s="219">
        <v>1934</v>
      </c>
      <c r="AY43" s="216">
        <v>1902</v>
      </c>
      <c r="AZ43" s="216">
        <v>1865</v>
      </c>
      <c r="BA43" s="216">
        <v>1829</v>
      </c>
      <c r="BB43" s="217">
        <v>1792</v>
      </c>
      <c r="BC43" s="217">
        <v>1779</v>
      </c>
      <c r="BD43" s="217">
        <v>1771</v>
      </c>
      <c r="BE43" s="217">
        <v>1803</v>
      </c>
      <c r="BF43" s="217">
        <v>1815</v>
      </c>
      <c r="BG43" s="217">
        <v>1829</v>
      </c>
      <c r="BH43" s="217">
        <v>1831</v>
      </c>
      <c r="BI43" s="217">
        <v>1835</v>
      </c>
      <c r="BJ43" s="217">
        <v>1820</v>
      </c>
      <c r="BK43" s="217">
        <v>1812</v>
      </c>
      <c r="BL43" s="217">
        <v>1834</v>
      </c>
      <c r="BM43" s="217">
        <v>1851</v>
      </c>
      <c r="BN43" s="217">
        <v>1849</v>
      </c>
      <c r="BO43" s="218">
        <v>1841</v>
      </c>
      <c r="BP43" s="217">
        <v>1862</v>
      </c>
      <c r="BQ43" s="217">
        <v>1875</v>
      </c>
      <c r="BR43" s="217">
        <v>1981</v>
      </c>
      <c r="BS43" s="217">
        <v>1921</v>
      </c>
      <c r="BT43" s="217">
        <v>2001</v>
      </c>
      <c r="BU43" s="217">
        <v>2112</v>
      </c>
      <c r="BV43" s="217">
        <v>2199</v>
      </c>
      <c r="BW43" s="217">
        <v>2231</v>
      </c>
      <c r="BX43" s="217">
        <v>2211</v>
      </c>
      <c r="BY43" s="217">
        <v>2161</v>
      </c>
      <c r="BZ43" s="217">
        <v>2127</v>
      </c>
      <c r="CA43" s="217">
        <v>2091</v>
      </c>
      <c r="CB43" s="217">
        <v>2050</v>
      </c>
      <c r="CC43" s="217">
        <v>2006</v>
      </c>
      <c r="CD43" s="217">
        <v>1951</v>
      </c>
      <c r="CE43" s="217">
        <v>1901</v>
      </c>
      <c r="CF43" s="218">
        <v>1846</v>
      </c>
      <c r="CG43" s="217">
        <v>1784</v>
      </c>
      <c r="CH43" s="217">
        <v>1735</v>
      </c>
      <c r="CI43" s="217">
        <v>1651</v>
      </c>
      <c r="CJ43" s="217">
        <v>1599</v>
      </c>
      <c r="CK43" s="217">
        <v>1522</v>
      </c>
      <c r="CL43" s="216">
        <v>1445</v>
      </c>
      <c r="CM43" s="216">
        <v>1382</v>
      </c>
      <c r="CN43" s="216">
        <v>1335</v>
      </c>
      <c r="CO43" s="216">
        <v>1298</v>
      </c>
      <c r="CP43" s="216">
        <v>1234</v>
      </c>
      <c r="CQ43" s="217">
        <v>1188</v>
      </c>
      <c r="CR43" s="216">
        <v>1176</v>
      </c>
      <c r="CS43" s="216">
        <v>1152</v>
      </c>
      <c r="CT43" s="220">
        <v>39173.5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317</v>
      </c>
      <c r="C46" s="14">
        <f t="shared" ref="C46:BN46" si="0">SUM(C17:C19)</f>
        <v>319</v>
      </c>
      <c r="D46" s="14">
        <f t="shared" si="0"/>
        <v>320</v>
      </c>
      <c r="E46" s="14">
        <f t="shared" si="0"/>
        <v>318</v>
      </c>
      <c r="F46" s="14">
        <f t="shared" si="0"/>
        <v>320</v>
      </c>
      <c r="G46" s="14">
        <f t="shared" si="0"/>
        <v>319</v>
      </c>
      <c r="H46" s="14">
        <f t="shared" si="0"/>
        <v>321</v>
      </c>
      <c r="I46" s="14">
        <f t="shared" si="0"/>
        <v>318</v>
      </c>
      <c r="J46" s="14">
        <f t="shared" si="0"/>
        <v>319</v>
      </c>
      <c r="K46" s="14">
        <f t="shared" si="0"/>
        <v>319</v>
      </c>
      <c r="L46" s="14">
        <f t="shared" si="0"/>
        <v>316</v>
      </c>
      <c r="M46" s="14">
        <f t="shared" si="0"/>
        <v>323</v>
      </c>
      <c r="N46" s="14">
        <f t="shared" si="0"/>
        <v>321</v>
      </c>
      <c r="O46" s="14">
        <f t="shared" si="0"/>
        <v>321</v>
      </c>
      <c r="P46" s="14">
        <f t="shared" si="0"/>
        <v>322</v>
      </c>
      <c r="Q46" s="14">
        <f t="shared" si="0"/>
        <v>324</v>
      </c>
      <c r="R46" s="14">
        <f t="shared" si="0"/>
        <v>354</v>
      </c>
      <c r="S46" s="14">
        <f t="shared" si="0"/>
        <v>378</v>
      </c>
      <c r="T46" s="14">
        <f t="shared" si="0"/>
        <v>412</v>
      </c>
      <c r="U46" s="14">
        <f t="shared" si="0"/>
        <v>422</v>
      </c>
      <c r="V46" s="14">
        <f t="shared" si="0"/>
        <v>439</v>
      </c>
      <c r="W46" s="14">
        <f t="shared" si="0"/>
        <v>455</v>
      </c>
      <c r="X46" s="14">
        <f t="shared" si="0"/>
        <v>473</v>
      </c>
      <c r="Y46" s="14">
        <f t="shared" si="0"/>
        <v>490</v>
      </c>
      <c r="Z46" s="14">
        <f t="shared" si="0"/>
        <v>492</v>
      </c>
      <c r="AA46" s="14">
        <f t="shared" si="0"/>
        <v>492</v>
      </c>
      <c r="AB46" s="14">
        <f t="shared" si="0"/>
        <v>495</v>
      </c>
      <c r="AC46" s="14">
        <f t="shared" si="0"/>
        <v>494</v>
      </c>
      <c r="AD46" s="14">
        <f t="shared" si="0"/>
        <v>492</v>
      </c>
      <c r="AE46" s="14">
        <f t="shared" si="0"/>
        <v>491</v>
      </c>
      <c r="AF46" s="14">
        <f t="shared" si="0"/>
        <v>493</v>
      </c>
      <c r="AG46" s="14">
        <f t="shared" si="0"/>
        <v>491</v>
      </c>
      <c r="AH46" s="14">
        <f t="shared" si="0"/>
        <v>492</v>
      </c>
      <c r="AI46" s="14">
        <f t="shared" si="0"/>
        <v>494</v>
      </c>
      <c r="AJ46" s="14">
        <f t="shared" si="0"/>
        <v>495</v>
      </c>
      <c r="AK46" s="14">
        <f t="shared" si="0"/>
        <v>496</v>
      </c>
      <c r="AL46" s="14">
        <f t="shared" si="0"/>
        <v>496</v>
      </c>
      <c r="AM46" s="14">
        <f t="shared" si="0"/>
        <v>494</v>
      </c>
      <c r="AN46" s="14">
        <f t="shared" si="0"/>
        <v>480</v>
      </c>
      <c r="AO46" s="14">
        <f t="shared" si="0"/>
        <v>463</v>
      </c>
      <c r="AP46" s="14">
        <f t="shared" si="0"/>
        <v>442</v>
      </c>
      <c r="AQ46" s="14">
        <f t="shared" si="0"/>
        <v>427</v>
      </c>
      <c r="AR46" s="14">
        <f t="shared" si="0"/>
        <v>427</v>
      </c>
      <c r="AS46" s="14">
        <f t="shared" si="0"/>
        <v>427</v>
      </c>
      <c r="AT46" s="14">
        <f t="shared" si="0"/>
        <v>436</v>
      </c>
      <c r="AU46" s="14">
        <f t="shared" si="0"/>
        <v>455</v>
      </c>
      <c r="AV46" s="14">
        <f t="shared" si="0"/>
        <v>480</v>
      </c>
      <c r="AW46" s="14">
        <f t="shared" si="0"/>
        <v>483</v>
      </c>
      <c r="AX46" s="14">
        <f t="shared" si="0"/>
        <v>488</v>
      </c>
      <c r="AY46" s="14">
        <f t="shared" si="0"/>
        <v>482</v>
      </c>
      <c r="AZ46" s="14">
        <f t="shared" si="0"/>
        <v>482</v>
      </c>
      <c r="BA46" s="14">
        <f t="shared" si="0"/>
        <v>483</v>
      </c>
      <c r="BB46" s="14">
        <f t="shared" si="0"/>
        <v>472</v>
      </c>
      <c r="BC46" s="14">
        <f t="shared" si="0"/>
        <v>445</v>
      </c>
      <c r="BD46" s="14">
        <f t="shared" si="0"/>
        <v>427</v>
      </c>
      <c r="BE46" s="14">
        <f t="shared" si="0"/>
        <v>427</v>
      </c>
      <c r="BF46" s="14">
        <f t="shared" si="0"/>
        <v>426</v>
      </c>
      <c r="BG46" s="14">
        <f t="shared" si="0"/>
        <v>428</v>
      </c>
      <c r="BH46" s="14">
        <f t="shared" si="0"/>
        <v>435</v>
      </c>
      <c r="BI46" s="14">
        <f t="shared" si="0"/>
        <v>458</v>
      </c>
      <c r="BJ46" s="14">
        <f t="shared" si="0"/>
        <v>459</v>
      </c>
      <c r="BK46" s="14">
        <f t="shared" si="0"/>
        <v>464</v>
      </c>
      <c r="BL46" s="14">
        <f t="shared" si="0"/>
        <v>466</v>
      </c>
      <c r="BM46" s="14">
        <f t="shared" si="0"/>
        <v>464</v>
      </c>
      <c r="BN46" s="14">
        <f t="shared" si="0"/>
        <v>464</v>
      </c>
      <c r="BO46" s="14">
        <f t="shared" ref="BO46:CT46" si="1">SUM(BO17:BO19)</f>
        <v>465</v>
      </c>
      <c r="BP46" s="14">
        <f t="shared" si="1"/>
        <v>464</v>
      </c>
      <c r="BQ46" s="14">
        <f t="shared" si="1"/>
        <v>463</v>
      </c>
      <c r="BR46" s="14">
        <f t="shared" si="1"/>
        <v>465</v>
      </c>
      <c r="BS46" s="14">
        <f t="shared" si="1"/>
        <v>464</v>
      </c>
      <c r="BT46" s="14">
        <f t="shared" si="1"/>
        <v>466</v>
      </c>
      <c r="BU46" s="14">
        <f t="shared" si="1"/>
        <v>493</v>
      </c>
      <c r="BV46" s="14">
        <f t="shared" si="1"/>
        <v>511</v>
      </c>
      <c r="BW46" s="14">
        <f t="shared" si="1"/>
        <v>532</v>
      </c>
      <c r="BX46" s="14">
        <f t="shared" si="1"/>
        <v>539</v>
      </c>
      <c r="BY46" s="14">
        <f t="shared" si="1"/>
        <v>536</v>
      </c>
      <c r="BZ46" s="14">
        <f t="shared" si="1"/>
        <v>534</v>
      </c>
      <c r="CA46" s="14">
        <f t="shared" si="1"/>
        <v>536</v>
      </c>
      <c r="CB46" s="14">
        <f t="shared" si="1"/>
        <v>535</v>
      </c>
      <c r="CC46" s="14">
        <f t="shared" si="1"/>
        <v>535</v>
      </c>
      <c r="CD46" s="14">
        <f t="shared" si="1"/>
        <v>523</v>
      </c>
      <c r="CE46" s="14">
        <f t="shared" si="1"/>
        <v>496</v>
      </c>
      <c r="CF46" s="14">
        <f t="shared" si="1"/>
        <v>470</v>
      </c>
      <c r="CG46" s="14">
        <f t="shared" si="1"/>
        <v>447</v>
      </c>
      <c r="CH46" s="14">
        <f t="shared" si="1"/>
        <v>420</v>
      </c>
      <c r="CI46" s="14">
        <f t="shared" si="1"/>
        <v>400</v>
      </c>
      <c r="CJ46" s="14">
        <f t="shared" si="1"/>
        <v>382</v>
      </c>
      <c r="CK46" s="14">
        <f t="shared" si="1"/>
        <v>381</v>
      </c>
      <c r="CL46" s="14">
        <f t="shared" si="1"/>
        <v>384</v>
      </c>
      <c r="CM46" s="14">
        <f t="shared" si="1"/>
        <v>351</v>
      </c>
      <c r="CN46" s="14">
        <f t="shared" si="1"/>
        <v>327</v>
      </c>
      <c r="CO46" s="14">
        <f t="shared" si="1"/>
        <v>320</v>
      </c>
      <c r="CP46" s="14">
        <f t="shared" si="1"/>
        <v>314</v>
      </c>
      <c r="CQ46" s="14">
        <f t="shared" si="1"/>
        <v>315</v>
      </c>
      <c r="CR46" s="14">
        <f t="shared" si="1"/>
        <v>314</v>
      </c>
      <c r="CS46" s="14">
        <f t="shared" si="1"/>
        <v>314</v>
      </c>
      <c r="CT46" s="14">
        <f t="shared" si="1"/>
        <v>10372</v>
      </c>
      <c r="CU46" s="14">
        <f>SUM(A46:CS46)/4</f>
        <v>10358.25</v>
      </c>
      <c r="CV46" s="15">
        <v>12843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-1</v>
      </c>
      <c r="Z47" s="14">
        <f t="shared" si="2"/>
        <v>4</v>
      </c>
      <c r="AA47" s="14">
        <f t="shared" si="2"/>
        <v>10</v>
      </c>
      <c r="AB47" s="14">
        <f t="shared" si="2"/>
        <v>9</v>
      </c>
      <c r="AC47" s="14">
        <f t="shared" si="2"/>
        <v>9</v>
      </c>
      <c r="AD47" s="14">
        <f t="shared" si="2"/>
        <v>11</v>
      </c>
      <c r="AE47" s="14">
        <f t="shared" si="2"/>
        <v>26</v>
      </c>
      <c r="AF47" s="14">
        <f t="shared" si="2"/>
        <v>44</v>
      </c>
      <c r="AG47" s="14">
        <f t="shared" si="2"/>
        <v>57</v>
      </c>
      <c r="AH47" s="14">
        <f t="shared" si="2"/>
        <v>64</v>
      </c>
      <c r="AI47" s="14">
        <f t="shared" si="2"/>
        <v>66</v>
      </c>
      <c r="AJ47" s="14">
        <f t="shared" si="2"/>
        <v>67</v>
      </c>
      <c r="AK47" s="14">
        <f t="shared" si="2"/>
        <v>67</v>
      </c>
      <c r="AL47" s="14">
        <f t="shared" si="2"/>
        <v>65</v>
      </c>
      <c r="AM47" s="14">
        <f t="shared" si="2"/>
        <v>70</v>
      </c>
      <c r="AN47" s="14">
        <f t="shared" si="2"/>
        <v>71</v>
      </c>
      <c r="AO47" s="14">
        <f t="shared" si="2"/>
        <v>71</v>
      </c>
      <c r="AP47" s="14">
        <f t="shared" si="2"/>
        <v>74</v>
      </c>
      <c r="AQ47" s="14">
        <f t="shared" si="2"/>
        <v>74</v>
      </c>
      <c r="AR47" s="14">
        <f t="shared" si="2"/>
        <v>57</v>
      </c>
      <c r="AS47" s="14">
        <f t="shared" si="2"/>
        <v>35</v>
      </c>
      <c r="AT47" s="14">
        <f t="shared" si="2"/>
        <v>36</v>
      </c>
      <c r="AU47" s="14">
        <f t="shared" si="2"/>
        <v>35</v>
      </c>
      <c r="AV47" s="14">
        <f t="shared" si="2"/>
        <v>35</v>
      </c>
      <c r="AW47" s="14">
        <f t="shared" si="2"/>
        <v>35</v>
      </c>
      <c r="AX47" s="14">
        <f t="shared" si="2"/>
        <v>36</v>
      </c>
      <c r="AY47" s="14">
        <f t="shared" si="2"/>
        <v>35</v>
      </c>
      <c r="AZ47" s="14">
        <f t="shared" si="2"/>
        <v>35</v>
      </c>
      <c r="BA47" s="14">
        <f t="shared" si="2"/>
        <v>35</v>
      </c>
      <c r="BB47" s="14">
        <f t="shared" si="2"/>
        <v>35</v>
      </c>
      <c r="BC47" s="14">
        <f t="shared" si="2"/>
        <v>35</v>
      </c>
      <c r="BD47" s="14">
        <f t="shared" si="2"/>
        <v>35</v>
      </c>
      <c r="BE47" s="14">
        <f t="shared" si="2"/>
        <v>35</v>
      </c>
      <c r="BF47" s="14">
        <f t="shared" si="2"/>
        <v>35</v>
      </c>
      <c r="BG47" s="14">
        <f t="shared" si="2"/>
        <v>35</v>
      </c>
      <c r="BH47" s="14">
        <f t="shared" si="2"/>
        <v>35</v>
      </c>
      <c r="BI47" s="14">
        <f t="shared" si="2"/>
        <v>35</v>
      </c>
      <c r="BJ47" s="14">
        <f t="shared" si="2"/>
        <v>35</v>
      </c>
      <c r="BK47" s="14">
        <f t="shared" si="2"/>
        <v>35</v>
      </c>
      <c r="BL47" s="14">
        <f t="shared" si="2"/>
        <v>35</v>
      </c>
      <c r="BM47" s="14">
        <f t="shared" si="2"/>
        <v>35</v>
      </c>
      <c r="BN47" s="14">
        <f t="shared" si="2"/>
        <v>35</v>
      </c>
      <c r="BO47" s="14">
        <f t="shared" ref="BO47:CT47" si="3">SUM(BO20:BO24,BO30:BO34)</f>
        <v>35</v>
      </c>
      <c r="BP47" s="14">
        <f t="shared" si="3"/>
        <v>35</v>
      </c>
      <c r="BQ47" s="14">
        <f t="shared" si="3"/>
        <v>35</v>
      </c>
      <c r="BR47" s="14">
        <f t="shared" si="3"/>
        <v>35</v>
      </c>
      <c r="BS47" s="14">
        <f t="shared" si="3"/>
        <v>35</v>
      </c>
      <c r="BT47" s="14">
        <f t="shared" si="3"/>
        <v>35</v>
      </c>
      <c r="BU47" s="14">
        <f t="shared" si="3"/>
        <v>35</v>
      </c>
      <c r="BV47" s="14">
        <f t="shared" si="3"/>
        <v>35</v>
      </c>
      <c r="BW47" s="14">
        <f t="shared" si="3"/>
        <v>35</v>
      </c>
      <c r="BX47" s="14">
        <f t="shared" si="3"/>
        <v>35</v>
      </c>
      <c r="BY47" s="14">
        <f t="shared" si="3"/>
        <v>35</v>
      </c>
      <c r="BZ47" s="14">
        <f t="shared" si="3"/>
        <v>35</v>
      </c>
      <c r="CA47" s="14">
        <f t="shared" si="3"/>
        <v>35</v>
      </c>
      <c r="CB47" s="14">
        <f t="shared" si="3"/>
        <v>27</v>
      </c>
      <c r="CC47" s="14">
        <f t="shared" si="3"/>
        <v>28</v>
      </c>
      <c r="CD47" s="14">
        <f t="shared" si="3"/>
        <v>28</v>
      </c>
      <c r="CE47" s="14">
        <f t="shared" si="3"/>
        <v>7</v>
      </c>
      <c r="CF47" s="14">
        <f t="shared" si="3"/>
        <v>3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568.29999999999995</v>
      </c>
      <c r="CU47" s="14">
        <f t="shared" ref="CU47:CU51" si="4">SUM(A47:CS47)/4</f>
        <v>558.75</v>
      </c>
      <c r="CV47" s="15">
        <v>3676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14</v>
      </c>
      <c r="BK48" s="14">
        <f t="shared" si="5"/>
        <v>19</v>
      </c>
      <c r="BL48" s="14">
        <f t="shared" si="5"/>
        <v>76</v>
      </c>
      <c r="BM48" s="14">
        <f t="shared" si="5"/>
        <v>83</v>
      </c>
      <c r="BN48" s="14">
        <f t="shared" si="5"/>
        <v>102</v>
      </c>
      <c r="BO48" s="14">
        <f t="shared" ref="BO48:CT48" si="6">SUM(BO25:BO29,BO35:BO38)</f>
        <v>123</v>
      </c>
      <c r="BP48" s="14">
        <f t="shared" si="6"/>
        <v>122</v>
      </c>
      <c r="BQ48" s="14">
        <f t="shared" si="6"/>
        <v>121</v>
      </c>
      <c r="BR48" s="14">
        <f t="shared" si="6"/>
        <v>120</v>
      </c>
      <c r="BS48" s="14">
        <f t="shared" si="6"/>
        <v>120</v>
      </c>
      <c r="BT48" s="14">
        <f t="shared" si="6"/>
        <v>120</v>
      </c>
      <c r="BU48" s="14">
        <f t="shared" si="6"/>
        <v>120</v>
      </c>
      <c r="BV48" s="14">
        <f t="shared" si="6"/>
        <v>121</v>
      </c>
      <c r="BW48" s="14">
        <f t="shared" si="6"/>
        <v>121</v>
      </c>
      <c r="BX48" s="14">
        <f t="shared" si="6"/>
        <v>119</v>
      </c>
      <c r="BY48" s="14">
        <f t="shared" si="6"/>
        <v>120</v>
      </c>
      <c r="BZ48" s="14">
        <f t="shared" si="6"/>
        <v>87</v>
      </c>
      <c r="CA48" s="14">
        <f t="shared" si="6"/>
        <v>41</v>
      </c>
      <c r="CB48" s="14">
        <f t="shared" si="6"/>
        <v>0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413</v>
      </c>
      <c r="CU48" s="14">
        <f t="shared" si="4"/>
        <v>437.25</v>
      </c>
      <c r="CV48" s="15">
        <v>2289</v>
      </c>
    </row>
    <row r="49" spans="1:100" x14ac:dyDescent="0.25">
      <c r="A49" s="13" t="s">
        <v>227</v>
      </c>
      <c r="B49" s="14">
        <f>SUM(B3:B16)</f>
        <v>646</v>
      </c>
      <c r="C49" s="14">
        <f t="shared" ref="C49:BN49" si="7">SUM(C3:C16)</f>
        <v>625</v>
      </c>
      <c r="D49" s="14">
        <f t="shared" si="7"/>
        <v>607</v>
      </c>
      <c r="E49" s="14">
        <f t="shared" si="7"/>
        <v>579</v>
      </c>
      <c r="F49" s="14">
        <f t="shared" si="7"/>
        <v>568</v>
      </c>
      <c r="G49" s="14">
        <f t="shared" si="7"/>
        <v>529</v>
      </c>
      <c r="H49" s="14">
        <f t="shared" si="7"/>
        <v>506</v>
      </c>
      <c r="I49" s="14">
        <f t="shared" si="7"/>
        <v>504</v>
      </c>
      <c r="J49" s="14">
        <f t="shared" si="7"/>
        <v>485</v>
      </c>
      <c r="K49" s="14">
        <f t="shared" si="7"/>
        <v>489</v>
      </c>
      <c r="L49" s="14">
        <f t="shared" si="7"/>
        <v>514</v>
      </c>
      <c r="M49" s="14">
        <f t="shared" si="7"/>
        <v>521</v>
      </c>
      <c r="N49" s="14">
        <f t="shared" si="7"/>
        <v>515</v>
      </c>
      <c r="O49" s="14">
        <f t="shared" si="7"/>
        <v>530</v>
      </c>
      <c r="P49" s="14">
        <f t="shared" si="7"/>
        <v>529</v>
      </c>
      <c r="Q49" s="14">
        <f t="shared" si="7"/>
        <v>547</v>
      </c>
      <c r="R49" s="14">
        <f t="shared" si="7"/>
        <v>569</v>
      </c>
      <c r="S49" s="14">
        <f t="shared" si="7"/>
        <v>599</v>
      </c>
      <c r="T49" s="14">
        <f t="shared" si="7"/>
        <v>629</v>
      </c>
      <c r="U49" s="14">
        <f t="shared" si="7"/>
        <v>713</v>
      </c>
      <c r="V49" s="14">
        <f t="shared" si="7"/>
        <v>809</v>
      </c>
      <c r="W49" s="14">
        <f t="shared" si="7"/>
        <v>895</v>
      </c>
      <c r="X49" s="14">
        <f t="shared" si="7"/>
        <v>966</v>
      </c>
      <c r="Y49" s="14">
        <f t="shared" si="7"/>
        <v>1015</v>
      </c>
      <c r="Z49" s="14">
        <f t="shared" si="7"/>
        <v>1048</v>
      </c>
      <c r="AA49" s="14">
        <f t="shared" si="7"/>
        <v>1032</v>
      </c>
      <c r="AB49" s="14">
        <f t="shared" si="7"/>
        <v>979</v>
      </c>
      <c r="AC49" s="14">
        <f t="shared" si="7"/>
        <v>937</v>
      </c>
      <c r="AD49" s="14">
        <f t="shared" si="7"/>
        <v>913</v>
      </c>
      <c r="AE49" s="14">
        <f t="shared" si="7"/>
        <v>882</v>
      </c>
      <c r="AF49" s="14">
        <f t="shared" si="7"/>
        <v>865</v>
      </c>
      <c r="AG49" s="14">
        <f t="shared" si="7"/>
        <v>859</v>
      </c>
      <c r="AH49" s="14">
        <f t="shared" si="7"/>
        <v>866</v>
      </c>
      <c r="AI49" s="14">
        <f t="shared" si="7"/>
        <v>923</v>
      </c>
      <c r="AJ49" s="14">
        <f t="shared" si="7"/>
        <v>946</v>
      </c>
      <c r="AK49" s="14">
        <f t="shared" si="7"/>
        <v>1002</v>
      </c>
      <c r="AL49" s="14">
        <f t="shared" si="7"/>
        <v>1021</v>
      </c>
      <c r="AM49" s="14">
        <f t="shared" si="7"/>
        <v>1018</v>
      </c>
      <c r="AN49" s="14">
        <f t="shared" si="7"/>
        <v>1039</v>
      </c>
      <c r="AO49" s="14">
        <f t="shared" si="7"/>
        <v>1052</v>
      </c>
      <c r="AP49" s="14">
        <f t="shared" si="7"/>
        <v>1057</v>
      </c>
      <c r="AQ49" s="14">
        <f t="shared" si="7"/>
        <v>1112</v>
      </c>
      <c r="AR49" s="14">
        <f t="shared" si="7"/>
        <v>1123</v>
      </c>
      <c r="AS49" s="14">
        <f t="shared" si="7"/>
        <v>1127</v>
      </c>
      <c r="AT49" s="14">
        <f t="shared" si="7"/>
        <v>1180</v>
      </c>
      <c r="AU49" s="14">
        <f t="shared" si="7"/>
        <v>1162</v>
      </c>
      <c r="AV49" s="14">
        <f t="shared" si="7"/>
        <v>1144</v>
      </c>
      <c r="AW49" s="14">
        <f t="shared" si="7"/>
        <v>1161</v>
      </c>
      <c r="AX49" s="14">
        <f t="shared" si="7"/>
        <v>1160</v>
      </c>
      <c r="AY49" s="14">
        <f t="shared" si="7"/>
        <v>1152</v>
      </c>
      <c r="AZ49" s="14">
        <f t="shared" si="7"/>
        <v>1114</v>
      </c>
      <c r="BA49" s="14">
        <f t="shared" si="7"/>
        <v>1075</v>
      </c>
      <c r="BB49" s="14">
        <f t="shared" si="7"/>
        <v>1051</v>
      </c>
      <c r="BC49" s="14">
        <f t="shared" si="7"/>
        <v>1054</v>
      </c>
      <c r="BD49" s="14">
        <f t="shared" si="7"/>
        <v>1072</v>
      </c>
      <c r="BE49" s="14">
        <f t="shared" si="7"/>
        <v>1100</v>
      </c>
      <c r="BF49" s="14">
        <f t="shared" si="7"/>
        <v>1117</v>
      </c>
      <c r="BG49" s="14">
        <f t="shared" si="7"/>
        <v>1131</v>
      </c>
      <c r="BH49" s="14">
        <f t="shared" si="7"/>
        <v>1106</v>
      </c>
      <c r="BI49" s="14">
        <f t="shared" si="7"/>
        <v>1091</v>
      </c>
      <c r="BJ49" s="14">
        <f t="shared" si="7"/>
        <v>1050</v>
      </c>
      <c r="BK49" s="14">
        <f t="shared" si="7"/>
        <v>1033</v>
      </c>
      <c r="BL49" s="14">
        <f t="shared" si="7"/>
        <v>996</v>
      </c>
      <c r="BM49" s="14">
        <f t="shared" si="7"/>
        <v>988</v>
      </c>
      <c r="BN49" s="14">
        <f t="shared" si="7"/>
        <v>974</v>
      </c>
      <c r="BO49" s="14">
        <f t="shared" ref="BO49:CT49" si="8">SUM(BO3:BO16)</f>
        <v>955</v>
      </c>
      <c r="BP49" s="14">
        <f t="shared" si="8"/>
        <v>965</v>
      </c>
      <c r="BQ49" s="14">
        <f t="shared" si="8"/>
        <v>986</v>
      </c>
      <c r="BR49" s="14">
        <f t="shared" si="8"/>
        <v>1111</v>
      </c>
      <c r="BS49" s="14">
        <f t="shared" si="8"/>
        <v>1038</v>
      </c>
      <c r="BT49" s="14">
        <f t="shared" si="8"/>
        <v>1110</v>
      </c>
      <c r="BU49" s="14">
        <f t="shared" si="8"/>
        <v>1198</v>
      </c>
      <c r="BV49" s="14">
        <f t="shared" si="8"/>
        <v>1265</v>
      </c>
      <c r="BW49" s="14">
        <f t="shared" si="8"/>
        <v>1283</v>
      </c>
      <c r="BX49" s="14">
        <f t="shared" si="8"/>
        <v>1253</v>
      </c>
      <c r="BY49" s="14">
        <f t="shared" si="8"/>
        <v>1204</v>
      </c>
      <c r="BZ49" s="14">
        <f t="shared" si="8"/>
        <v>1207</v>
      </c>
      <c r="CA49" s="14">
        <f t="shared" si="8"/>
        <v>1210</v>
      </c>
      <c r="CB49" s="14">
        <f t="shared" si="8"/>
        <v>1212</v>
      </c>
      <c r="CC49" s="14">
        <f t="shared" si="8"/>
        <v>1180</v>
      </c>
      <c r="CD49" s="14">
        <f t="shared" si="8"/>
        <v>1161</v>
      </c>
      <c r="CE49" s="14">
        <f t="shared" si="8"/>
        <v>1152</v>
      </c>
      <c r="CF49" s="14">
        <f t="shared" si="8"/>
        <v>1122</v>
      </c>
      <c r="CG49" s="14">
        <f t="shared" si="8"/>
        <v>1102</v>
      </c>
      <c r="CH49" s="14">
        <f t="shared" si="8"/>
        <v>1061</v>
      </c>
      <c r="CI49" s="14">
        <f t="shared" si="8"/>
        <v>984</v>
      </c>
      <c r="CJ49" s="14">
        <f t="shared" si="8"/>
        <v>959</v>
      </c>
      <c r="CK49" s="14">
        <f t="shared" si="8"/>
        <v>902</v>
      </c>
      <c r="CL49" s="14">
        <f t="shared" si="8"/>
        <v>822</v>
      </c>
      <c r="CM49" s="14">
        <f t="shared" si="8"/>
        <v>800</v>
      </c>
      <c r="CN49" s="14">
        <f t="shared" si="8"/>
        <v>777</v>
      </c>
      <c r="CO49" s="14">
        <f t="shared" si="8"/>
        <v>724</v>
      </c>
      <c r="CP49" s="14">
        <f t="shared" si="8"/>
        <v>667</v>
      </c>
      <c r="CQ49" s="14">
        <f t="shared" si="8"/>
        <v>611</v>
      </c>
      <c r="CR49" s="14">
        <f t="shared" si="8"/>
        <v>589</v>
      </c>
      <c r="CS49" s="14">
        <f t="shared" si="8"/>
        <v>619</v>
      </c>
      <c r="CT49" s="14">
        <f t="shared" si="8"/>
        <v>22192.9</v>
      </c>
      <c r="CU49" s="14">
        <f t="shared" si="4"/>
        <v>22207.5</v>
      </c>
      <c r="CV49" s="15">
        <v>18789</v>
      </c>
    </row>
    <row r="50" spans="1:100" x14ac:dyDescent="0.25">
      <c r="A50" s="13" t="s">
        <v>228</v>
      </c>
      <c r="B50" s="14">
        <f>B40</f>
        <v>30</v>
      </c>
      <c r="C50" s="14">
        <f t="shared" ref="C50:BN50" si="9">C40</f>
        <v>26</v>
      </c>
      <c r="D50" s="14">
        <f t="shared" si="9"/>
        <v>24</v>
      </c>
      <c r="E50" s="14">
        <f t="shared" si="9"/>
        <v>27</v>
      </c>
      <c r="F50" s="14">
        <f t="shared" si="9"/>
        <v>29</v>
      </c>
      <c r="G50" s="14">
        <f t="shared" si="9"/>
        <v>31</v>
      </c>
      <c r="H50" s="14">
        <f t="shared" si="9"/>
        <v>34</v>
      </c>
      <c r="I50" s="14">
        <f t="shared" si="9"/>
        <v>38</v>
      </c>
      <c r="J50" s="14">
        <f t="shared" si="9"/>
        <v>38</v>
      </c>
      <c r="K50" s="14">
        <f t="shared" si="9"/>
        <v>43</v>
      </c>
      <c r="L50" s="14">
        <f t="shared" si="9"/>
        <v>30</v>
      </c>
      <c r="M50" s="14">
        <f t="shared" si="9"/>
        <v>23</v>
      </c>
      <c r="N50" s="14">
        <f t="shared" si="9"/>
        <v>22</v>
      </c>
      <c r="O50" s="14">
        <f t="shared" si="9"/>
        <v>21</v>
      </c>
      <c r="P50" s="14">
        <f t="shared" si="9"/>
        <v>22</v>
      </c>
      <c r="Q50" s="14">
        <f t="shared" si="9"/>
        <v>16</v>
      </c>
      <c r="R50" s="14">
        <f t="shared" si="9"/>
        <v>15</v>
      </c>
      <c r="S50" s="14">
        <f t="shared" si="9"/>
        <v>12</v>
      </c>
      <c r="T50" s="14">
        <f t="shared" si="9"/>
        <v>14</v>
      </c>
      <c r="U50" s="14">
        <f t="shared" si="9"/>
        <v>14</v>
      </c>
      <c r="V50" s="14">
        <f t="shared" si="9"/>
        <v>13</v>
      </c>
      <c r="W50" s="14">
        <f t="shared" si="9"/>
        <v>14</v>
      </c>
      <c r="X50" s="14">
        <f t="shared" si="9"/>
        <v>15</v>
      </c>
      <c r="Y50" s="14">
        <f t="shared" si="9"/>
        <v>15</v>
      </c>
      <c r="Z50" s="14">
        <f t="shared" si="9"/>
        <v>18</v>
      </c>
      <c r="AA50" s="14">
        <f t="shared" si="9"/>
        <v>18</v>
      </c>
      <c r="AB50" s="14">
        <f t="shared" si="9"/>
        <v>25</v>
      </c>
      <c r="AC50" s="14">
        <f t="shared" si="9"/>
        <v>21</v>
      </c>
      <c r="AD50" s="14">
        <f t="shared" si="9"/>
        <v>17</v>
      </c>
      <c r="AE50" s="14">
        <f t="shared" si="9"/>
        <v>21</v>
      </c>
      <c r="AF50" s="14">
        <f t="shared" si="9"/>
        <v>24</v>
      </c>
      <c r="AG50" s="14">
        <f t="shared" si="9"/>
        <v>22</v>
      </c>
      <c r="AH50" s="14">
        <f t="shared" si="9"/>
        <v>65</v>
      </c>
      <c r="AI50" s="14">
        <f t="shared" si="9"/>
        <v>65</v>
      </c>
      <c r="AJ50" s="14">
        <f t="shared" si="9"/>
        <v>71</v>
      </c>
      <c r="AK50" s="14">
        <f t="shared" si="9"/>
        <v>67</v>
      </c>
      <c r="AL50" s="14">
        <f t="shared" si="9"/>
        <v>57</v>
      </c>
      <c r="AM50" s="14">
        <f t="shared" si="9"/>
        <v>68</v>
      </c>
      <c r="AN50" s="14">
        <f t="shared" si="9"/>
        <v>79</v>
      </c>
      <c r="AO50" s="14">
        <f t="shared" si="9"/>
        <v>75</v>
      </c>
      <c r="AP50" s="14">
        <f t="shared" si="9"/>
        <v>86</v>
      </c>
      <c r="AQ50" s="14">
        <f t="shared" si="9"/>
        <v>70</v>
      </c>
      <c r="AR50" s="14">
        <f t="shared" si="9"/>
        <v>80</v>
      </c>
      <c r="AS50" s="14">
        <f t="shared" si="9"/>
        <v>90</v>
      </c>
      <c r="AT50" s="14">
        <f t="shared" si="9"/>
        <v>94</v>
      </c>
      <c r="AU50" s="14">
        <f t="shared" si="9"/>
        <v>101</v>
      </c>
      <c r="AV50" s="14">
        <f t="shared" si="9"/>
        <v>102</v>
      </c>
      <c r="AW50" s="14">
        <f t="shared" si="9"/>
        <v>95</v>
      </c>
      <c r="AX50" s="14">
        <f t="shared" si="9"/>
        <v>98</v>
      </c>
      <c r="AY50" s="14">
        <f t="shared" si="9"/>
        <v>98</v>
      </c>
      <c r="AZ50" s="14">
        <f t="shared" si="9"/>
        <v>90</v>
      </c>
      <c r="BA50" s="14">
        <f t="shared" si="9"/>
        <v>92</v>
      </c>
      <c r="BB50" s="14">
        <f t="shared" si="9"/>
        <v>93</v>
      </c>
      <c r="BC50" s="14">
        <f t="shared" si="9"/>
        <v>96</v>
      </c>
      <c r="BD50" s="14">
        <f t="shared" si="9"/>
        <v>91</v>
      </c>
      <c r="BE50" s="14">
        <f t="shared" si="9"/>
        <v>92</v>
      </c>
      <c r="BF50" s="14">
        <f t="shared" si="9"/>
        <v>94</v>
      </c>
      <c r="BG50" s="14">
        <f t="shared" si="9"/>
        <v>93</v>
      </c>
      <c r="BH50" s="14">
        <f t="shared" si="9"/>
        <v>94</v>
      </c>
      <c r="BI50" s="14">
        <f t="shared" si="9"/>
        <v>94</v>
      </c>
      <c r="BJ50" s="14">
        <f t="shared" si="9"/>
        <v>122</v>
      </c>
      <c r="BK50" s="14">
        <f t="shared" si="9"/>
        <v>120</v>
      </c>
      <c r="BL50" s="14">
        <f t="shared" si="9"/>
        <v>115</v>
      </c>
      <c r="BM50" s="14">
        <f t="shared" si="9"/>
        <v>137</v>
      </c>
      <c r="BN50" s="14">
        <f t="shared" si="9"/>
        <v>133</v>
      </c>
      <c r="BO50" s="14">
        <f t="shared" ref="BO50:CT50" si="10">BO40</f>
        <v>125</v>
      </c>
      <c r="BP50" s="14">
        <f t="shared" si="10"/>
        <v>140</v>
      </c>
      <c r="BQ50" s="14">
        <f t="shared" si="10"/>
        <v>129</v>
      </c>
      <c r="BR50" s="14">
        <f t="shared" si="10"/>
        <v>93</v>
      </c>
      <c r="BS50" s="14">
        <f t="shared" si="10"/>
        <v>131</v>
      </c>
      <c r="BT50" s="14">
        <f t="shared" si="10"/>
        <v>136</v>
      </c>
      <c r="BU50" s="14">
        <f t="shared" si="10"/>
        <v>132</v>
      </c>
      <c r="BV50" s="14">
        <f t="shared" si="10"/>
        <v>134</v>
      </c>
      <c r="BW50" s="14">
        <f t="shared" si="10"/>
        <v>126</v>
      </c>
      <c r="BX50" s="14">
        <f t="shared" si="10"/>
        <v>135</v>
      </c>
      <c r="BY50" s="14">
        <f t="shared" si="10"/>
        <v>136</v>
      </c>
      <c r="BZ50" s="14">
        <f t="shared" si="10"/>
        <v>130</v>
      </c>
      <c r="CA50" s="14">
        <f t="shared" si="10"/>
        <v>136</v>
      </c>
      <c r="CB50" s="14">
        <f t="shared" si="10"/>
        <v>144</v>
      </c>
      <c r="CC50" s="14">
        <f t="shared" si="10"/>
        <v>130</v>
      </c>
      <c r="CD50" s="14">
        <f t="shared" si="10"/>
        <v>115</v>
      </c>
      <c r="CE50" s="14">
        <f t="shared" si="10"/>
        <v>115</v>
      </c>
      <c r="CF50" s="14">
        <f t="shared" si="10"/>
        <v>123</v>
      </c>
      <c r="CG50" s="14">
        <f t="shared" si="10"/>
        <v>113</v>
      </c>
      <c r="CH50" s="14">
        <f t="shared" si="10"/>
        <v>120</v>
      </c>
      <c r="CI50" s="14">
        <f t="shared" si="10"/>
        <v>131</v>
      </c>
      <c r="CJ50" s="14">
        <f t="shared" si="10"/>
        <v>122</v>
      </c>
      <c r="CK50" s="14">
        <f t="shared" si="10"/>
        <v>108</v>
      </c>
      <c r="CL50" s="14">
        <f t="shared" si="10"/>
        <v>110</v>
      </c>
      <c r="CM50" s="14">
        <f t="shared" si="10"/>
        <v>101</v>
      </c>
      <c r="CN50" s="14">
        <f t="shared" si="10"/>
        <v>102</v>
      </c>
      <c r="CO50" s="14">
        <f t="shared" si="10"/>
        <v>122</v>
      </c>
      <c r="CP50" s="14">
        <f t="shared" si="10"/>
        <v>122</v>
      </c>
      <c r="CQ50" s="14">
        <f t="shared" si="10"/>
        <v>137</v>
      </c>
      <c r="CR50" s="14">
        <f t="shared" si="10"/>
        <v>146</v>
      </c>
      <c r="CS50" s="14">
        <f t="shared" si="10"/>
        <v>88</v>
      </c>
      <c r="CT50" s="14">
        <f t="shared" si="10"/>
        <v>2293.9</v>
      </c>
      <c r="CU50" s="14">
        <f t="shared" si="4"/>
        <v>1895.25</v>
      </c>
      <c r="CV50" s="15">
        <v>3958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1</v>
      </c>
      <c r="AB51" s="14">
        <f t="shared" si="11"/>
        <v>2</v>
      </c>
      <c r="AC51" s="14">
        <f t="shared" si="11"/>
        <v>3</v>
      </c>
      <c r="AD51" s="14">
        <f t="shared" si="11"/>
        <v>5</v>
      </c>
      <c r="AE51" s="14">
        <f t="shared" si="11"/>
        <v>7</v>
      </c>
      <c r="AF51" s="14">
        <f t="shared" si="11"/>
        <v>6</v>
      </c>
      <c r="AG51" s="14">
        <f t="shared" si="11"/>
        <v>8</v>
      </c>
      <c r="AH51" s="14">
        <f t="shared" si="11"/>
        <v>7</v>
      </c>
      <c r="AI51" s="14">
        <f t="shared" si="11"/>
        <v>6</v>
      </c>
      <c r="AJ51" s="14">
        <f t="shared" si="11"/>
        <v>4</v>
      </c>
      <c r="AK51" s="14">
        <f t="shared" si="11"/>
        <v>5</v>
      </c>
      <c r="AL51" s="14">
        <f t="shared" si="11"/>
        <v>7</v>
      </c>
      <c r="AM51" s="14">
        <f t="shared" si="11"/>
        <v>9</v>
      </c>
      <c r="AN51" s="14">
        <f t="shared" si="11"/>
        <v>9</v>
      </c>
      <c r="AO51" s="14">
        <f t="shared" si="11"/>
        <v>10</v>
      </c>
      <c r="AP51" s="14">
        <f t="shared" si="11"/>
        <v>13</v>
      </c>
      <c r="AQ51" s="14">
        <f t="shared" si="11"/>
        <v>15</v>
      </c>
      <c r="AR51" s="14">
        <f t="shared" si="11"/>
        <v>19</v>
      </c>
      <c r="AS51" s="14">
        <f t="shared" si="11"/>
        <v>28</v>
      </c>
      <c r="AT51" s="14">
        <f t="shared" si="11"/>
        <v>20</v>
      </c>
      <c r="AU51" s="14">
        <f t="shared" si="11"/>
        <v>23</v>
      </c>
      <c r="AV51" s="14">
        <f t="shared" si="11"/>
        <v>20</v>
      </c>
      <c r="AW51" s="14">
        <f t="shared" si="11"/>
        <v>11</v>
      </c>
      <c r="AX51" s="14">
        <f t="shared" si="11"/>
        <v>22</v>
      </c>
      <c r="AY51" s="14">
        <f t="shared" si="11"/>
        <v>21</v>
      </c>
      <c r="AZ51" s="14">
        <f t="shared" si="11"/>
        <v>21</v>
      </c>
      <c r="BA51" s="14">
        <f t="shared" si="11"/>
        <v>21</v>
      </c>
      <c r="BB51" s="14">
        <f t="shared" si="11"/>
        <v>21</v>
      </c>
      <c r="BC51" s="14">
        <f t="shared" si="11"/>
        <v>21</v>
      </c>
      <c r="BD51" s="14">
        <f t="shared" si="11"/>
        <v>21</v>
      </c>
      <c r="BE51" s="14">
        <f t="shared" si="11"/>
        <v>21</v>
      </c>
      <c r="BF51" s="14">
        <f t="shared" si="11"/>
        <v>21</v>
      </c>
      <c r="BG51" s="14">
        <f t="shared" si="11"/>
        <v>21</v>
      </c>
      <c r="BH51" s="14">
        <f t="shared" si="11"/>
        <v>21</v>
      </c>
      <c r="BI51" s="14">
        <f t="shared" si="11"/>
        <v>21</v>
      </c>
      <c r="BJ51" s="14">
        <f t="shared" si="11"/>
        <v>5</v>
      </c>
      <c r="BK51" s="14">
        <f t="shared" si="11"/>
        <v>4</v>
      </c>
      <c r="BL51" s="14">
        <f t="shared" si="11"/>
        <v>4</v>
      </c>
      <c r="BM51" s="14">
        <f t="shared" si="11"/>
        <v>2</v>
      </c>
      <c r="BN51" s="14">
        <f t="shared" si="11"/>
        <v>3</v>
      </c>
      <c r="BO51" s="14">
        <f t="shared" ref="BO51:CT51" si="12">BO39</f>
        <v>2</v>
      </c>
      <c r="BP51" s="14">
        <f t="shared" si="12"/>
        <v>1</v>
      </c>
      <c r="BQ51" s="14">
        <f t="shared" si="12"/>
        <v>0</v>
      </c>
      <c r="BR51" s="14">
        <f t="shared" si="12"/>
        <v>21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152.30000000000001</v>
      </c>
      <c r="CU51" s="14">
        <f t="shared" si="4"/>
        <v>133.25</v>
      </c>
      <c r="CV51" s="15">
        <v>320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10</v>
      </c>
      <c r="F52" s="14">
        <f t="shared" si="13"/>
        <v>9</v>
      </c>
      <c r="G52" s="14">
        <f t="shared" si="13"/>
        <v>7</v>
      </c>
      <c r="H52" s="14">
        <f t="shared" si="13"/>
        <v>11</v>
      </c>
      <c r="I52" s="14">
        <f t="shared" si="13"/>
        <v>11</v>
      </c>
      <c r="J52" s="14">
        <f t="shared" si="13"/>
        <v>10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10</v>
      </c>
      <c r="AB52" s="14">
        <f t="shared" si="13"/>
        <v>10</v>
      </c>
      <c r="AC52" s="14">
        <f t="shared" si="13"/>
        <v>9</v>
      </c>
      <c r="AD52" s="14">
        <f t="shared" si="13"/>
        <v>8</v>
      </c>
      <c r="AE52" s="14">
        <f t="shared" si="13"/>
        <v>8</v>
      </c>
      <c r="AF52" s="14">
        <f t="shared" si="13"/>
        <v>8</v>
      </c>
      <c r="AG52" s="14">
        <f t="shared" si="13"/>
        <v>10</v>
      </c>
      <c r="AH52" s="14">
        <f t="shared" si="13"/>
        <v>10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10</v>
      </c>
      <c r="AU52" s="14">
        <f t="shared" si="13"/>
        <v>9</v>
      </c>
      <c r="AV52" s="14">
        <f t="shared" si="13"/>
        <v>8</v>
      </c>
      <c r="AW52" s="14">
        <f t="shared" si="13"/>
        <v>8</v>
      </c>
      <c r="AX52" s="14">
        <f t="shared" si="13"/>
        <v>8</v>
      </c>
      <c r="AY52" s="14">
        <f t="shared" si="13"/>
        <v>9</v>
      </c>
      <c r="AZ52" s="14">
        <f t="shared" si="13"/>
        <v>8</v>
      </c>
      <c r="BA52" s="14">
        <f t="shared" si="13"/>
        <v>8</v>
      </c>
      <c r="BB52" s="14">
        <f t="shared" si="13"/>
        <v>9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10</v>
      </c>
      <c r="BG52" s="14">
        <f t="shared" si="13"/>
        <v>9</v>
      </c>
      <c r="BH52" s="14">
        <f t="shared" si="13"/>
        <v>9</v>
      </c>
      <c r="BI52" s="14">
        <f t="shared" si="13"/>
        <v>9</v>
      </c>
      <c r="BJ52" s="14">
        <f t="shared" si="13"/>
        <v>10</v>
      </c>
      <c r="BK52" s="14">
        <f t="shared" si="13"/>
        <v>10</v>
      </c>
      <c r="BL52" s="14">
        <f t="shared" si="13"/>
        <v>9</v>
      </c>
      <c r="BM52" s="14">
        <f t="shared" si="13"/>
        <v>9</v>
      </c>
      <c r="BN52" s="14">
        <f t="shared" si="13"/>
        <v>9</v>
      </c>
      <c r="BO52" s="14">
        <f t="shared" ref="BO52:CT52" si="14">BO41</f>
        <v>9</v>
      </c>
      <c r="BP52" s="14">
        <f t="shared" si="14"/>
        <v>9</v>
      </c>
      <c r="BQ52" s="14">
        <f t="shared" si="14"/>
        <v>9</v>
      </c>
      <c r="BR52" s="14">
        <f t="shared" si="14"/>
        <v>10</v>
      </c>
      <c r="BS52" s="14">
        <f t="shared" si="14"/>
        <v>10</v>
      </c>
      <c r="BT52" s="14">
        <f t="shared" si="14"/>
        <v>9</v>
      </c>
      <c r="BU52" s="14">
        <f t="shared" si="14"/>
        <v>8</v>
      </c>
      <c r="BV52" s="14">
        <f t="shared" si="14"/>
        <v>9</v>
      </c>
      <c r="BW52" s="14">
        <f t="shared" si="14"/>
        <v>10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10</v>
      </c>
      <c r="CD52" s="14">
        <f t="shared" si="14"/>
        <v>10</v>
      </c>
      <c r="CE52" s="14">
        <f t="shared" si="14"/>
        <v>10</v>
      </c>
      <c r="CF52" s="14">
        <f t="shared" si="14"/>
        <v>11</v>
      </c>
      <c r="CG52" s="14">
        <f t="shared" si="14"/>
        <v>10</v>
      </c>
      <c r="CH52" s="14">
        <f t="shared" si="14"/>
        <v>10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10</v>
      </c>
      <c r="CR52" s="14">
        <f t="shared" si="14"/>
        <v>10</v>
      </c>
      <c r="CS52" s="14">
        <f t="shared" si="14"/>
        <v>11</v>
      </c>
      <c r="CT52" s="14">
        <f t="shared" si="14"/>
        <v>245.5</v>
      </c>
      <c r="CU52" s="14">
        <f>SUM(A52:CS52)/4</f>
        <v>243.25</v>
      </c>
      <c r="CV52" s="16"/>
    </row>
    <row r="53" spans="1:100" x14ac:dyDescent="0.25">
      <c r="B53" s="14">
        <f>SUM(B46:B52)</f>
        <v>1004</v>
      </c>
      <c r="C53" s="14">
        <f t="shared" ref="C53:BN53" si="15">SUM(C46:C52)</f>
        <v>981</v>
      </c>
      <c r="D53" s="14">
        <f t="shared" si="15"/>
        <v>962</v>
      </c>
      <c r="E53" s="14">
        <f t="shared" si="15"/>
        <v>934</v>
      </c>
      <c r="F53" s="14">
        <f t="shared" si="15"/>
        <v>926</v>
      </c>
      <c r="G53" s="14">
        <f t="shared" si="15"/>
        <v>886</v>
      </c>
      <c r="H53" s="14">
        <f t="shared" si="15"/>
        <v>872</v>
      </c>
      <c r="I53" s="14">
        <f t="shared" si="15"/>
        <v>871</v>
      </c>
      <c r="J53" s="14">
        <f t="shared" si="15"/>
        <v>852</v>
      </c>
      <c r="K53" s="14">
        <f t="shared" si="15"/>
        <v>862</v>
      </c>
      <c r="L53" s="14">
        <f t="shared" si="15"/>
        <v>871</v>
      </c>
      <c r="M53" s="14">
        <f t="shared" si="15"/>
        <v>878</v>
      </c>
      <c r="N53" s="14">
        <f t="shared" si="15"/>
        <v>869</v>
      </c>
      <c r="O53" s="14">
        <f t="shared" si="15"/>
        <v>883</v>
      </c>
      <c r="P53" s="14">
        <f t="shared" si="15"/>
        <v>884</v>
      </c>
      <c r="Q53" s="14">
        <f t="shared" si="15"/>
        <v>898</v>
      </c>
      <c r="R53" s="14">
        <f t="shared" si="15"/>
        <v>949</v>
      </c>
      <c r="S53" s="14">
        <f t="shared" si="15"/>
        <v>1000</v>
      </c>
      <c r="T53" s="14">
        <f t="shared" si="15"/>
        <v>1066</v>
      </c>
      <c r="U53" s="14">
        <f t="shared" si="15"/>
        <v>1160</v>
      </c>
      <c r="V53" s="14">
        <f t="shared" si="15"/>
        <v>1272</v>
      </c>
      <c r="W53" s="14">
        <f t="shared" si="15"/>
        <v>1375</v>
      </c>
      <c r="X53" s="14">
        <f t="shared" si="15"/>
        <v>1465</v>
      </c>
      <c r="Y53" s="14">
        <f t="shared" si="15"/>
        <v>1530</v>
      </c>
      <c r="Z53" s="14">
        <f t="shared" si="15"/>
        <v>1573</v>
      </c>
      <c r="AA53" s="14">
        <f t="shared" si="15"/>
        <v>1563</v>
      </c>
      <c r="AB53" s="14">
        <f t="shared" si="15"/>
        <v>1520</v>
      </c>
      <c r="AC53" s="14">
        <f t="shared" si="15"/>
        <v>1473</v>
      </c>
      <c r="AD53" s="14">
        <f t="shared" si="15"/>
        <v>1446</v>
      </c>
      <c r="AE53" s="14">
        <f t="shared" si="15"/>
        <v>1435</v>
      </c>
      <c r="AF53" s="14">
        <f t="shared" si="15"/>
        <v>1440</v>
      </c>
      <c r="AG53" s="14">
        <f t="shared" si="15"/>
        <v>1447</v>
      </c>
      <c r="AH53" s="14">
        <f t="shared" si="15"/>
        <v>1504</v>
      </c>
      <c r="AI53" s="14">
        <f t="shared" si="15"/>
        <v>1565</v>
      </c>
      <c r="AJ53" s="14">
        <f t="shared" si="15"/>
        <v>1594</v>
      </c>
      <c r="AK53" s="14">
        <f t="shared" si="15"/>
        <v>1648</v>
      </c>
      <c r="AL53" s="14">
        <f t="shared" si="15"/>
        <v>1657</v>
      </c>
      <c r="AM53" s="14">
        <f t="shared" si="15"/>
        <v>1670</v>
      </c>
      <c r="AN53" s="14">
        <f t="shared" si="15"/>
        <v>1689</v>
      </c>
      <c r="AO53" s="14">
        <f t="shared" si="15"/>
        <v>1682</v>
      </c>
      <c r="AP53" s="14">
        <f t="shared" si="15"/>
        <v>1683</v>
      </c>
      <c r="AQ53" s="14">
        <f t="shared" si="15"/>
        <v>1709</v>
      </c>
      <c r="AR53" s="14">
        <f t="shared" si="15"/>
        <v>1717</v>
      </c>
      <c r="AS53" s="14">
        <f t="shared" si="15"/>
        <v>1718</v>
      </c>
      <c r="AT53" s="14">
        <f t="shared" si="15"/>
        <v>1776</v>
      </c>
      <c r="AU53" s="14">
        <f t="shared" si="15"/>
        <v>1785</v>
      </c>
      <c r="AV53" s="14">
        <f t="shared" si="15"/>
        <v>1789</v>
      </c>
      <c r="AW53" s="14">
        <f t="shared" si="15"/>
        <v>1793</v>
      </c>
      <c r="AX53" s="14">
        <f t="shared" si="15"/>
        <v>1812</v>
      </c>
      <c r="AY53" s="14">
        <f t="shared" si="15"/>
        <v>1797</v>
      </c>
      <c r="AZ53" s="14">
        <f t="shared" si="15"/>
        <v>1750</v>
      </c>
      <c r="BA53" s="14">
        <f t="shared" si="15"/>
        <v>1714</v>
      </c>
      <c r="BB53" s="14">
        <f t="shared" si="15"/>
        <v>1681</v>
      </c>
      <c r="BC53" s="14">
        <f t="shared" si="15"/>
        <v>1662</v>
      </c>
      <c r="BD53" s="14">
        <f t="shared" si="15"/>
        <v>1657</v>
      </c>
      <c r="BE53" s="14">
        <f t="shared" si="15"/>
        <v>1686</v>
      </c>
      <c r="BF53" s="14">
        <f t="shared" si="15"/>
        <v>1703</v>
      </c>
      <c r="BG53" s="14">
        <f t="shared" si="15"/>
        <v>1717</v>
      </c>
      <c r="BH53" s="14">
        <f t="shared" si="15"/>
        <v>1700</v>
      </c>
      <c r="BI53" s="14">
        <f t="shared" si="15"/>
        <v>1708</v>
      </c>
      <c r="BJ53" s="14">
        <f t="shared" si="15"/>
        <v>1695</v>
      </c>
      <c r="BK53" s="14">
        <f t="shared" si="15"/>
        <v>1685</v>
      </c>
      <c r="BL53" s="14">
        <f t="shared" si="15"/>
        <v>1701</v>
      </c>
      <c r="BM53" s="14">
        <f t="shared" si="15"/>
        <v>1718</v>
      </c>
      <c r="BN53" s="14">
        <f t="shared" si="15"/>
        <v>1720</v>
      </c>
      <c r="BO53" s="14">
        <f t="shared" ref="BO53:CT53" si="16">SUM(BO46:BO52)</f>
        <v>1714</v>
      </c>
      <c r="BP53" s="14">
        <f t="shared" si="16"/>
        <v>1736</v>
      </c>
      <c r="BQ53" s="14">
        <f t="shared" si="16"/>
        <v>1743</v>
      </c>
      <c r="BR53" s="14">
        <f t="shared" si="16"/>
        <v>1855</v>
      </c>
      <c r="BS53" s="14">
        <f t="shared" si="16"/>
        <v>1798</v>
      </c>
      <c r="BT53" s="14">
        <f t="shared" si="16"/>
        <v>1876</v>
      </c>
      <c r="BU53" s="14">
        <f t="shared" si="16"/>
        <v>1986</v>
      </c>
      <c r="BV53" s="14">
        <f t="shared" si="16"/>
        <v>2075</v>
      </c>
      <c r="BW53" s="14">
        <f t="shared" si="16"/>
        <v>2107</v>
      </c>
      <c r="BX53" s="14">
        <f t="shared" si="16"/>
        <v>2092</v>
      </c>
      <c r="BY53" s="14">
        <f t="shared" si="16"/>
        <v>2042</v>
      </c>
      <c r="BZ53" s="14">
        <f t="shared" si="16"/>
        <v>2004</v>
      </c>
      <c r="CA53" s="14">
        <f t="shared" si="16"/>
        <v>1969</v>
      </c>
      <c r="CB53" s="14">
        <f t="shared" si="16"/>
        <v>1929</v>
      </c>
      <c r="CC53" s="14">
        <f t="shared" si="16"/>
        <v>1883</v>
      </c>
      <c r="CD53" s="14">
        <f t="shared" si="16"/>
        <v>1837</v>
      </c>
      <c r="CE53" s="14">
        <f t="shared" si="16"/>
        <v>1780</v>
      </c>
      <c r="CF53" s="14">
        <f t="shared" si="16"/>
        <v>1729</v>
      </c>
      <c r="CG53" s="14">
        <f t="shared" si="16"/>
        <v>1672</v>
      </c>
      <c r="CH53" s="14">
        <f t="shared" si="16"/>
        <v>1611</v>
      </c>
      <c r="CI53" s="14">
        <f t="shared" si="16"/>
        <v>1526</v>
      </c>
      <c r="CJ53" s="14">
        <f t="shared" si="16"/>
        <v>1474</v>
      </c>
      <c r="CK53" s="14">
        <f t="shared" si="16"/>
        <v>1402</v>
      </c>
      <c r="CL53" s="14">
        <f t="shared" si="16"/>
        <v>1327</v>
      </c>
      <c r="CM53" s="14">
        <f t="shared" si="16"/>
        <v>1263</v>
      </c>
      <c r="CN53" s="14">
        <f t="shared" si="16"/>
        <v>1217</v>
      </c>
      <c r="CO53" s="14">
        <f t="shared" si="16"/>
        <v>1177</v>
      </c>
      <c r="CP53" s="14">
        <f t="shared" si="16"/>
        <v>1114</v>
      </c>
      <c r="CQ53" s="14">
        <f t="shared" si="16"/>
        <v>1073</v>
      </c>
      <c r="CR53" s="14">
        <f t="shared" si="16"/>
        <v>1059</v>
      </c>
      <c r="CS53" s="14">
        <f t="shared" si="16"/>
        <v>1032</v>
      </c>
      <c r="CT53" s="14">
        <f t="shared" si="16"/>
        <v>36237.9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H15" sqref="H15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44509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25.5" x14ac:dyDescent="0.25">
      <c r="A2" s="78" t="s">
        <v>1</v>
      </c>
      <c r="B2" s="115" t="s">
        <v>2</v>
      </c>
      <c r="C2" s="115" t="s">
        <v>3</v>
      </c>
      <c r="D2" s="115" t="s">
        <v>4</v>
      </c>
      <c r="E2" s="115" t="s">
        <v>5</v>
      </c>
      <c r="F2" s="116" t="s">
        <v>6</v>
      </c>
      <c r="G2" s="116" t="s">
        <v>7</v>
      </c>
      <c r="H2" s="116" t="s">
        <v>8</v>
      </c>
      <c r="I2" s="116" t="s">
        <v>9</v>
      </c>
      <c r="J2" s="115" t="s">
        <v>10</v>
      </c>
      <c r="K2" s="116" t="s">
        <v>11</v>
      </c>
      <c r="L2" s="115" t="s">
        <v>12</v>
      </c>
      <c r="M2" s="115" t="s">
        <v>13</v>
      </c>
      <c r="N2" s="115" t="s">
        <v>14</v>
      </c>
      <c r="O2" s="116" t="s">
        <v>15</v>
      </c>
      <c r="P2" s="115" t="s">
        <v>16</v>
      </c>
      <c r="Q2" s="116" t="s">
        <v>17</v>
      </c>
      <c r="R2" s="82">
        <v>0.17708333333333334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82">
        <v>0.36458333333333331</v>
      </c>
      <c r="AK2" s="82">
        <v>0.375</v>
      </c>
      <c r="AL2" s="82">
        <v>0.38541666666666669</v>
      </c>
      <c r="AM2" s="83">
        <v>0.39583333333333331</v>
      </c>
      <c r="AN2" s="82">
        <v>0.40625</v>
      </c>
      <c r="AO2" s="83">
        <v>0.41666666666666669</v>
      </c>
      <c r="AP2" s="83">
        <v>0.42708333333333331</v>
      </c>
      <c r="AQ2" s="83">
        <v>0.4375</v>
      </c>
      <c r="AR2" s="83">
        <v>0.44791666666666669</v>
      </c>
      <c r="AS2" s="83">
        <v>0.45833333333333331</v>
      </c>
      <c r="AT2" s="83">
        <v>0.46875</v>
      </c>
      <c r="AU2" s="83">
        <v>0.47916666666666669</v>
      </c>
      <c r="AV2" s="83">
        <v>0.48958333333333331</v>
      </c>
      <c r="AW2" s="83">
        <v>0.5</v>
      </c>
      <c r="AX2" s="83">
        <v>0.51041666666666663</v>
      </c>
      <c r="AY2" s="83">
        <v>0.52083333333333337</v>
      </c>
      <c r="AZ2" s="83">
        <v>0.53125</v>
      </c>
      <c r="BA2" s="83">
        <v>0.54166666666666663</v>
      </c>
      <c r="BB2" s="83">
        <v>0.55208333333333337</v>
      </c>
      <c r="BC2" s="84">
        <v>0.5625</v>
      </c>
      <c r="BD2" s="83">
        <v>0.57291666666666663</v>
      </c>
      <c r="BE2" s="83">
        <v>0.58333333333333337</v>
      </c>
      <c r="BF2" s="83">
        <v>0.59375</v>
      </c>
      <c r="BG2" s="83">
        <v>0.60416666666666663</v>
      </c>
      <c r="BH2" s="83">
        <v>0.61458333333333337</v>
      </c>
      <c r="BI2" s="83">
        <v>0.625</v>
      </c>
      <c r="BJ2" s="83">
        <v>0.63541666666666663</v>
      </c>
      <c r="BK2" s="83">
        <v>0.64583333333333337</v>
      </c>
      <c r="BL2" s="83">
        <v>0.65625</v>
      </c>
      <c r="BM2" s="83">
        <v>0.66666666666666663</v>
      </c>
      <c r="BN2" s="83">
        <v>0.67708333333333337</v>
      </c>
      <c r="BO2" s="83">
        <v>0.6875</v>
      </c>
      <c r="BP2" s="83">
        <v>0.69791666666666663</v>
      </c>
      <c r="BQ2" s="83">
        <v>0.70833333333333337</v>
      </c>
      <c r="BR2" s="83">
        <v>0.71875</v>
      </c>
      <c r="BS2" s="83">
        <v>0.72916666666666663</v>
      </c>
      <c r="BT2" s="83">
        <v>0.73958333333333337</v>
      </c>
      <c r="BU2" s="83">
        <v>0.75</v>
      </c>
      <c r="BV2" s="83">
        <v>0.76041666666666663</v>
      </c>
      <c r="BW2" s="83">
        <v>0.77083333333333337</v>
      </c>
      <c r="BX2" s="83">
        <v>0.78125</v>
      </c>
      <c r="BY2" s="83">
        <v>0.79166666666666663</v>
      </c>
      <c r="BZ2" s="83">
        <v>0.80208333333333337</v>
      </c>
      <c r="CA2" s="83">
        <v>0.8125</v>
      </c>
      <c r="CB2" s="83">
        <v>0.82291666666666663</v>
      </c>
      <c r="CC2" s="83">
        <v>0.83333333333333337</v>
      </c>
      <c r="CD2" s="83">
        <v>0.84375</v>
      </c>
      <c r="CE2" s="83">
        <v>0.85416666666666663</v>
      </c>
      <c r="CF2" s="83">
        <v>0.86458333333333337</v>
      </c>
      <c r="CG2" s="83">
        <v>0.875</v>
      </c>
      <c r="CH2" s="83">
        <v>0.88541666666666663</v>
      </c>
      <c r="CI2" s="83">
        <v>0.89583333333333337</v>
      </c>
      <c r="CJ2" s="83">
        <v>0.90625</v>
      </c>
      <c r="CK2" s="83">
        <v>0.91666666666666663</v>
      </c>
      <c r="CL2" s="83">
        <v>0.92708333333333337</v>
      </c>
      <c r="CM2" s="83">
        <v>0.9375</v>
      </c>
      <c r="CN2" s="83">
        <v>0.94791666666666663</v>
      </c>
      <c r="CO2" s="83">
        <v>0.95833333333333337</v>
      </c>
      <c r="CP2" s="83">
        <v>0.96875</v>
      </c>
      <c r="CQ2" s="83">
        <v>0.97916666666666663</v>
      </c>
      <c r="CR2" s="83">
        <v>0.98958333333333337</v>
      </c>
      <c r="CS2" s="82">
        <v>0</v>
      </c>
      <c r="CT2" s="114" t="s">
        <v>249</v>
      </c>
    </row>
    <row r="3" spans="1:98" x14ac:dyDescent="0.25">
      <c r="A3" s="79" t="s">
        <v>99</v>
      </c>
      <c r="B3" s="201">
        <v>10</v>
      </c>
      <c r="C3" s="201">
        <v>10</v>
      </c>
      <c r="D3" s="201">
        <v>10</v>
      </c>
      <c r="E3" s="201">
        <v>10</v>
      </c>
      <c r="F3" s="201">
        <v>10</v>
      </c>
      <c r="G3" s="201">
        <v>10</v>
      </c>
      <c r="H3" s="201">
        <v>10</v>
      </c>
      <c r="I3" s="201">
        <v>10</v>
      </c>
      <c r="J3" s="201">
        <v>10</v>
      </c>
      <c r="K3" s="201">
        <v>10</v>
      </c>
      <c r="L3" s="201">
        <v>10</v>
      </c>
      <c r="M3" s="201">
        <v>10</v>
      </c>
      <c r="N3" s="201">
        <v>10</v>
      </c>
      <c r="O3" s="201">
        <v>10</v>
      </c>
      <c r="P3" s="201">
        <v>10</v>
      </c>
      <c r="Q3" s="201">
        <v>10</v>
      </c>
      <c r="R3" s="201">
        <v>10</v>
      </c>
      <c r="S3" s="201">
        <v>10</v>
      </c>
      <c r="T3" s="201">
        <v>35</v>
      </c>
      <c r="U3" s="201">
        <v>36</v>
      </c>
      <c r="V3" s="201">
        <v>36</v>
      </c>
      <c r="W3" s="201">
        <v>36</v>
      </c>
      <c r="X3" s="201">
        <v>36</v>
      </c>
      <c r="Y3" s="201">
        <v>36</v>
      </c>
      <c r="Z3" s="201">
        <v>35</v>
      </c>
      <c r="AA3" s="201">
        <v>36</v>
      </c>
      <c r="AB3" s="201">
        <v>36</v>
      </c>
      <c r="AC3" s="201">
        <v>35</v>
      </c>
      <c r="AD3" s="201">
        <v>36</v>
      </c>
      <c r="AE3" s="202">
        <v>36</v>
      </c>
      <c r="AF3" s="201">
        <v>36</v>
      </c>
      <c r="AG3" s="201">
        <v>36</v>
      </c>
      <c r="AH3" s="201">
        <v>36</v>
      </c>
      <c r="AI3" s="201">
        <v>36</v>
      </c>
      <c r="AJ3" s="201">
        <v>36</v>
      </c>
      <c r="AK3" s="201">
        <v>35</v>
      </c>
      <c r="AL3" s="201">
        <v>35</v>
      </c>
      <c r="AM3" s="201">
        <v>36</v>
      </c>
      <c r="AN3" s="201">
        <v>36</v>
      </c>
      <c r="AO3" s="201">
        <v>36</v>
      </c>
      <c r="AP3" s="201">
        <v>36</v>
      </c>
      <c r="AQ3" s="202">
        <v>36</v>
      </c>
      <c r="AR3" s="201">
        <v>36</v>
      </c>
      <c r="AS3" s="201">
        <v>36</v>
      </c>
      <c r="AT3" s="201">
        <v>36</v>
      </c>
      <c r="AU3" s="201">
        <v>36</v>
      </c>
      <c r="AV3" s="202">
        <v>36</v>
      </c>
      <c r="AW3" s="201">
        <v>36</v>
      </c>
      <c r="AX3" s="201">
        <v>36</v>
      </c>
      <c r="AY3" s="202">
        <v>36</v>
      </c>
      <c r="AZ3" s="201">
        <v>36</v>
      </c>
      <c r="BA3" s="201">
        <v>35</v>
      </c>
      <c r="BB3" s="202">
        <v>36</v>
      </c>
      <c r="BC3" s="201">
        <v>36</v>
      </c>
      <c r="BD3" s="201">
        <v>36</v>
      </c>
      <c r="BE3" s="201">
        <v>36</v>
      </c>
      <c r="BF3" s="201">
        <v>36</v>
      </c>
      <c r="BG3" s="201">
        <v>36</v>
      </c>
      <c r="BH3" s="201">
        <v>36</v>
      </c>
      <c r="BI3" s="201">
        <v>36</v>
      </c>
      <c r="BJ3" s="201">
        <v>36</v>
      </c>
      <c r="BK3" s="201">
        <v>36</v>
      </c>
      <c r="BL3" s="201">
        <v>36</v>
      </c>
      <c r="BM3" s="201">
        <v>36</v>
      </c>
      <c r="BN3" s="201">
        <v>36</v>
      </c>
      <c r="BO3" s="201">
        <v>36</v>
      </c>
      <c r="BP3" s="201">
        <v>36</v>
      </c>
      <c r="BQ3" s="201">
        <v>36</v>
      </c>
      <c r="BR3" s="202">
        <v>36</v>
      </c>
      <c r="BS3" s="201">
        <v>36</v>
      </c>
      <c r="BT3" s="201">
        <v>36</v>
      </c>
      <c r="BU3" s="201">
        <v>36</v>
      </c>
      <c r="BV3" s="201">
        <v>36</v>
      </c>
      <c r="BW3" s="202">
        <v>36</v>
      </c>
      <c r="BX3" s="201">
        <v>35</v>
      </c>
      <c r="BY3" s="201">
        <v>35</v>
      </c>
      <c r="BZ3" s="201">
        <v>36</v>
      </c>
      <c r="CA3" s="201">
        <v>36</v>
      </c>
      <c r="CB3" s="201">
        <v>36</v>
      </c>
      <c r="CC3" s="201">
        <v>36</v>
      </c>
      <c r="CD3" s="201">
        <v>36</v>
      </c>
      <c r="CE3" s="201">
        <v>36</v>
      </c>
      <c r="CF3" s="201">
        <v>36</v>
      </c>
      <c r="CG3" s="201">
        <v>36</v>
      </c>
      <c r="CH3" s="201">
        <v>36</v>
      </c>
      <c r="CI3" s="201">
        <v>36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28</v>
      </c>
      <c r="CP3" s="201">
        <v>15</v>
      </c>
      <c r="CQ3" s="201">
        <v>16</v>
      </c>
      <c r="CR3" s="201">
        <v>15</v>
      </c>
      <c r="CS3" s="201">
        <v>15</v>
      </c>
      <c r="CT3" s="203">
        <v>717</v>
      </c>
    </row>
    <row r="4" spans="1:98" x14ac:dyDescent="0.25">
      <c r="A4" s="79" t="s">
        <v>100</v>
      </c>
      <c r="B4" s="201">
        <v>50</v>
      </c>
      <c r="C4" s="201">
        <v>50</v>
      </c>
      <c r="D4" s="201">
        <v>50</v>
      </c>
      <c r="E4" s="201">
        <v>50</v>
      </c>
      <c r="F4" s="201">
        <v>50</v>
      </c>
      <c r="G4" s="201">
        <v>50</v>
      </c>
      <c r="H4" s="201">
        <v>50</v>
      </c>
      <c r="I4" s="201">
        <v>50</v>
      </c>
      <c r="J4" s="201">
        <v>50</v>
      </c>
      <c r="K4" s="201">
        <v>50</v>
      </c>
      <c r="L4" s="201">
        <v>50</v>
      </c>
      <c r="M4" s="201">
        <v>50</v>
      </c>
      <c r="N4" s="201">
        <v>50</v>
      </c>
      <c r="O4" s="201">
        <v>50</v>
      </c>
      <c r="P4" s="201">
        <v>50</v>
      </c>
      <c r="Q4" s="201">
        <v>50</v>
      </c>
      <c r="R4" s="201">
        <v>50</v>
      </c>
      <c r="S4" s="201">
        <v>50</v>
      </c>
      <c r="T4" s="201">
        <v>50</v>
      </c>
      <c r="U4" s="201">
        <v>50</v>
      </c>
      <c r="V4" s="201">
        <v>50</v>
      </c>
      <c r="W4" s="201">
        <v>50</v>
      </c>
      <c r="X4" s="201">
        <v>50</v>
      </c>
      <c r="Y4" s="201">
        <v>50</v>
      </c>
      <c r="Z4" s="201">
        <v>50</v>
      </c>
      <c r="AA4" s="201">
        <v>50</v>
      </c>
      <c r="AB4" s="201">
        <v>50</v>
      </c>
      <c r="AC4" s="201">
        <v>50</v>
      </c>
      <c r="AD4" s="201">
        <v>50</v>
      </c>
      <c r="AE4" s="202">
        <v>50</v>
      </c>
      <c r="AF4" s="201">
        <v>50</v>
      </c>
      <c r="AG4" s="201">
        <v>50</v>
      </c>
      <c r="AH4" s="201">
        <v>50</v>
      </c>
      <c r="AI4" s="201">
        <v>50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1">
        <v>50</v>
      </c>
      <c r="AP4" s="201">
        <v>50</v>
      </c>
      <c r="AQ4" s="202">
        <v>50</v>
      </c>
      <c r="AR4" s="201">
        <v>50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50</v>
      </c>
      <c r="BA4" s="201">
        <v>50</v>
      </c>
      <c r="BB4" s="202">
        <v>50</v>
      </c>
      <c r="BC4" s="201">
        <v>50</v>
      </c>
      <c r="BD4" s="201">
        <v>50</v>
      </c>
      <c r="BE4" s="201">
        <v>50</v>
      </c>
      <c r="BF4" s="201">
        <v>50</v>
      </c>
      <c r="BG4" s="201">
        <v>50</v>
      </c>
      <c r="BH4" s="201">
        <v>50</v>
      </c>
      <c r="BI4" s="201">
        <v>50</v>
      </c>
      <c r="BJ4" s="201">
        <v>50</v>
      </c>
      <c r="BK4" s="201">
        <v>50</v>
      </c>
      <c r="BL4" s="201">
        <v>50</v>
      </c>
      <c r="BM4" s="201">
        <v>50</v>
      </c>
      <c r="BN4" s="201">
        <v>50</v>
      </c>
      <c r="BO4" s="201">
        <v>50</v>
      </c>
      <c r="BP4" s="201">
        <v>50</v>
      </c>
      <c r="BQ4" s="201">
        <v>50</v>
      </c>
      <c r="BR4" s="202">
        <v>50</v>
      </c>
      <c r="BS4" s="201">
        <v>50</v>
      </c>
      <c r="BT4" s="201">
        <v>50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50</v>
      </c>
      <c r="CN4" s="201">
        <v>50</v>
      </c>
      <c r="CO4" s="201">
        <v>40</v>
      </c>
      <c r="CP4" s="201">
        <v>50</v>
      </c>
      <c r="CQ4" s="201">
        <v>50</v>
      </c>
      <c r="CR4" s="201">
        <v>50</v>
      </c>
      <c r="CS4" s="201">
        <v>50</v>
      </c>
      <c r="CT4" s="203">
        <v>1198</v>
      </c>
    </row>
    <row r="5" spans="1:98" x14ac:dyDescent="0.25">
      <c r="A5" s="79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13</v>
      </c>
      <c r="H5" s="201">
        <v>14</v>
      </c>
      <c r="I5" s="201">
        <v>13</v>
      </c>
      <c r="J5" s="201">
        <v>13</v>
      </c>
      <c r="K5" s="201">
        <v>14</v>
      </c>
      <c r="L5" s="201">
        <v>14</v>
      </c>
      <c r="M5" s="201">
        <v>13</v>
      </c>
      <c r="N5" s="201">
        <v>13</v>
      </c>
      <c r="O5" s="201">
        <v>14</v>
      </c>
      <c r="P5" s="201">
        <v>13</v>
      </c>
      <c r="Q5" s="201">
        <v>14</v>
      </c>
      <c r="R5" s="201">
        <v>14</v>
      </c>
      <c r="S5" s="201">
        <v>13</v>
      </c>
      <c r="T5" s="201">
        <v>14</v>
      </c>
      <c r="U5" s="201">
        <v>14</v>
      </c>
      <c r="V5" s="201">
        <v>13</v>
      </c>
      <c r="W5" s="201">
        <v>17</v>
      </c>
      <c r="X5" s="201">
        <v>54</v>
      </c>
      <c r="Y5" s="201">
        <v>54</v>
      </c>
      <c r="Z5" s="201">
        <v>54</v>
      </c>
      <c r="AA5" s="201">
        <v>54</v>
      </c>
      <c r="AB5" s="201">
        <v>54</v>
      </c>
      <c r="AC5" s="201">
        <v>54</v>
      </c>
      <c r="AD5" s="201">
        <v>54</v>
      </c>
      <c r="AE5" s="202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1">
        <v>54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54</v>
      </c>
      <c r="BF5" s="201">
        <v>54</v>
      </c>
      <c r="BG5" s="201">
        <v>54</v>
      </c>
      <c r="BH5" s="201">
        <v>54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54</v>
      </c>
      <c r="CL5" s="201">
        <v>54</v>
      </c>
      <c r="CM5" s="201">
        <v>54</v>
      </c>
      <c r="CN5" s="201">
        <v>54</v>
      </c>
      <c r="CO5" s="201">
        <v>52</v>
      </c>
      <c r="CP5" s="201">
        <v>43</v>
      </c>
      <c r="CQ5" s="201">
        <v>43</v>
      </c>
      <c r="CR5" s="201">
        <v>43</v>
      </c>
      <c r="CS5" s="201">
        <v>43</v>
      </c>
      <c r="CT5" s="203">
        <v>1047</v>
      </c>
    </row>
    <row r="6" spans="1:98" x14ac:dyDescent="0.25">
      <c r="A6" s="79" t="s">
        <v>102</v>
      </c>
      <c r="B6" s="201">
        <v>21</v>
      </c>
      <c r="C6" s="201">
        <v>21</v>
      </c>
      <c r="D6" s="201">
        <v>21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21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21</v>
      </c>
      <c r="S6" s="201">
        <v>21</v>
      </c>
      <c r="T6" s="201">
        <v>21</v>
      </c>
      <c r="U6" s="201">
        <v>21</v>
      </c>
      <c r="V6" s="201">
        <v>21</v>
      </c>
      <c r="W6" s="201">
        <v>21</v>
      </c>
      <c r="X6" s="201">
        <v>21</v>
      </c>
      <c r="Y6" s="201">
        <v>61</v>
      </c>
      <c r="Z6" s="201">
        <v>100</v>
      </c>
      <c r="AA6" s="201">
        <v>100</v>
      </c>
      <c r="AB6" s="201">
        <v>101</v>
      </c>
      <c r="AC6" s="201">
        <v>99</v>
      </c>
      <c r="AD6" s="201">
        <v>61</v>
      </c>
      <c r="AE6" s="202">
        <v>40</v>
      </c>
      <c r="AF6" s="201">
        <v>40</v>
      </c>
      <c r="AG6" s="201">
        <v>40</v>
      </c>
      <c r="AH6" s="201">
        <v>21</v>
      </c>
      <c r="AI6" s="201">
        <v>21</v>
      </c>
      <c r="AJ6" s="201">
        <v>20</v>
      </c>
      <c r="AK6" s="201">
        <v>61</v>
      </c>
      <c r="AL6" s="201">
        <v>61</v>
      </c>
      <c r="AM6" s="201">
        <v>61</v>
      </c>
      <c r="AN6" s="201">
        <v>61</v>
      </c>
      <c r="AO6" s="201">
        <v>61</v>
      </c>
      <c r="AP6" s="201">
        <v>61</v>
      </c>
      <c r="AQ6" s="202">
        <v>61</v>
      </c>
      <c r="AR6" s="201">
        <v>61</v>
      </c>
      <c r="AS6" s="201">
        <v>61</v>
      </c>
      <c r="AT6" s="201">
        <v>91</v>
      </c>
      <c r="AU6" s="201">
        <v>90</v>
      </c>
      <c r="AV6" s="202">
        <v>100</v>
      </c>
      <c r="AW6" s="201">
        <v>83</v>
      </c>
      <c r="AX6" s="201">
        <v>81</v>
      </c>
      <c r="AY6" s="202">
        <v>81</v>
      </c>
      <c r="AZ6" s="201">
        <v>81</v>
      </c>
      <c r="BA6" s="201">
        <v>79</v>
      </c>
      <c r="BB6" s="202">
        <v>60</v>
      </c>
      <c r="BC6" s="201">
        <v>61</v>
      </c>
      <c r="BD6" s="201">
        <v>60</v>
      </c>
      <c r="BE6" s="201">
        <v>60</v>
      </c>
      <c r="BF6" s="201">
        <v>81</v>
      </c>
      <c r="BG6" s="202">
        <v>101</v>
      </c>
      <c r="BH6" s="201">
        <v>99</v>
      </c>
      <c r="BI6" s="202">
        <v>101</v>
      </c>
      <c r="BJ6" s="202">
        <v>100</v>
      </c>
      <c r="BK6" s="202">
        <v>101</v>
      </c>
      <c r="BL6" s="202">
        <v>100</v>
      </c>
      <c r="BM6" s="202">
        <v>101</v>
      </c>
      <c r="BN6" s="201">
        <v>91</v>
      </c>
      <c r="BO6" s="201">
        <v>90</v>
      </c>
      <c r="BP6" s="201">
        <v>87</v>
      </c>
      <c r="BQ6" s="201">
        <v>61</v>
      </c>
      <c r="BR6" s="202">
        <v>40</v>
      </c>
      <c r="BS6" s="201">
        <v>61</v>
      </c>
      <c r="BT6" s="201">
        <v>61</v>
      </c>
      <c r="BU6" s="201">
        <v>81</v>
      </c>
      <c r="BV6" s="202">
        <v>101</v>
      </c>
      <c r="BW6" s="202">
        <v>101</v>
      </c>
      <c r="BX6" s="201">
        <v>100</v>
      </c>
      <c r="BY6" s="202">
        <v>101</v>
      </c>
      <c r="BZ6" s="202">
        <v>101</v>
      </c>
      <c r="CA6" s="202">
        <v>101</v>
      </c>
      <c r="CB6" s="202">
        <v>100</v>
      </c>
      <c r="CC6" s="202">
        <v>100</v>
      </c>
      <c r="CD6" s="202">
        <v>101</v>
      </c>
      <c r="CE6" s="202">
        <v>100</v>
      </c>
      <c r="CF6" s="202">
        <v>101</v>
      </c>
      <c r="CG6" s="201">
        <v>101</v>
      </c>
      <c r="CH6" s="201">
        <v>101</v>
      </c>
      <c r="CI6" s="201">
        <v>81</v>
      </c>
      <c r="CJ6" s="201">
        <v>81</v>
      </c>
      <c r="CK6" s="201">
        <v>81</v>
      </c>
      <c r="CL6" s="201">
        <v>61</v>
      </c>
      <c r="CM6" s="201">
        <v>60</v>
      </c>
      <c r="CN6" s="201">
        <v>61</v>
      </c>
      <c r="CO6" s="201">
        <v>45</v>
      </c>
      <c r="CP6" s="201">
        <v>21</v>
      </c>
      <c r="CQ6" s="201">
        <v>21</v>
      </c>
      <c r="CR6" s="201">
        <v>21</v>
      </c>
      <c r="CS6" s="201">
        <v>21</v>
      </c>
      <c r="CT6" s="203">
        <v>1461</v>
      </c>
    </row>
    <row r="7" spans="1:98" x14ac:dyDescent="0.25">
      <c r="A7" s="79" t="s">
        <v>103</v>
      </c>
      <c r="B7" s="201">
        <v>20</v>
      </c>
      <c r="C7" s="201">
        <v>22</v>
      </c>
      <c r="D7" s="201">
        <v>25</v>
      </c>
      <c r="E7" s="201">
        <v>21</v>
      </c>
      <c r="F7" s="201">
        <v>24</v>
      </c>
      <c r="G7" s="201">
        <v>21</v>
      </c>
      <c r="H7" s="201">
        <v>19</v>
      </c>
      <c r="I7" s="201">
        <v>16</v>
      </c>
      <c r="J7" s="201">
        <v>19</v>
      </c>
      <c r="K7" s="201">
        <v>20</v>
      </c>
      <c r="L7" s="201">
        <v>26</v>
      </c>
      <c r="M7" s="201">
        <v>21</v>
      </c>
      <c r="N7" s="201">
        <v>22</v>
      </c>
      <c r="O7" s="201">
        <v>22</v>
      </c>
      <c r="P7" s="201">
        <v>22</v>
      </c>
      <c r="Q7" s="201">
        <v>26</v>
      </c>
      <c r="R7" s="201">
        <v>25</v>
      </c>
      <c r="S7" s="201">
        <v>22</v>
      </c>
      <c r="T7" s="201">
        <v>21</v>
      </c>
      <c r="U7" s="201">
        <v>29</v>
      </c>
      <c r="V7" s="201">
        <v>21</v>
      </c>
      <c r="W7" s="201">
        <v>26</v>
      </c>
      <c r="X7" s="201">
        <v>46</v>
      </c>
      <c r="Y7" s="201">
        <v>62</v>
      </c>
      <c r="Z7" s="201">
        <v>85</v>
      </c>
      <c r="AA7" s="201">
        <v>88</v>
      </c>
      <c r="AB7" s="201">
        <v>86</v>
      </c>
      <c r="AC7" s="201">
        <v>85</v>
      </c>
      <c r="AD7" s="201">
        <v>88</v>
      </c>
      <c r="AE7" s="202">
        <v>87</v>
      </c>
      <c r="AF7" s="201">
        <v>67</v>
      </c>
      <c r="AG7" s="201">
        <v>66</v>
      </c>
      <c r="AH7" s="201">
        <v>71</v>
      </c>
      <c r="AI7" s="201">
        <v>74</v>
      </c>
      <c r="AJ7" s="201">
        <v>75</v>
      </c>
      <c r="AK7" s="201">
        <v>70</v>
      </c>
      <c r="AL7" s="201">
        <v>73</v>
      </c>
      <c r="AM7" s="201">
        <v>74</v>
      </c>
      <c r="AN7" s="201">
        <v>74</v>
      </c>
      <c r="AO7" s="201">
        <v>71</v>
      </c>
      <c r="AP7" s="201">
        <v>73</v>
      </c>
      <c r="AQ7" s="202">
        <v>74</v>
      </c>
      <c r="AR7" s="201">
        <v>74</v>
      </c>
      <c r="AS7" s="201">
        <v>74</v>
      </c>
      <c r="AT7" s="201">
        <v>90</v>
      </c>
      <c r="AU7" s="201">
        <v>85</v>
      </c>
      <c r="AV7" s="202">
        <v>88</v>
      </c>
      <c r="AW7" s="201">
        <v>89</v>
      </c>
      <c r="AX7" s="201">
        <v>90</v>
      </c>
      <c r="AY7" s="202">
        <v>90</v>
      </c>
      <c r="AZ7" s="201">
        <v>90</v>
      </c>
      <c r="BA7" s="201">
        <v>88</v>
      </c>
      <c r="BB7" s="202">
        <v>90</v>
      </c>
      <c r="BC7" s="201">
        <v>89</v>
      </c>
      <c r="BD7" s="201">
        <v>89</v>
      </c>
      <c r="BE7" s="201">
        <v>89</v>
      </c>
      <c r="BF7" s="201">
        <v>89</v>
      </c>
      <c r="BG7" s="201">
        <v>89</v>
      </c>
      <c r="BH7" s="201">
        <v>89</v>
      </c>
      <c r="BI7" s="201">
        <v>90</v>
      </c>
      <c r="BJ7" s="201">
        <v>90</v>
      </c>
      <c r="BK7" s="201">
        <v>90</v>
      </c>
      <c r="BL7" s="201">
        <v>90</v>
      </c>
      <c r="BM7" s="201">
        <v>90</v>
      </c>
      <c r="BN7" s="201">
        <v>89</v>
      </c>
      <c r="BO7" s="201">
        <v>88</v>
      </c>
      <c r="BP7" s="201">
        <v>85</v>
      </c>
      <c r="BQ7" s="201">
        <v>90</v>
      </c>
      <c r="BR7" s="202">
        <v>90</v>
      </c>
      <c r="BS7" s="201">
        <v>90</v>
      </c>
      <c r="BT7" s="201">
        <v>90</v>
      </c>
      <c r="BU7" s="201">
        <v>90</v>
      </c>
      <c r="BV7" s="201">
        <v>86</v>
      </c>
      <c r="BW7" s="202">
        <v>90</v>
      </c>
      <c r="BX7" s="201">
        <v>86</v>
      </c>
      <c r="BY7" s="201">
        <v>90</v>
      </c>
      <c r="BZ7" s="201">
        <v>90</v>
      </c>
      <c r="CA7" s="201">
        <v>90</v>
      </c>
      <c r="CB7" s="201">
        <v>90</v>
      </c>
      <c r="CC7" s="201">
        <v>90</v>
      </c>
      <c r="CD7" s="201">
        <v>89</v>
      </c>
      <c r="CE7" s="201">
        <v>89</v>
      </c>
      <c r="CF7" s="201">
        <v>86</v>
      </c>
      <c r="CG7" s="201">
        <v>87</v>
      </c>
      <c r="CH7" s="201">
        <v>89</v>
      </c>
      <c r="CI7" s="201">
        <v>87</v>
      </c>
      <c r="CJ7" s="201">
        <v>88</v>
      </c>
      <c r="CK7" s="201">
        <v>86</v>
      </c>
      <c r="CL7" s="201">
        <v>89</v>
      </c>
      <c r="CM7" s="201">
        <v>87</v>
      </c>
      <c r="CN7" s="201">
        <v>86</v>
      </c>
      <c r="CO7" s="201">
        <v>85</v>
      </c>
      <c r="CP7" s="201">
        <v>89</v>
      </c>
      <c r="CQ7" s="201">
        <v>86</v>
      </c>
      <c r="CR7" s="201">
        <v>70</v>
      </c>
      <c r="CS7" s="201">
        <v>44</v>
      </c>
      <c r="CT7" s="203">
        <v>1596</v>
      </c>
    </row>
    <row r="8" spans="1:98" ht="18" x14ac:dyDescent="0.25">
      <c r="A8" s="80" t="s">
        <v>231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40</v>
      </c>
      <c r="U8" s="201">
        <v>70</v>
      </c>
      <c r="V8" s="201">
        <v>120</v>
      </c>
      <c r="W8" s="201">
        <v>144</v>
      </c>
      <c r="X8" s="201">
        <v>153</v>
      </c>
      <c r="Y8" s="201">
        <v>153</v>
      </c>
      <c r="Z8" s="201">
        <v>153</v>
      </c>
      <c r="AA8" s="201">
        <v>153</v>
      </c>
      <c r="AB8" s="201">
        <v>153</v>
      </c>
      <c r="AC8" s="201">
        <v>152</v>
      </c>
      <c r="AD8" s="202">
        <v>153</v>
      </c>
      <c r="AE8" s="202">
        <v>153</v>
      </c>
      <c r="AF8" s="201">
        <v>153</v>
      </c>
      <c r="AG8" s="202">
        <v>153</v>
      </c>
      <c r="AH8" s="202">
        <v>153</v>
      </c>
      <c r="AI8" s="201">
        <v>153</v>
      </c>
      <c r="AJ8" s="201">
        <v>153</v>
      </c>
      <c r="AK8" s="201">
        <v>81</v>
      </c>
      <c r="AL8" s="201">
        <v>90</v>
      </c>
      <c r="AM8" s="201">
        <v>81</v>
      </c>
      <c r="AN8" s="201">
        <v>116</v>
      </c>
      <c r="AO8" s="201">
        <v>81</v>
      </c>
      <c r="AP8" s="201">
        <v>90</v>
      </c>
      <c r="AQ8" s="202">
        <v>110</v>
      </c>
      <c r="AR8" s="201">
        <v>101</v>
      </c>
      <c r="AS8" s="201">
        <v>131</v>
      </c>
      <c r="AT8" s="201">
        <v>77</v>
      </c>
      <c r="AU8" s="201">
        <v>81</v>
      </c>
      <c r="AV8" s="202">
        <v>79</v>
      </c>
      <c r="AW8" s="201">
        <v>100</v>
      </c>
      <c r="AX8" s="202">
        <v>101</v>
      </c>
      <c r="AY8" s="202">
        <v>115</v>
      </c>
      <c r="AZ8" s="201">
        <v>83</v>
      </c>
      <c r="BA8" s="201">
        <v>78</v>
      </c>
      <c r="BB8" s="202">
        <v>94</v>
      </c>
      <c r="BC8" s="201">
        <v>79</v>
      </c>
      <c r="BD8" s="201">
        <v>81</v>
      </c>
      <c r="BE8" s="202">
        <v>113</v>
      </c>
      <c r="BF8" s="202">
        <v>117</v>
      </c>
      <c r="BG8" s="202">
        <v>116</v>
      </c>
      <c r="BH8" s="202">
        <v>134</v>
      </c>
      <c r="BI8" s="201">
        <v>91</v>
      </c>
      <c r="BJ8" s="201">
        <v>99</v>
      </c>
      <c r="BK8" s="201">
        <v>95</v>
      </c>
      <c r="BL8" s="202">
        <v>117</v>
      </c>
      <c r="BM8" s="201">
        <v>71</v>
      </c>
      <c r="BN8" s="201">
        <v>84</v>
      </c>
      <c r="BO8" s="201">
        <v>79</v>
      </c>
      <c r="BP8" s="201">
        <v>79</v>
      </c>
      <c r="BQ8" s="201">
        <v>89</v>
      </c>
      <c r="BR8" s="202">
        <v>110</v>
      </c>
      <c r="BS8" s="201">
        <v>119</v>
      </c>
      <c r="BT8" s="201">
        <v>112</v>
      </c>
      <c r="BU8" s="201">
        <v>108</v>
      </c>
      <c r="BV8" s="202">
        <v>154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152</v>
      </c>
      <c r="CF8" s="202">
        <v>153</v>
      </c>
      <c r="CG8" s="201">
        <v>153</v>
      </c>
      <c r="CH8" s="201">
        <v>120</v>
      </c>
      <c r="CI8" s="201">
        <v>99</v>
      </c>
      <c r="CJ8" s="201">
        <v>100</v>
      </c>
      <c r="CK8" s="201">
        <v>100</v>
      </c>
      <c r="CL8" s="201">
        <v>40</v>
      </c>
      <c r="CM8" s="201">
        <v>40</v>
      </c>
      <c r="CN8" s="201">
        <v>40</v>
      </c>
      <c r="CO8" s="201">
        <v>40</v>
      </c>
      <c r="CP8" s="201">
        <v>0</v>
      </c>
      <c r="CQ8" s="201">
        <v>0</v>
      </c>
      <c r="CR8" s="201">
        <v>0</v>
      </c>
      <c r="CS8" s="201">
        <v>0</v>
      </c>
      <c r="CT8" s="203">
        <v>2083</v>
      </c>
    </row>
    <row r="9" spans="1:98" x14ac:dyDescent="0.25">
      <c r="A9" s="79" t="s">
        <v>105</v>
      </c>
      <c r="B9" s="201">
        <v>144</v>
      </c>
      <c r="C9" s="202">
        <v>131</v>
      </c>
      <c r="D9" s="202">
        <v>141</v>
      </c>
      <c r="E9" s="202">
        <v>136</v>
      </c>
      <c r="F9" s="201">
        <v>146</v>
      </c>
      <c r="G9" s="202">
        <v>137</v>
      </c>
      <c r="H9" s="201">
        <v>124</v>
      </c>
      <c r="I9" s="201">
        <v>109</v>
      </c>
      <c r="J9" s="201">
        <v>113</v>
      </c>
      <c r="K9" s="201">
        <v>120</v>
      </c>
      <c r="L9" s="201">
        <v>135</v>
      </c>
      <c r="M9" s="201">
        <v>110</v>
      </c>
      <c r="N9" s="201">
        <v>123</v>
      </c>
      <c r="O9" s="201">
        <v>116</v>
      </c>
      <c r="P9" s="201">
        <v>119</v>
      </c>
      <c r="Q9" s="201">
        <v>139</v>
      </c>
      <c r="R9" s="201">
        <v>131</v>
      </c>
      <c r="S9" s="201">
        <v>115</v>
      </c>
      <c r="T9" s="201">
        <v>107</v>
      </c>
      <c r="U9" s="201">
        <v>140</v>
      </c>
      <c r="V9" s="201">
        <v>116</v>
      </c>
      <c r="W9" s="201">
        <v>157</v>
      </c>
      <c r="X9" s="201">
        <v>163</v>
      </c>
      <c r="Y9" s="201">
        <v>151</v>
      </c>
      <c r="Z9" s="201">
        <v>139</v>
      </c>
      <c r="AA9" s="201">
        <v>140</v>
      </c>
      <c r="AB9" s="201">
        <v>122</v>
      </c>
      <c r="AC9" s="201">
        <v>99</v>
      </c>
      <c r="AD9" s="202">
        <v>120</v>
      </c>
      <c r="AE9" s="202">
        <v>100</v>
      </c>
      <c r="AF9" s="201">
        <v>105</v>
      </c>
      <c r="AG9" s="201">
        <v>98</v>
      </c>
      <c r="AH9" s="202">
        <v>120</v>
      </c>
      <c r="AI9" s="201">
        <v>136</v>
      </c>
      <c r="AJ9" s="201">
        <v>145</v>
      </c>
      <c r="AK9" s="201">
        <v>151</v>
      </c>
      <c r="AL9" s="201">
        <v>154</v>
      </c>
      <c r="AM9" s="201">
        <v>168</v>
      </c>
      <c r="AN9" s="201">
        <v>174</v>
      </c>
      <c r="AO9" s="201">
        <v>193</v>
      </c>
      <c r="AP9" s="202">
        <v>197</v>
      </c>
      <c r="AQ9" s="202">
        <v>203</v>
      </c>
      <c r="AR9" s="201">
        <v>203</v>
      </c>
      <c r="AS9" s="201">
        <v>202</v>
      </c>
      <c r="AT9" s="202">
        <v>202</v>
      </c>
      <c r="AU9" s="201">
        <v>198</v>
      </c>
      <c r="AV9" s="202">
        <v>202</v>
      </c>
      <c r="AW9" s="201">
        <v>201</v>
      </c>
      <c r="AX9" s="202">
        <v>202</v>
      </c>
      <c r="AY9" s="202">
        <v>202</v>
      </c>
      <c r="AZ9" s="201">
        <v>202</v>
      </c>
      <c r="BA9" s="201">
        <v>199</v>
      </c>
      <c r="BB9" s="202">
        <v>202</v>
      </c>
      <c r="BC9" s="201">
        <v>202</v>
      </c>
      <c r="BD9" s="202">
        <v>202</v>
      </c>
      <c r="BE9" s="202">
        <v>202</v>
      </c>
      <c r="BF9" s="202">
        <v>202</v>
      </c>
      <c r="BG9" s="202">
        <v>202</v>
      </c>
      <c r="BH9" s="202">
        <v>200</v>
      </c>
      <c r="BI9" s="202">
        <v>201</v>
      </c>
      <c r="BJ9" s="202">
        <v>202</v>
      </c>
      <c r="BK9" s="202">
        <v>202</v>
      </c>
      <c r="BL9" s="202">
        <v>202</v>
      </c>
      <c r="BM9" s="202">
        <v>202</v>
      </c>
      <c r="BN9" s="202">
        <v>202</v>
      </c>
      <c r="BO9" s="202">
        <v>196</v>
      </c>
      <c r="BP9" s="201">
        <v>189</v>
      </c>
      <c r="BQ9" s="201">
        <v>203</v>
      </c>
      <c r="BR9" s="202">
        <v>203</v>
      </c>
      <c r="BS9" s="201">
        <v>202</v>
      </c>
      <c r="BT9" s="201">
        <v>202</v>
      </c>
      <c r="BU9" s="201">
        <v>202</v>
      </c>
      <c r="BV9" s="202">
        <v>133</v>
      </c>
      <c r="BW9" s="202">
        <v>156</v>
      </c>
      <c r="BX9" s="201">
        <v>114</v>
      </c>
      <c r="BY9" s="202">
        <v>119</v>
      </c>
      <c r="BZ9" s="202">
        <v>121</v>
      </c>
      <c r="CA9" s="202">
        <v>139</v>
      </c>
      <c r="CB9" s="202">
        <v>146</v>
      </c>
      <c r="CC9" s="202">
        <v>148</v>
      </c>
      <c r="CD9" s="202">
        <v>146</v>
      </c>
      <c r="CE9" s="202">
        <v>135</v>
      </c>
      <c r="CF9" s="202">
        <v>119</v>
      </c>
      <c r="CG9" s="201">
        <v>115</v>
      </c>
      <c r="CH9" s="201">
        <v>110</v>
      </c>
      <c r="CI9" s="201">
        <v>109</v>
      </c>
      <c r="CJ9" s="201">
        <v>106</v>
      </c>
      <c r="CK9" s="201">
        <v>105</v>
      </c>
      <c r="CL9" s="202">
        <v>136</v>
      </c>
      <c r="CM9" s="202">
        <v>116</v>
      </c>
      <c r="CN9" s="201">
        <v>109</v>
      </c>
      <c r="CO9" s="201">
        <v>102</v>
      </c>
      <c r="CP9" s="202">
        <v>136</v>
      </c>
      <c r="CQ9" s="201">
        <v>116</v>
      </c>
      <c r="CR9" s="202">
        <v>118</v>
      </c>
      <c r="CS9" s="201">
        <v>124</v>
      </c>
      <c r="CT9" s="203">
        <v>3600</v>
      </c>
    </row>
    <row r="10" spans="1:98" x14ac:dyDescent="0.25">
      <c r="A10" s="79" t="s">
        <v>106</v>
      </c>
      <c r="B10" s="201">
        <v>208</v>
      </c>
      <c r="C10" s="202">
        <v>202</v>
      </c>
      <c r="D10" s="202">
        <v>184</v>
      </c>
      <c r="E10" s="202">
        <v>177</v>
      </c>
      <c r="F10" s="201">
        <v>148</v>
      </c>
      <c r="G10" s="202">
        <v>142</v>
      </c>
      <c r="H10" s="201">
        <v>136</v>
      </c>
      <c r="I10" s="201">
        <v>138</v>
      </c>
      <c r="J10" s="201">
        <v>142</v>
      </c>
      <c r="K10" s="201">
        <v>147</v>
      </c>
      <c r="L10" s="201">
        <v>154</v>
      </c>
      <c r="M10" s="201">
        <v>139</v>
      </c>
      <c r="N10" s="201">
        <v>121</v>
      </c>
      <c r="O10" s="201">
        <v>116</v>
      </c>
      <c r="P10" s="201">
        <v>118</v>
      </c>
      <c r="Q10" s="201">
        <v>129</v>
      </c>
      <c r="R10" s="201">
        <v>160</v>
      </c>
      <c r="S10" s="201">
        <v>170</v>
      </c>
      <c r="T10" s="201">
        <v>166</v>
      </c>
      <c r="U10" s="201">
        <v>181</v>
      </c>
      <c r="V10" s="201">
        <v>242</v>
      </c>
      <c r="W10" s="201">
        <v>242</v>
      </c>
      <c r="X10" s="201">
        <v>242</v>
      </c>
      <c r="Y10" s="201">
        <v>242</v>
      </c>
      <c r="Z10" s="201">
        <v>242</v>
      </c>
      <c r="AA10" s="201">
        <v>242</v>
      </c>
      <c r="AB10" s="201">
        <v>242</v>
      </c>
      <c r="AC10" s="201">
        <v>242</v>
      </c>
      <c r="AD10" s="202">
        <v>242</v>
      </c>
      <c r="AE10" s="202">
        <v>242</v>
      </c>
      <c r="AF10" s="201">
        <v>242</v>
      </c>
      <c r="AG10" s="202">
        <v>242</v>
      </c>
      <c r="AH10" s="202">
        <v>242</v>
      </c>
      <c r="AI10" s="201">
        <v>241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241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242</v>
      </c>
      <c r="BH10" s="202">
        <v>242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242</v>
      </c>
      <c r="BO10" s="202">
        <v>241</v>
      </c>
      <c r="BP10" s="201">
        <v>241</v>
      </c>
      <c r="BQ10" s="201">
        <v>242</v>
      </c>
      <c r="BR10" s="202">
        <v>242</v>
      </c>
      <c r="BS10" s="201">
        <v>242</v>
      </c>
      <c r="BT10" s="201">
        <v>242</v>
      </c>
      <c r="BU10" s="201">
        <v>242</v>
      </c>
      <c r="BV10" s="202">
        <v>242</v>
      </c>
      <c r="BW10" s="202">
        <v>241</v>
      </c>
      <c r="BX10" s="201">
        <v>242</v>
      </c>
      <c r="BY10" s="202">
        <v>241</v>
      </c>
      <c r="BZ10" s="202">
        <v>242</v>
      </c>
      <c r="CA10" s="202">
        <v>241</v>
      </c>
      <c r="CB10" s="202">
        <v>241</v>
      </c>
      <c r="CC10" s="202">
        <v>241</v>
      </c>
      <c r="CD10" s="202">
        <v>241</v>
      </c>
      <c r="CE10" s="202">
        <v>241</v>
      </c>
      <c r="CF10" s="202">
        <v>242</v>
      </c>
      <c r="CG10" s="201">
        <v>242</v>
      </c>
      <c r="CH10" s="201">
        <v>242</v>
      </c>
      <c r="CI10" s="201">
        <v>241</v>
      </c>
      <c r="CJ10" s="201">
        <v>242</v>
      </c>
      <c r="CK10" s="201">
        <v>242</v>
      </c>
      <c r="CL10" s="202">
        <v>241</v>
      </c>
      <c r="CM10" s="202">
        <v>242</v>
      </c>
      <c r="CN10" s="201">
        <v>242</v>
      </c>
      <c r="CO10" s="201">
        <v>242</v>
      </c>
      <c r="CP10" s="202">
        <v>242</v>
      </c>
      <c r="CQ10" s="201">
        <v>242</v>
      </c>
      <c r="CR10" s="202">
        <v>242</v>
      </c>
      <c r="CS10" s="201">
        <v>242</v>
      </c>
      <c r="CT10" s="203">
        <v>5386</v>
      </c>
    </row>
    <row r="11" spans="1:98" x14ac:dyDescent="0.25">
      <c r="A11" s="79" t="s">
        <v>107</v>
      </c>
      <c r="B11" s="201">
        <v>94</v>
      </c>
      <c r="C11" s="201">
        <v>94</v>
      </c>
      <c r="D11" s="201">
        <v>94</v>
      </c>
      <c r="E11" s="201">
        <v>94</v>
      </c>
      <c r="F11" s="201">
        <v>96</v>
      </c>
      <c r="G11" s="201">
        <v>96</v>
      </c>
      <c r="H11" s="201">
        <v>93</v>
      </c>
      <c r="I11" s="201">
        <v>91</v>
      </c>
      <c r="J11" s="201">
        <v>94</v>
      </c>
      <c r="K11" s="201">
        <v>95</v>
      </c>
      <c r="L11" s="201">
        <v>94</v>
      </c>
      <c r="M11" s="201">
        <v>96</v>
      </c>
      <c r="N11" s="201">
        <v>95</v>
      </c>
      <c r="O11" s="201">
        <v>95</v>
      </c>
      <c r="P11" s="201">
        <v>95</v>
      </c>
      <c r="Q11" s="201">
        <v>95</v>
      </c>
      <c r="R11" s="201">
        <v>93</v>
      </c>
      <c r="S11" s="201">
        <v>91</v>
      </c>
      <c r="T11" s="201">
        <v>94</v>
      </c>
      <c r="U11" s="201">
        <v>95</v>
      </c>
      <c r="V11" s="201">
        <v>94</v>
      </c>
      <c r="W11" s="201">
        <v>94</v>
      </c>
      <c r="X11" s="201">
        <v>94</v>
      </c>
      <c r="Y11" s="201">
        <v>94</v>
      </c>
      <c r="Z11" s="201">
        <v>94</v>
      </c>
      <c r="AA11" s="201">
        <v>94</v>
      </c>
      <c r="AB11" s="201">
        <v>94</v>
      </c>
      <c r="AC11" s="201">
        <v>94</v>
      </c>
      <c r="AD11" s="201">
        <v>94</v>
      </c>
      <c r="AE11" s="202">
        <v>94</v>
      </c>
      <c r="AF11" s="201">
        <v>94</v>
      </c>
      <c r="AG11" s="201">
        <v>94</v>
      </c>
      <c r="AH11" s="201">
        <v>94</v>
      </c>
      <c r="AI11" s="201">
        <v>94</v>
      </c>
      <c r="AJ11" s="201">
        <v>94</v>
      </c>
      <c r="AK11" s="201">
        <v>94</v>
      </c>
      <c r="AL11" s="201">
        <v>94</v>
      </c>
      <c r="AM11" s="201">
        <v>94</v>
      </c>
      <c r="AN11" s="201">
        <v>94</v>
      </c>
      <c r="AO11" s="201">
        <v>110</v>
      </c>
      <c r="AP11" s="201">
        <v>97</v>
      </c>
      <c r="AQ11" s="202">
        <v>110</v>
      </c>
      <c r="AR11" s="201">
        <v>111</v>
      </c>
      <c r="AS11" s="201">
        <v>111</v>
      </c>
      <c r="AT11" s="202">
        <v>125</v>
      </c>
      <c r="AU11" s="201">
        <v>125</v>
      </c>
      <c r="AV11" s="202">
        <v>112</v>
      </c>
      <c r="AW11" s="201">
        <v>112</v>
      </c>
      <c r="AX11" s="202">
        <v>112</v>
      </c>
      <c r="AY11" s="202">
        <v>112</v>
      </c>
      <c r="AZ11" s="201">
        <v>112</v>
      </c>
      <c r="BA11" s="201">
        <v>96</v>
      </c>
      <c r="BB11" s="202">
        <v>96</v>
      </c>
      <c r="BC11" s="201">
        <v>96</v>
      </c>
      <c r="BD11" s="201">
        <v>96</v>
      </c>
      <c r="BE11" s="201">
        <v>96</v>
      </c>
      <c r="BF11" s="201">
        <v>96</v>
      </c>
      <c r="BG11" s="201">
        <v>96</v>
      </c>
      <c r="BH11" s="201">
        <v>96</v>
      </c>
      <c r="BI11" s="201">
        <v>96</v>
      </c>
      <c r="BJ11" s="201">
        <v>94</v>
      </c>
      <c r="BK11" s="201">
        <v>94</v>
      </c>
      <c r="BL11" s="201">
        <v>94</v>
      </c>
      <c r="BM11" s="202">
        <v>127</v>
      </c>
      <c r="BN11" s="202">
        <v>112</v>
      </c>
      <c r="BO11" s="202">
        <v>111</v>
      </c>
      <c r="BP11" s="201">
        <v>95</v>
      </c>
      <c r="BQ11" s="201">
        <v>95</v>
      </c>
      <c r="BR11" s="202">
        <v>95</v>
      </c>
      <c r="BS11" s="201">
        <v>95</v>
      </c>
      <c r="BT11" s="201">
        <v>95</v>
      </c>
      <c r="BU11" s="201">
        <v>95</v>
      </c>
      <c r="BV11" s="202">
        <v>126</v>
      </c>
      <c r="BW11" s="202">
        <v>126</v>
      </c>
      <c r="BX11" s="201">
        <v>126</v>
      </c>
      <c r="BY11" s="202">
        <v>126</v>
      </c>
      <c r="BZ11" s="202">
        <v>126</v>
      </c>
      <c r="CA11" s="202">
        <v>126</v>
      </c>
      <c r="CB11" s="202">
        <v>126</v>
      </c>
      <c r="CC11" s="202">
        <v>126</v>
      </c>
      <c r="CD11" s="202">
        <v>126</v>
      </c>
      <c r="CE11" s="202">
        <v>126</v>
      </c>
      <c r="CF11" s="202">
        <v>126</v>
      </c>
      <c r="CG11" s="201">
        <v>126</v>
      </c>
      <c r="CH11" s="201">
        <v>126</v>
      </c>
      <c r="CI11" s="201">
        <v>126</v>
      </c>
      <c r="CJ11" s="201">
        <v>94</v>
      </c>
      <c r="CK11" s="201">
        <v>94</v>
      </c>
      <c r="CL11" s="201">
        <v>94</v>
      </c>
      <c r="CM11" s="201">
        <v>94</v>
      </c>
      <c r="CN11" s="201">
        <v>95</v>
      </c>
      <c r="CO11" s="201">
        <v>95</v>
      </c>
      <c r="CP11" s="201">
        <v>95</v>
      </c>
      <c r="CQ11" s="201">
        <v>95</v>
      </c>
      <c r="CR11" s="201">
        <v>95</v>
      </c>
      <c r="CS11" s="201">
        <v>95</v>
      </c>
      <c r="CT11" s="203">
        <v>2441</v>
      </c>
    </row>
    <row r="12" spans="1:98" x14ac:dyDescent="0.25">
      <c r="A12" s="79" t="s">
        <v>108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25</v>
      </c>
      <c r="T12" s="201">
        <v>25</v>
      </c>
      <c r="U12" s="201">
        <v>25</v>
      </c>
      <c r="V12" s="201">
        <v>41</v>
      </c>
      <c r="W12" s="201">
        <v>50</v>
      </c>
      <c r="X12" s="201">
        <v>50</v>
      </c>
      <c r="Y12" s="201">
        <v>50</v>
      </c>
      <c r="Z12" s="201">
        <v>52</v>
      </c>
      <c r="AA12" s="201">
        <v>53</v>
      </c>
      <c r="AB12" s="201">
        <v>53</v>
      </c>
      <c r="AC12" s="201">
        <v>49</v>
      </c>
      <c r="AD12" s="201">
        <v>49</v>
      </c>
      <c r="AE12" s="202">
        <v>49</v>
      </c>
      <c r="AF12" s="201">
        <v>49</v>
      </c>
      <c r="AG12" s="201">
        <v>50</v>
      </c>
      <c r="AH12" s="201">
        <v>50</v>
      </c>
      <c r="AI12" s="201">
        <v>50</v>
      </c>
      <c r="AJ12" s="201">
        <v>50</v>
      </c>
      <c r="AK12" s="201">
        <v>50</v>
      </c>
      <c r="AL12" s="201">
        <v>50</v>
      </c>
      <c r="AM12" s="201">
        <v>50</v>
      </c>
      <c r="AN12" s="201">
        <v>50</v>
      </c>
      <c r="AO12" s="201">
        <v>50</v>
      </c>
      <c r="AP12" s="201">
        <v>50</v>
      </c>
      <c r="AQ12" s="202">
        <v>51</v>
      </c>
      <c r="AR12" s="201">
        <v>50</v>
      </c>
      <c r="AS12" s="201">
        <v>50</v>
      </c>
      <c r="AT12" s="201">
        <v>50</v>
      </c>
      <c r="AU12" s="201">
        <v>49</v>
      </c>
      <c r="AV12" s="202">
        <v>49</v>
      </c>
      <c r="AW12" s="201">
        <v>48</v>
      </c>
      <c r="AX12" s="201">
        <v>47</v>
      </c>
      <c r="AY12" s="202">
        <v>49</v>
      </c>
      <c r="AZ12" s="201">
        <v>49</v>
      </c>
      <c r="BA12" s="201">
        <v>49</v>
      </c>
      <c r="BB12" s="202">
        <v>31</v>
      </c>
      <c r="BC12" s="201">
        <v>31</v>
      </c>
      <c r="BD12" s="201">
        <v>33</v>
      </c>
      <c r="BE12" s="201">
        <v>31</v>
      </c>
      <c r="BF12" s="201">
        <v>32</v>
      </c>
      <c r="BG12" s="201">
        <v>33</v>
      </c>
      <c r="BH12" s="201">
        <v>32</v>
      </c>
      <c r="BI12" s="201">
        <v>30</v>
      </c>
      <c r="BJ12" s="201">
        <v>31</v>
      </c>
      <c r="BK12" s="201">
        <v>31</v>
      </c>
      <c r="BL12" s="201">
        <v>31</v>
      </c>
      <c r="BM12" s="201">
        <v>50</v>
      </c>
      <c r="BN12" s="201">
        <v>50</v>
      </c>
      <c r="BO12" s="201">
        <v>50</v>
      </c>
      <c r="BP12" s="201">
        <v>50</v>
      </c>
      <c r="BQ12" s="201">
        <v>32</v>
      </c>
      <c r="BR12" s="202">
        <v>32</v>
      </c>
      <c r="BS12" s="201">
        <v>30</v>
      </c>
      <c r="BT12" s="201">
        <v>31</v>
      </c>
      <c r="BU12" s="201">
        <v>42</v>
      </c>
      <c r="BV12" s="201">
        <v>49</v>
      </c>
      <c r="BW12" s="202">
        <v>49</v>
      </c>
      <c r="BX12" s="201">
        <v>50</v>
      </c>
      <c r="BY12" s="201">
        <v>53</v>
      </c>
      <c r="BZ12" s="201">
        <v>53</v>
      </c>
      <c r="CA12" s="201">
        <v>53</v>
      </c>
      <c r="CB12" s="201">
        <v>54</v>
      </c>
      <c r="CC12" s="201">
        <v>49</v>
      </c>
      <c r="CD12" s="201">
        <v>49</v>
      </c>
      <c r="CE12" s="201">
        <v>49</v>
      </c>
      <c r="CF12" s="201">
        <v>49</v>
      </c>
      <c r="CG12" s="201">
        <v>49</v>
      </c>
      <c r="CH12" s="201">
        <v>49</v>
      </c>
      <c r="CI12" s="201">
        <v>49</v>
      </c>
      <c r="CJ12" s="201">
        <v>49</v>
      </c>
      <c r="CK12" s="201">
        <v>30</v>
      </c>
      <c r="CL12" s="201">
        <v>30</v>
      </c>
      <c r="CM12" s="201">
        <v>30</v>
      </c>
      <c r="CN12" s="201">
        <v>29</v>
      </c>
      <c r="CO12" s="201">
        <v>30</v>
      </c>
      <c r="CP12" s="201">
        <v>31</v>
      </c>
      <c r="CQ12" s="201">
        <v>31</v>
      </c>
      <c r="CR12" s="201">
        <v>30</v>
      </c>
      <c r="CS12" s="201">
        <v>31</v>
      </c>
      <c r="CT12" s="203">
        <v>843</v>
      </c>
    </row>
    <row r="13" spans="1:98" x14ac:dyDescent="0.25">
      <c r="A13" s="79" t="s">
        <v>109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20</v>
      </c>
      <c r="T13" s="201">
        <v>20</v>
      </c>
      <c r="U13" s="201">
        <v>20</v>
      </c>
      <c r="V13" s="201">
        <v>20</v>
      </c>
      <c r="W13" s="201">
        <v>20</v>
      </c>
      <c r="X13" s="201">
        <v>20</v>
      </c>
      <c r="Y13" s="201">
        <v>20</v>
      </c>
      <c r="Z13" s="201">
        <v>20</v>
      </c>
      <c r="AA13" s="201">
        <v>20</v>
      </c>
      <c r="AB13" s="201">
        <v>20</v>
      </c>
      <c r="AC13" s="201">
        <v>20</v>
      </c>
      <c r="AD13" s="201">
        <v>20</v>
      </c>
      <c r="AE13" s="202">
        <v>20</v>
      </c>
      <c r="AF13" s="201">
        <v>20</v>
      </c>
      <c r="AG13" s="201">
        <v>20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36</v>
      </c>
      <c r="AO13" s="201">
        <v>36</v>
      </c>
      <c r="AP13" s="201">
        <v>36</v>
      </c>
      <c r="AQ13" s="202">
        <v>36</v>
      </c>
      <c r="AR13" s="201">
        <v>35</v>
      </c>
      <c r="AS13" s="201">
        <v>36</v>
      </c>
      <c r="AT13" s="201">
        <v>35</v>
      </c>
      <c r="AU13" s="201">
        <v>36</v>
      </c>
      <c r="AV13" s="202">
        <v>35</v>
      </c>
      <c r="AW13" s="201">
        <v>35</v>
      </c>
      <c r="AX13" s="201">
        <v>36</v>
      </c>
      <c r="AY13" s="202">
        <v>35</v>
      </c>
      <c r="AZ13" s="201">
        <v>35</v>
      </c>
      <c r="BA13" s="201">
        <v>35</v>
      </c>
      <c r="BB13" s="202">
        <v>35</v>
      </c>
      <c r="BC13" s="201">
        <v>35</v>
      </c>
      <c r="BD13" s="201">
        <v>35</v>
      </c>
      <c r="BE13" s="201">
        <v>35</v>
      </c>
      <c r="BF13" s="201">
        <v>35</v>
      </c>
      <c r="BG13" s="201">
        <v>35</v>
      </c>
      <c r="BH13" s="201">
        <v>35</v>
      </c>
      <c r="BI13" s="201">
        <v>35</v>
      </c>
      <c r="BJ13" s="201">
        <v>35</v>
      </c>
      <c r="BK13" s="201">
        <v>35</v>
      </c>
      <c r="BL13" s="201">
        <v>35</v>
      </c>
      <c r="BM13" s="201">
        <v>35</v>
      </c>
      <c r="BN13" s="201">
        <v>35</v>
      </c>
      <c r="BO13" s="201">
        <v>35</v>
      </c>
      <c r="BP13" s="201">
        <v>35</v>
      </c>
      <c r="BQ13" s="201">
        <v>35</v>
      </c>
      <c r="BR13" s="202">
        <v>35</v>
      </c>
      <c r="BS13" s="201">
        <v>35</v>
      </c>
      <c r="BT13" s="201">
        <v>35</v>
      </c>
      <c r="BU13" s="201">
        <v>35</v>
      </c>
      <c r="BV13" s="201">
        <v>35</v>
      </c>
      <c r="BW13" s="202">
        <v>35</v>
      </c>
      <c r="BX13" s="201">
        <v>35</v>
      </c>
      <c r="BY13" s="201">
        <v>35</v>
      </c>
      <c r="BZ13" s="201">
        <v>35</v>
      </c>
      <c r="CA13" s="201">
        <v>35</v>
      </c>
      <c r="CB13" s="201">
        <v>35</v>
      </c>
      <c r="CC13" s="201">
        <v>35</v>
      </c>
      <c r="CD13" s="201">
        <v>35</v>
      </c>
      <c r="CE13" s="201">
        <v>35</v>
      </c>
      <c r="CF13" s="201">
        <v>35</v>
      </c>
      <c r="CG13" s="201">
        <v>35</v>
      </c>
      <c r="CH13" s="201">
        <v>35</v>
      </c>
      <c r="CI13" s="201">
        <v>35</v>
      </c>
      <c r="CJ13" s="201">
        <v>35</v>
      </c>
      <c r="CK13" s="201">
        <v>35</v>
      </c>
      <c r="CL13" s="201">
        <v>35</v>
      </c>
      <c r="CM13" s="201">
        <v>35</v>
      </c>
      <c r="CN13" s="201">
        <v>20</v>
      </c>
      <c r="CO13" s="201">
        <v>20</v>
      </c>
      <c r="CP13" s="201">
        <v>0</v>
      </c>
      <c r="CQ13" s="201">
        <v>0</v>
      </c>
      <c r="CR13" s="201">
        <v>0</v>
      </c>
      <c r="CS13" s="201">
        <v>0</v>
      </c>
      <c r="CT13" s="203">
        <v>590</v>
      </c>
    </row>
    <row r="14" spans="1:98" x14ac:dyDescent="0.25">
      <c r="A14" s="79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30</v>
      </c>
      <c r="Y14" s="201">
        <v>39</v>
      </c>
      <c r="Z14" s="201">
        <v>39</v>
      </c>
      <c r="AA14" s="201">
        <v>39</v>
      </c>
      <c r="AB14" s="201">
        <v>39</v>
      </c>
      <c r="AC14" s="201">
        <v>39</v>
      </c>
      <c r="AD14" s="201">
        <v>23</v>
      </c>
      <c r="AE14" s="202">
        <v>21</v>
      </c>
      <c r="AF14" s="201">
        <v>24</v>
      </c>
      <c r="AG14" s="201">
        <v>23</v>
      </c>
      <c r="AH14" s="201">
        <v>27</v>
      </c>
      <c r="AI14" s="201">
        <v>28</v>
      </c>
      <c r="AJ14" s="201">
        <v>24</v>
      </c>
      <c r="AK14" s="201">
        <v>20</v>
      </c>
      <c r="AL14" s="201">
        <v>22</v>
      </c>
      <c r="AM14" s="201">
        <v>22</v>
      </c>
      <c r="AN14" s="201">
        <v>24</v>
      </c>
      <c r="AO14" s="201">
        <v>23</v>
      </c>
      <c r="AP14" s="201">
        <v>25</v>
      </c>
      <c r="AQ14" s="202">
        <v>26</v>
      </c>
      <c r="AR14" s="201">
        <v>25</v>
      </c>
      <c r="AS14" s="201">
        <v>25</v>
      </c>
      <c r="AT14" s="201">
        <v>24</v>
      </c>
      <c r="AU14" s="201">
        <v>23</v>
      </c>
      <c r="AV14" s="202">
        <v>26</v>
      </c>
      <c r="AW14" s="201">
        <v>27</v>
      </c>
      <c r="AX14" s="201">
        <v>28</v>
      </c>
      <c r="AY14" s="202">
        <v>29</v>
      </c>
      <c r="AZ14" s="201">
        <v>28</v>
      </c>
      <c r="BA14" s="201">
        <v>25</v>
      </c>
      <c r="BB14" s="202">
        <v>12</v>
      </c>
      <c r="BC14" s="201">
        <v>9</v>
      </c>
      <c r="BD14" s="201">
        <v>11</v>
      </c>
      <c r="BE14" s="201">
        <v>14</v>
      </c>
      <c r="BF14" s="201">
        <v>12</v>
      </c>
      <c r="BG14" s="201">
        <v>11</v>
      </c>
      <c r="BH14" s="201">
        <v>38</v>
      </c>
      <c r="BI14" s="201">
        <v>40</v>
      </c>
      <c r="BJ14" s="201">
        <v>39</v>
      </c>
      <c r="BK14" s="201">
        <v>39</v>
      </c>
      <c r="BL14" s="201">
        <v>39</v>
      </c>
      <c r="BM14" s="201">
        <v>39</v>
      </c>
      <c r="BN14" s="201">
        <v>39</v>
      </c>
      <c r="BO14" s="201">
        <v>39</v>
      </c>
      <c r="BP14" s="201">
        <v>39</v>
      </c>
      <c r="BQ14" s="201">
        <v>11</v>
      </c>
      <c r="BR14" s="202">
        <v>13</v>
      </c>
      <c r="BS14" s="201">
        <v>12</v>
      </c>
      <c r="BT14" s="201">
        <v>12</v>
      </c>
      <c r="BU14" s="201">
        <v>40</v>
      </c>
      <c r="BV14" s="201">
        <v>40</v>
      </c>
      <c r="BW14" s="202">
        <v>40</v>
      </c>
      <c r="BX14" s="201">
        <v>40</v>
      </c>
      <c r="BY14" s="201">
        <v>40</v>
      </c>
      <c r="BZ14" s="201">
        <v>10</v>
      </c>
      <c r="CA14" s="201">
        <v>40</v>
      </c>
      <c r="CB14" s="201">
        <v>39</v>
      </c>
      <c r="CC14" s="201">
        <v>39</v>
      </c>
      <c r="CD14" s="201">
        <v>39</v>
      </c>
      <c r="CE14" s="201">
        <v>39</v>
      </c>
      <c r="CF14" s="201">
        <v>39</v>
      </c>
      <c r="CG14" s="201">
        <v>39</v>
      </c>
      <c r="CH14" s="201">
        <v>21</v>
      </c>
      <c r="CI14" s="201">
        <v>21</v>
      </c>
      <c r="CJ14" s="201">
        <v>21</v>
      </c>
      <c r="CK14" s="201">
        <v>11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459</v>
      </c>
    </row>
    <row r="15" spans="1:98" x14ac:dyDescent="0.25">
      <c r="A15" s="79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9</v>
      </c>
      <c r="Z15" s="201">
        <v>30</v>
      </c>
      <c r="AA15" s="201">
        <v>30</v>
      </c>
      <c r="AB15" s="201">
        <v>21</v>
      </c>
      <c r="AC15" s="201">
        <v>10</v>
      </c>
      <c r="AD15" s="201">
        <v>10</v>
      </c>
      <c r="AE15" s="202">
        <v>9</v>
      </c>
      <c r="AF15" s="201">
        <v>10</v>
      </c>
      <c r="AG15" s="201">
        <v>10</v>
      </c>
      <c r="AH15" s="201">
        <v>10</v>
      </c>
      <c r="AI15" s="201">
        <v>10</v>
      </c>
      <c r="AJ15" s="201">
        <v>10</v>
      </c>
      <c r="AK15" s="201">
        <v>60</v>
      </c>
      <c r="AL15" s="201">
        <v>42</v>
      </c>
      <c r="AM15" s="201">
        <v>41</v>
      </c>
      <c r="AN15" s="201">
        <v>41</v>
      </c>
      <c r="AO15" s="201">
        <v>41</v>
      </c>
      <c r="AP15" s="201">
        <v>41</v>
      </c>
      <c r="AQ15" s="202">
        <v>41</v>
      </c>
      <c r="AR15" s="201">
        <v>41</v>
      </c>
      <c r="AS15" s="201">
        <v>41</v>
      </c>
      <c r="AT15" s="201">
        <v>41</v>
      </c>
      <c r="AU15" s="201">
        <v>39</v>
      </c>
      <c r="AV15" s="202">
        <v>41</v>
      </c>
      <c r="AW15" s="201">
        <v>41</v>
      </c>
      <c r="AX15" s="201">
        <v>41</v>
      </c>
      <c r="AY15" s="202">
        <v>41</v>
      </c>
      <c r="AZ15" s="201">
        <v>41</v>
      </c>
      <c r="BA15" s="201">
        <v>40</v>
      </c>
      <c r="BB15" s="202">
        <v>41</v>
      </c>
      <c r="BC15" s="201">
        <v>41</v>
      </c>
      <c r="BD15" s="201">
        <v>41</v>
      </c>
      <c r="BE15" s="201">
        <v>41</v>
      </c>
      <c r="BF15" s="201">
        <v>41</v>
      </c>
      <c r="BG15" s="201">
        <v>41</v>
      </c>
      <c r="BH15" s="201">
        <v>41</v>
      </c>
      <c r="BI15" s="201">
        <v>41</v>
      </c>
      <c r="BJ15" s="201">
        <v>41</v>
      </c>
      <c r="BK15" s="201">
        <v>41</v>
      </c>
      <c r="BL15" s="201">
        <v>41</v>
      </c>
      <c r="BM15" s="201">
        <v>61</v>
      </c>
      <c r="BN15" s="201">
        <v>71</v>
      </c>
      <c r="BO15" s="201">
        <v>71</v>
      </c>
      <c r="BP15" s="201">
        <v>66</v>
      </c>
      <c r="BQ15" s="201">
        <v>59</v>
      </c>
      <c r="BR15" s="202">
        <v>38</v>
      </c>
      <c r="BS15" s="201">
        <v>59</v>
      </c>
      <c r="BT15" s="201">
        <v>59</v>
      </c>
      <c r="BU15" s="201">
        <v>88</v>
      </c>
      <c r="BV15" s="201">
        <v>88</v>
      </c>
      <c r="BW15" s="202">
        <v>95</v>
      </c>
      <c r="BX15" s="201">
        <v>82</v>
      </c>
      <c r="BY15" s="201">
        <v>81</v>
      </c>
      <c r="BZ15" s="201">
        <v>81</v>
      </c>
      <c r="CA15" s="201">
        <v>82</v>
      </c>
      <c r="CB15" s="201">
        <v>82</v>
      </c>
      <c r="CC15" s="201">
        <v>82</v>
      </c>
      <c r="CD15" s="201">
        <v>59</v>
      </c>
      <c r="CE15" s="201">
        <v>59</v>
      </c>
      <c r="CF15" s="201">
        <v>40</v>
      </c>
      <c r="CG15" s="201">
        <v>40</v>
      </c>
      <c r="CH15" s="201">
        <v>40</v>
      </c>
      <c r="CI15" s="201">
        <v>30</v>
      </c>
      <c r="CJ15" s="201">
        <v>29</v>
      </c>
      <c r="CK15" s="201">
        <v>0</v>
      </c>
      <c r="CL15" s="201">
        <v>0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727</v>
      </c>
    </row>
    <row r="16" spans="1:98" x14ac:dyDescent="0.25">
      <c r="A16" s="79" t="s">
        <v>112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35</v>
      </c>
      <c r="T16" s="201">
        <v>39</v>
      </c>
      <c r="U16" s="201">
        <v>39</v>
      </c>
      <c r="V16" s="201">
        <v>59</v>
      </c>
      <c r="W16" s="201">
        <v>75</v>
      </c>
      <c r="X16" s="201">
        <v>78</v>
      </c>
      <c r="Y16" s="201">
        <v>77</v>
      </c>
      <c r="Z16" s="201">
        <v>77</v>
      </c>
      <c r="AA16" s="201">
        <v>77</v>
      </c>
      <c r="AB16" s="201">
        <v>77</v>
      </c>
      <c r="AC16" s="201">
        <v>77</v>
      </c>
      <c r="AD16" s="201">
        <v>77</v>
      </c>
      <c r="AE16" s="202">
        <v>77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77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52</v>
      </c>
      <c r="CO16" s="201">
        <v>53</v>
      </c>
      <c r="CP16" s="201">
        <v>53</v>
      </c>
      <c r="CQ16" s="201">
        <v>53</v>
      </c>
      <c r="CR16" s="201">
        <v>54</v>
      </c>
      <c r="CS16" s="201">
        <v>54</v>
      </c>
      <c r="CT16" s="203">
        <v>1456</v>
      </c>
    </row>
    <row r="17" spans="1:98" x14ac:dyDescent="0.25">
      <c r="A17" s="80" t="s">
        <v>232</v>
      </c>
      <c r="B17" s="201">
        <v>157</v>
      </c>
      <c r="C17" s="202">
        <v>157</v>
      </c>
      <c r="D17" s="202">
        <v>157</v>
      </c>
      <c r="E17" s="202">
        <v>156</v>
      </c>
      <c r="F17" s="201">
        <v>158</v>
      </c>
      <c r="G17" s="202">
        <v>157</v>
      </c>
      <c r="H17" s="201">
        <v>157</v>
      </c>
      <c r="I17" s="201">
        <v>158</v>
      </c>
      <c r="J17" s="201">
        <v>156</v>
      </c>
      <c r="K17" s="201">
        <v>158</v>
      </c>
      <c r="L17" s="201">
        <v>159</v>
      </c>
      <c r="M17" s="201">
        <v>156</v>
      </c>
      <c r="N17" s="201">
        <v>157</v>
      </c>
      <c r="O17" s="201">
        <v>157</v>
      </c>
      <c r="P17" s="201">
        <v>156</v>
      </c>
      <c r="Q17" s="201">
        <v>159</v>
      </c>
      <c r="R17" s="201">
        <v>160</v>
      </c>
      <c r="S17" s="201">
        <v>157</v>
      </c>
      <c r="T17" s="201">
        <v>156</v>
      </c>
      <c r="U17" s="201">
        <v>157</v>
      </c>
      <c r="V17" s="201">
        <v>158</v>
      </c>
      <c r="W17" s="201">
        <v>158</v>
      </c>
      <c r="X17" s="201">
        <v>157</v>
      </c>
      <c r="Y17" s="201">
        <v>157</v>
      </c>
      <c r="Z17" s="201">
        <v>157</v>
      </c>
      <c r="AA17" s="201">
        <v>157</v>
      </c>
      <c r="AB17" s="201">
        <v>156</v>
      </c>
      <c r="AC17" s="201">
        <v>157</v>
      </c>
      <c r="AD17" s="202">
        <v>157</v>
      </c>
      <c r="AE17" s="202">
        <v>157</v>
      </c>
      <c r="AF17" s="201">
        <v>157</v>
      </c>
      <c r="AG17" s="202">
        <v>156</v>
      </c>
      <c r="AH17" s="202">
        <v>156</v>
      </c>
      <c r="AI17" s="201">
        <v>156</v>
      </c>
      <c r="AJ17" s="201">
        <v>157</v>
      </c>
      <c r="AK17" s="201">
        <v>157</v>
      </c>
      <c r="AL17" s="201">
        <v>156</v>
      </c>
      <c r="AM17" s="201">
        <v>157</v>
      </c>
      <c r="AN17" s="201">
        <v>157</v>
      </c>
      <c r="AO17" s="201">
        <v>156</v>
      </c>
      <c r="AP17" s="202">
        <v>156</v>
      </c>
      <c r="AQ17" s="202">
        <v>156</v>
      </c>
      <c r="AR17" s="201">
        <v>156</v>
      </c>
      <c r="AS17" s="201">
        <v>156</v>
      </c>
      <c r="AT17" s="202">
        <v>157</v>
      </c>
      <c r="AU17" s="201">
        <v>172</v>
      </c>
      <c r="AV17" s="202">
        <v>184</v>
      </c>
      <c r="AW17" s="201">
        <v>184</v>
      </c>
      <c r="AX17" s="202">
        <v>185</v>
      </c>
      <c r="AY17" s="202">
        <v>185</v>
      </c>
      <c r="AZ17" s="201">
        <v>186</v>
      </c>
      <c r="BA17" s="201">
        <v>185</v>
      </c>
      <c r="BB17" s="202">
        <v>187</v>
      </c>
      <c r="BC17" s="201">
        <v>185</v>
      </c>
      <c r="BD17" s="202">
        <v>185</v>
      </c>
      <c r="BE17" s="202">
        <v>185</v>
      </c>
      <c r="BF17" s="202">
        <v>185</v>
      </c>
      <c r="BG17" s="202">
        <v>185</v>
      </c>
      <c r="BH17" s="202">
        <v>192</v>
      </c>
      <c r="BI17" s="202">
        <v>192</v>
      </c>
      <c r="BJ17" s="202">
        <v>200</v>
      </c>
      <c r="BK17" s="202">
        <v>196</v>
      </c>
      <c r="BL17" s="202">
        <v>196</v>
      </c>
      <c r="BM17" s="202">
        <v>200</v>
      </c>
      <c r="BN17" s="202">
        <v>226</v>
      </c>
      <c r="BO17" s="202">
        <v>250</v>
      </c>
      <c r="BP17" s="201">
        <v>260</v>
      </c>
      <c r="BQ17" s="201">
        <v>260</v>
      </c>
      <c r="BR17" s="202">
        <v>261</v>
      </c>
      <c r="BS17" s="201">
        <v>263</v>
      </c>
      <c r="BT17" s="201">
        <v>263</v>
      </c>
      <c r="BU17" s="201">
        <v>265</v>
      </c>
      <c r="BV17" s="202">
        <v>262</v>
      </c>
      <c r="BW17" s="202">
        <v>265</v>
      </c>
      <c r="BX17" s="201">
        <v>266</v>
      </c>
      <c r="BY17" s="202">
        <v>266</v>
      </c>
      <c r="BZ17" s="202">
        <v>265</v>
      </c>
      <c r="CA17" s="202">
        <v>267</v>
      </c>
      <c r="CB17" s="202">
        <v>267</v>
      </c>
      <c r="CC17" s="202">
        <v>267</v>
      </c>
      <c r="CD17" s="202">
        <v>264</v>
      </c>
      <c r="CE17" s="202">
        <v>245</v>
      </c>
      <c r="CF17" s="202">
        <v>235</v>
      </c>
      <c r="CG17" s="201">
        <v>220</v>
      </c>
      <c r="CH17" s="201">
        <v>205</v>
      </c>
      <c r="CI17" s="201">
        <v>198</v>
      </c>
      <c r="CJ17" s="201">
        <v>185</v>
      </c>
      <c r="CK17" s="201">
        <v>182</v>
      </c>
      <c r="CL17" s="202">
        <v>172</v>
      </c>
      <c r="CM17" s="202">
        <v>162</v>
      </c>
      <c r="CN17" s="201">
        <v>157</v>
      </c>
      <c r="CO17" s="201">
        <v>156</v>
      </c>
      <c r="CP17" s="202">
        <v>156</v>
      </c>
      <c r="CQ17" s="201">
        <v>156</v>
      </c>
      <c r="CR17" s="202">
        <v>158</v>
      </c>
      <c r="CS17" s="201">
        <v>157</v>
      </c>
      <c r="CT17" s="203">
        <v>4464</v>
      </c>
    </row>
    <row r="18" spans="1:98" x14ac:dyDescent="0.25">
      <c r="A18" s="80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80" t="s">
        <v>234</v>
      </c>
      <c r="B19" s="201">
        <v>158</v>
      </c>
      <c r="C19" s="202">
        <v>159</v>
      </c>
      <c r="D19" s="202">
        <v>158</v>
      </c>
      <c r="E19" s="202">
        <v>159</v>
      </c>
      <c r="F19" s="201">
        <v>158</v>
      </c>
      <c r="G19" s="202">
        <v>158</v>
      </c>
      <c r="H19" s="201">
        <v>158</v>
      </c>
      <c r="I19" s="201">
        <v>159</v>
      </c>
      <c r="J19" s="201">
        <v>159</v>
      </c>
      <c r="K19" s="201">
        <v>159</v>
      </c>
      <c r="L19" s="201">
        <v>137</v>
      </c>
      <c r="M19" s="201">
        <v>140</v>
      </c>
      <c r="N19" s="201">
        <v>137</v>
      </c>
      <c r="O19" s="201">
        <v>137</v>
      </c>
      <c r="P19" s="201">
        <v>158</v>
      </c>
      <c r="Q19" s="201">
        <v>144</v>
      </c>
      <c r="R19" s="201">
        <v>154</v>
      </c>
      <c r="S19" s="201">
        <v>156</v>
      </c>
      <c r="T19" s="201">
        <v>162</v>
      </c>
      <c r="U19" s="201">
        <v>158</v>
      </c>
      <c r="V19" s="201">
        <v>157</v>
      </c>
      <c r="W19" s="201">
        <v>156</v>
      </c>
      <c r="X19" s="201">
        <v>157</v>
      </c>
      <c r="Y19" s="201">
        <v>157</v>
      </c>
      <c r="Z19" s="201">
        <v>157</v>
      </c>
      <c r="AA19" s="201">
        <v>157</v>
      </c>
      <c r="AB19" s="201">
        <v>158</v>
      </c>
      <c r="AC19" s="201">
        <v>158</v>
      </c>
      <c r="AD19" s="202">
        <v>157</v>
      </c>
      <c r="AE19" s="202">
        <v>157</v>
      </c>
      <c r="AF19" s="201">
        <v>157</v>
      </c>
      <c r="AG19" s="202">
        <v>157</v>
      </c>
      <c r="AH19" s="202">
        <v>158</v>
      </c>
      <c r="AI19" s="201">
        <v>157</v>
      </c>
      <c r="AJ19" s="201">
        <v>157</v>
      </c>
      <c r="AK19" s="201">
        <v>158</v>
      </c>
      <c r="AL19" s="201">
        <v>158</v>
      </c>
      <c r="AM19" s="201">
        <v>157</v>
      </c>
      <c r="AN19" s="201">
        <v>157</v>
      </c>
      <c r="AO19" s="201">
        <v>157</v>
      </c>
      <c r="AP19" s="202">
        <v>158</v>
      </c>
      <c r="AQ19" s="202">
        <v>157</v>
      </c>
      <c r="AR19" s="201">
        <v>157</v>
      </c>
      <c r="AS19" s="201">
        <v>157</v>
      </c>
      <c r="AT19" s="202">
        <v>161</v>
      </c>
      <c r="AU19" s="201">
        <v>176</v>
      </c>
      <c r="AV19" s="202">
        <v>188</v>
      </c>
      <c r="AW19" s="201">
        <v>191</v>
      </c>
      <c r="AX19" s="202">
        <v>190</v>
      </c>
      <c r="AY19" s="202">
        <v>191</v>
      </c>
      <c r="AZ19" s="201">
        <v>190</v>
      </c>
      <c r="BA19" s="201">
        <v>191</v>
      </c>
      <c r="BB19" s="202">
        <v>191</v>
      </c>
      <c r="BC19" s="201">
        <v>189</v>
      </c>
      <c r="BD19" s="202">
        <v>191</v>
      </c>
      <c r="BE19" s="202">
        <v>190</v>
      </c>
      <c r="BF19" s="202">
        <v>190</v>
      </c>
      <c r="BG19" s="202">
        <v>195</v>
      </c>
      <c r="BH19" s="202">
        <v>194</v>
      </c>
      <c r="BI19" s="202">
        <v>197</v>
      </c>
      <c r="BJ19" s="202">
        <v>196</v>
      </c>
      <c r="BK19" s="202">
        <v>203</v>
      </c>
      <c r="BL19" s="202">
        <v>200</v>
      </c>
      <c r="BM19" s="202">
        <v>207</v>
      </c>
      <c r="BN19" s="202">
        <v>213</v>
      </c>
      <c r="BO19" s="202">
        <v>224</v>
      </c>
      <c r="BP19" s="201">
        <v>238</v>
      </c>
      <c r="BQ19" s="201">
        <v>250</v>
      </c>
      <c r="BR19" s="202">
        <v>265</v>
      </c>
      <c r="BS19" s="201">
        <v>270</v>
      </c>
      <c r="BT19" s="201">
        <v>271</v>
      </c>
      <c r="BU19" s="201">
        <v>270</v>
      </c>
      <c r="BV19" s="202">
        <v>270</v>
      </c>
      <c r="BW19" s="202">
        <v>271</v>
      </c>
      <c r="BX19" s="201">
        <v>270</v>
      </c>
      <c r="BY19" s="202">
        <v>270</v>
      </c>
      <c r="BZ19" s="202">
        <v>271</v>
      </c>
      <c r="CA19" s="202">
        <v>270</v>
      </c>
      <c r="CB19" s="202">
        <v>270</v>
      </c>
      <c r="CC19" s="202">
        <v>271</v>
      </c>
      <c r="CD19" s="202">
        <v>266</v>
      </c>
      <c r="CE19" s="202">
        <v>253</v>
      </c>
      <c r="CF19" s="202">
        <v>238</v>
      </c>
      <c r="CG19" s="201">
        <v>224</v>
      </c>
      <c r="CH19" s="201">
        <v>218</v>
      </c>
      <c r="CI19" s="201">
        <v>201</v>
      </c>
      <c r="CJ19" s="201">
        <v>194</v>
      </c>
      <c r="CK19" s="201">
        <v>186</v>
      </c>
      <c r="CL19" s="202">
        <v>175</v>
      </c>
      <c r="CM19" s="202">
        <v>160</v>
      </c>
      <c r="CN19" s="201">
        <v>158</v>
      </c>
      <c r="CO19" s="201">
        <v>158</v>
      </c>
      <c r="CP19" s="202">
        <v>158</v>
      </c>
      <c r="CQ19" s="201">
        <v>158</v>
      </c>
      <c r="CR19" s="202">
        <v>158</v>
      </c>
      <c r="CS19" s="201">
        <v>158</v>
      </c>
      <c r="CT19" s="203">
        <v>4475</v>
      </c>
    </row>
    <row r="20" spans="1:98" x14ac:dyDescent="0.25">
      <c r="A20" s="80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80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80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20</v>
      </c>
      <c r="BU22" s="201">
        <v>24</v>
      </c>
      <c r="BV22" s="201">
        <v>23</v>
      </c>
      <c r="BW22" s="202">
        <v>23</v>
      </c>
      <c r="BX22" s="201">
        <v>23</v>
      </c>
      <c r="BY22" s="201">
        <v>24</v>
      </c>
      <c r="BZ22" s="201">
        <v>23</v>
      </c>
      <c r="CA22" s="201">
        <v>23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46.2</v>
      </c>
    </row>
    <row r="23" spans="1:98" x14ac:dyDescent="0.25">
      <c r="A23" s="79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0</v>
      </c>
      <c r="BL23" s="201">
        <v>0</v>
      </c>
      <c r="BM23" s="201">
        <v>-1</v>
      </c>
      <c r="BN23" s="201">
        <v>4</v>
      </c>
      <c r="BO23" s="201">
        <v>15</v>
      </c>
      <c r="BP23" s="201">
        <v>20</v>
      </c>
      <c r="BQ23" s="201">
        <v>33</v>
      </c>
      <c r="BR23" s="202">
        <v>43</v>
      </c>
      <c r="BS23" s="201">
        <v>45</v>
      </c>
      <c r="BT23" s="201">
        <v>45</v>
      </c>
      <c r="BU23" s="201">
        <v>45</v>
      </c>
      <c r="BV23" s="201">
        <v>54</v>
      </c>
      <c r="BW23" s="202">
        <v>56</v>
      </c>
      <c r="BX23" s="201">
        <v>61</v>
      </c>
      <c r="BY23" s="201">
        <v>61</v>
      </c>
      <c r="BZ23" s="201">
        <v>61</v>
      </c>
      <c r="CA23" s="201">
        <v>61</v>
      </c>
      <c r="CB23" s="201">
        <v>34</v>
      </c>
      <c r="CC23" s="201">
        <v>8</v>
      </c>
      <c r="CD23" s="201">
        <v>-2</v>
      </c>
      <c r="CE23" s="201">
        <v>0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162.4</v>
      </c>
    </row>
    <row r="24" spans="1:98" x14ac:dyDescent="0.25">
      <c r="A24" s="79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80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80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80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79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10</v>
      </c>
      <c r="BQ28" s="201">
        <v>28</v>
      </c>
      <c r="BR28" s="202">
        <v>45</v>
      </c>
      <c r="BS28" s="201">
        <v>55</v>
      </c>
      <c r="BT28" s="201">
        <v>105</v>
      </c>
      <c r="BU28" s="201">
        <v>131</v>
      </c>
      <c r="BV28" s="202">
        <v>143</v>
      </c>
      <c r="BW28" s="202">
        <v>141</v>
      </c>
      <c r="BX28" s="201">
        <v>141</v>
      </c>
      <c r="BY28" s="202">
        <v>115</v>
      </c>
      <c r="BZ28" s="201">
        <v>99</v>
      </c>
      <c r="CA28" s="201">
        <v>20</v>
      </c>
      <c r="CB28" s="201">
        <v>19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257.89999999999998</v>
      </c>
    </row>
    <row r="29" spans="1:98" x14ac:dyDescent="0.25">
      <c r="A29" s="80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79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79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81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8</v>
      </c>
      <c r="BW32" s="202">
        <v>8</v>
      </c>
      <c r="BX32" s="201">
        <v>8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5.7</v>
      </c>
    </row>
    <row r="33" spans="1:100" ht="16.5" x14ac:dyDescent="0.25">
      <c r="A33" s="81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14</v>
      </c>
      <c r="BW33" s="202">
        <v>14</v>
      </c>
      <c r="BX33" s="201">
        <v>14</v>
      </c>
      <c r="BY33" s="201">
        <v>14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11.6</v>
      </c>
    </row>
    <row r="34" spans="1:100" ht="16.5" x14ac:dyDescent="0.25">
      <c r="A34" s="81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16</v>
      </c>
      <c r="BW34" s="202">
        <v>16</v>
      </c>
      <c r="BX34" s="201">
        <v>16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11</v>
      </c>
    </row>
    <row r="35" spans="1:100" ht="16.5" x14ac:dyDescent="0.25">
      <c r="A35" s="80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80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80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80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79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1</v>
      </c>
      <c r="AA39" s="201">
        <v>2</v>
      </c>
      <c r="AB39" s="201">
        <v>2</v>
      </c>
      <c r="AC39" s="201">
        <v>3</v>
      </c>
      <c r="AD39" s="201">
        <v>4</v>
      </c>
      <c r="AE39" s="202">
        <v>4</v>
      </c>
      <c r="AF39" s="201">
        <v>5</v>
      </c>
      <c r="AG39" s="201">
        <v>9</v>
      </c>
      <c r="AH39" s="201">
        <v>11</v>
      </c>
      <c r="AI39" s="201">
        <v>16</v>
      </c>
      <c r="AJ39" s="201">
        <v>22</v>
      </c>
      <c r="AK39" s="201">
        <v>22</v>
      </c>
      <c r="AL39" s="201">
        <v>23</v>
      </c>
      <c r="AM39" s="201">
        <v>24</v>
      </c>
      <c r="AN39" s="201">
        <v>25</v>
      </c>
      <c r="AO39" s="201">
        <v>26</v>
      </c>
      <c r="AP39" s="201">
        <v>26</v>
      </c>
      <c r="AQ39" s="202">
        <v>21</v>
      </c>
      <c r="AR39" s="201">
        <v>23</v>
      </c>
      <c r="AS39" s="201">
        <v>23</v>
      </c>
      <c r="AT39" s="201">
        <v>28</v>
      </c>
      <c r="AU39" s="201">
        <v>28</v>
      </c>
      <c r="AV39" s="202">
        <v>19</v>
      </c>
      <c r="AW39" s="201">
        <v>28</v>
      </c>
      <c r="AX39" s="201">
        <v>18</v>
      </c>
      <c r="AY39" s="202">
        <v>22</v>
      </c>
      <c r="AZ39" s="201">
        <v>29</v>
      </c>
      <c r="BA39" s="201">
        <v>27</v>
      </c>
      <c r="BB39" s="202">
        <v>26</v>
      </c>
      <c r="BC39" s="201">
        <v>24</v>
      </c>
      <c r="BD39" s="201">
        <v>26</v>
      </c>
      <c r="BE39" s="201">
        <v>12</v>
      </c>
      <c r="BF39" s="201">
        <v>17</v>
      </c>
      <c r="BG39" s="201">
        <v>8</v>
      </c>
      <c r="BH39" s="201">
        <v>9</v>
      </c>
      <c r="BI39" s="201">
        <v>18</v>
      </c>
      <c r="BJ39" s="201">
        <v>8</v>
      </c>
      <c r="BK39" s="201">
        <v>4</v>
      </c>
      <c r="BL39" s="201">
        <v>4</v>
      </c>
      <c r="BM39" s="201">
        <v>1</v>
      </c>
      <c r="BN39" s="201">
        <v>1</v>
      </c>
      <c r="BO39" s="201">
        <v>0</v>
      </c>
      <c r="BP39" s="201">
        <v>0</v>
      </c>
      <c r="BQ39" s="201">
        <v>0</v>
      </c>
      <c r="BR39" s="202">
        <v>0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211.7</v>
      </c>
    </row>
    <row r="40" spans="1:100" x14ac:dyDescent="0.25">
      <c r="A40" s="80" t="s">
        <v>246</v>
      </c>
      <c r="B40" s="201">
        <v>117</v>
      </c>
      <c r="C40" s="202">
        <v>107</v>
      </c>
      <c r="D40" s="202">
        <v>100</v>
      </c>
      <c r="E40" s="202">
        <v>112</v>
      </c>
      <c r="F40" s="201">
        <v>129</v>
      </c>
      <c r="G40" s="202">
        <v>109</v>
      </c>
      <c r="H40" s="201">
        <v>124</v>
      </c>
      <c r="I40" s="201">
        <v>117</v>
      </c>
      <c r="J40" s="201">
        <v>105</v>
      </c>
      <c r="K40" s="201">
        <v>102</v>
      </c>
      <c r="L40" s="201">
        <v>100</v>
      </c>
      <c r="M40" s="201">
        <v>125</v>
      </c>
      <c r="N40" s="201">
        <v>134</v>
      </c>
      <c r="O40" s="201">
        <v>138</v>
      </c>
      <c r="P40" s="201">
        <v>126</v>
      </c>
      <c r="Q40" s="201">
        <v>120</v>
      </c>
      <c r="R40" s="201">
        <v>132</v>
      </c>
      <c r="S40" s="201">
        <v>127</v>
      </c>
      <c r="T40" s="201">
        <v>108</v>
      </c>
      <c r="U40" s="201">
        <v>82</v>
      </c>
      <c r="V40" s="201">
        <v>100</v>
      </c>
      <c r="W40" s="201">
        <v>109</v>
      </c>
      <c r="X40" s="201">
        <v>93</v>
      </c>
      <c r="Y40" s="201">
        <v>89</v>
      </c>
      <c r="Z40" s="201">
        <v>97</v>
      </c>
      <c r="AA40" s="201">
        <v>88</v>
      </c>
      <c r="AB40" s="201">
        <v>80</v>
      </c>
      <c r="AC40" s="201">
        <v>78</v>
      </c>
      <c r="AD40" s="201">
        <v>87</v>
      </c>
      <c r="AE40" s="202">
        <v>90</v>
      </c>
      <c r="AF40" s="201">
        <v>109</v>
      </c>
      <c r="AG40" s="202">
        <v>116</v>
      </c>
      <c r="AH40" s="202">
        <v>116</v>
      </c>
      <c r="AI40" s="201">
        <v>119</v>
      </c>
      <c r="AJ40" s="201">
        <v>127</v>
      </c>
      <c r="AK40" s="201">
        <v>127</v>
      </c>
      <c r="AL40" s="201">
        <v>131</v>
      </c>
      <c r="AM40" s="201">
        <v>131</v>
      </c>
      <c r="AN40" s="201">
        <v>116</v>
      </c>
      <c r="AO40" s="201">
        <v>121</v>
      </c>
      <c r="AP40" s="202">
        <v>131</v>
      </c>
      <c r="AQ40" s="202">
        <v>123</v>
      </c>
      <c r="AR40" s="201">
        <v>133</v>
      </c>
      <c r="AS40" s="201">
        <v>125</v>
      </c>
      <c r="AT40" s="202">
        <v>127</v>
      </c>
      <c r="AU40" s="201">
        <v>122</v>
      </c>
      <c r="AV40" s="202">
        <v>129</v>
      </c>
      <c r="AW40" s="201">
        <v>125</v>
      </c>
      <c r="AX40" s="202">
        <v>119</v>
      </c>
      <c r="AY40" s="202">
        <v>111</v>
      </c>
      <c r="AZ40" s="201">
        <v>115</v>
      </c>
      <c r="BA40" s="201">
        <v>119</v>
      </c>
      <c r="BB40" s="202">
        <v>101</v>
      </c>
      <c r="BC40" s="201">
        <v>116</v>
      </c>
      <c r="BD40" s="202">
        <v>109</v>
      </c>
      <c r="BE40" s="201">
        <v>96</v>
      </c>
      <c r="BF40" s="201">
        <v>99</v>
      </c>
      <c r="BG40" s="202">
        <v>100</v>
      </c>
      <c r="BH40" s="201">
        <v>81</v>
      </c>
      <c r="BI40" s="201">
        <v>89</v>
      </c>
      <c r="BJ40" s="201">
        <v>92</v>
      </c>
      <c r="BK40" s="201">
        <v>93</v>
      </c>
      <c r="BL40" s="201">
        <v>89</v>
      </c>
      <c r="BM40" s="201">
        <v>84</v>
      </c>
      <c r="BN40" s="201">
        <v>76</v>
      </c>
      <c r="BO40" s="201">
        <v>61</v>
      </c>
      <c r="BP40" s="201">
        <v>65</v>
      </c>
      <c r="BQ40" s="201">
        <v>64</v>
      </c>
      <c r="BR40" s="202">
        <v>68</v>
      </c>
      <c r="BS40" s="201">
        <v>60</v>
      </c>
      <c r="BT40" s="201">
        <v>62</v>
      </c>
      <c r="BU40" s="201">
        <v>63</v>
      </c>
      <c r="BV40" s="201">
        <v>81</v>
      </c>
      <c r="BW40" s="202">
        <v>73</v>
      </c>
      <c r="BX40" s="201">
        <v>81</v>
      </c>
      <c r="BY40" s="201">
        <v>80</v>
      </c>
      <c r="BZ40" s="201">
        <v>81</v>
      </c>
      <c r="CA40" s="201">
        <v>84</v>
      </c>
      <c r="CB40" s="201">
        <v>86</v>
      </c>
      <c r="CC40" s="201">
        <v>86</v>
      </c>
      <c r="CD40" s="201">
        <v>95</v>
      </c>
      <c r="CE40" s="201">
        <v>84</v>
      </c>
      <c r="CF40" s="201">
        <v>80</v>
      </c>
      <c r="CG40" s="201">
        <v>72</v>
      </c>
      <c r="CH40" s="201">
        <v>67</v>
      </c>
      <c r="CI40" s="201">
        <v>83</v>
      </c>
      <c r="CJ40" s="201">
        <v>74</v>
      </c>
      <c r="CK40" s="201">
        <v>72</v>
      </c>
      <c r="CL40" s="201">
        <v>74</v>
      </c>
      <c r="CM40" s="201">
        <v>63</v>
      </c>
      <c r="CN40" s="201">
        <v>78</v>
      </c>
      <c r="CO40" s="201">
        <v>85</v>
      </c>
      <c r="CP40" s="201">
        <v>94</v>
      </c>
      <c r="CQ40" s="201">
        <v>66</v>
      </c>
      <c r="CR40" s="201">
        <v>41</v>
      </c>
      <c r="CS40" s="201">
        <v>41</v>
      </c>
      <c r="CT40" s="203">
        <v>2655.3</v>
      </c>
    </row>
    <row r="41" spans="1:100" x14ac:dyDescent="0.25">
      <c r="A41" s="79" t="s">
        <v>137</v>
      </c>
      <c r="B41" s="201">
        <v>11</v>
      </c>
      <c r="C41" s="201">
        <v>11</v>
      </c>
      <c r="D41" s="201">
        <v>11</v>
      </c>
      <c r="E41" s="201">
        <v>10</v>
      </c>
      <c r="F41" s="201">
        <v>10</v>
      </c>
      <c r="G41" s="201">
        <v>10</v>
      </c>
      <c r="H41" s="201">
        <v>10</v>
      </c>
      <c r="I41" s="201">
        <v>9</v>
      </c>
      <c r="J41" s="201">
        <v>10</v>
      </c>
      <c r="K41" s="201">
        <v>10</v>
      </c>
      <c r="L41" s="201">
        <v>10</v>
      </c>
      <c r="M41" s="201">
        <v>9</v>
      </c>
      <c r="N41" s="201">
        <v>9</v>
      </c>
      <c r="O41" s="201">
        <v>9</v>
      </c>
      <c r="P41" s="201">
        <v>10</v>
      </c>
      <c r="Q41" s="201">
        <v>10</v>
      </c>
      <c r="R41" s="201">
        <v>10</v>
      </c>
      <c r="S41" s="201">
        <v>10</v>
      </c>
      <c r="T41" s="201">
        <v>10</v>
      </c>
      <c r="U41" s="201">
        <v>10</v>
      </c>
      <c r="V41" s="201">
        <v>11</v>
      </c>
      <c r="W41" s="201">
        <v>10</v>
      </c>
      <c r="X41" s="201">
        <v>9</v>
      </c>
      <c r="Y41" s="201">
        <v>9</v>
      </c>
      <c r="Z41" s="201">
        <v>10</v>
      </c>
      <c r="AA41" s="201">
        <v>10</v>
      </c>
      <c r="AB41" s="201">
        <v>11</v>
      </c>
      <c r="AC41" s="201">
        <v>11</v>
      </c>
      <c r="AD41" s="201">
        <v>10</v>
      </c>
      <c r="AE41" s="202">
        <v>9</v>
      </c>
      <c r="AF41" s="201">
        <v>8</v>
      </c>
      <c r="AG41" s="201">
        <v>10</v>
      </c>
      <c r="AH41" s="201">
        <v>11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11</v>
      </c>
      <c r="AO41" s="201">
        <v>11</v>
      </c>
      <c r="AP41" s="201">
        <v>11</v>
      </c>
      <c r="AQ41" s="202">
        <v>11</v>
      </c>
      <c r="AR41" s="201">
        <v>11</v>
      </c>
      <c r="AS41" s="201">
        <v>11</v>
      </c>
      <c r="AT41" s="201">
        <v>11</v>
      </c>
      <c r="AU41" s="201">
        <v>11</v>
      </c>
      <c r="AV41" s="202">
        <v>11</v>
      </c>
      <c r="AW41" s="201">
        <v>11</v>
      </c>
      <c r="AX41" s="201">
        <v>10</v>
      </c>
      <c r="AY41" s="202">
        <v>10</v>
      </c>
      <c r="AZ41" s="201">
        <v>11</v>
      </c>
      <c r="BA41" s="201">
        <v>11</v>
      </c>
      <c r="BB41" s="202">
        <v>11</v>
      </c>
      <c r="BC41" s="201">
        <v>11</v>
      </c>
      <c r="BD41" s="201">
        <v>11</v>
      </c>
      <c r="BE41" s="201">
        <v>11</v>
      </c>
      <c r="BF41" s="201">
        <v>10</v>
      </c>
      <c r="BG41" s="201">
        <v>10</v>
      </c>
      <c r="BH41" s="201">
        <v>11</v>
      </c>
      <c r="BI41" s="201">
        <v>11</v>
      </c>
      <c r="BJ41" s="201">
        <v>11</v>
      </c>
      <c r="BK41" s="201">
        <v>11</v>
      </c>
      <c r="BL41" s="201">
        <v>11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2">
        <v>11</v>
      </c>
      <c r="BS41" s="201">
        <v>10</v>
      </c>
      <c r="BT41" s="201">
        <v>10</v>
      </c>
      <c r="BU41" s="201">
        <v>10</v>
      </c>
      <c r="BV41" s="201">
        <v>10</v>
      </c>
      <c r="BW41" s="202">
        <v>10</v>
      </c>
      <c r="BX41" s="201">
        <v>10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10</v>
      </c>
      <c r="CK41" s="201">
        <v>10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253.4</v>
      </c>
    </row>
    <row r="42" spans="1:100" ht="16.5" customHeight="1" x14ac:dyDescent="0.25">
      <c r="A42" s="80" t="s">
        <v>247</v>
      </c>
      <c r="B42" s="201">
        <v>119</v>
      </c>
      <c r="C42" s="202">
        <v>120</v>
      </c>
      <c r="D42" s="202">
        <v>123</v>
      </c>
      <c r="E42" s="202">
        <v>123</v>
      </c>
      <c r="F42" s="201">
        <v>123</v>
      </c>
      <c r="G42" s="202">
        <v>122</v>
      </c>
      <c r="H42" s="201">
        <v>128</v>
      </c>
      <c r="I42" s="201">
        <v>128</v>
      </c>
      <c r="J42" s="201">
        <v>128</v>
      </c>
      <c r="K42" s="201">
        <v>129</v>
      </c>
      <c r="L42" s="201">
        <v>131</v>
      </c>
      <c r="M42" s="201">
        <v>131</v>
      </c>
      <c r="N42" s="201">
        <v>130</v>
      </c>
      <c r="O42" s="201">
        <v>129</v>
      </c>
      <c r="P42" s="201">
        <v>126</v>
      </c>
      <c r="Q42" s="201">
        <v>129</v>
      </c>
      <c r="R42" s="201">
        <v>130</v>
      </c>
      <c r="S42" s="201">
        <v>130</v>
      </c>
      <c r="T42" s="201">
        <v>130</v>
      </c>
      <c r="U42" s="201">
        <v>128</v>
      </c>
      <c r="V42" s="201">
        <v>130</v>
      </c>
      <c r="W42" s="201">
        <v>130</v>
      </c>
      <c r="X42" s="201">
        <v>130</v>
      </c>
      <c r="Y42" s="201">
        <v>124</v>
      </c>
      <c r="Z42" s="201">
        <v>127</v>
      </c>
      <c r="AA42" s="201">
        <v>129</v>
      </c>
      <c r="AB42" s="201">
        <v>129</v>
      </c>
      <c r="AC42" s="201">
        <v>127</v>
      </c>
      <c r="AD42" s="202">
        <v>126</v>
      </c>
      <c r="AE42" s="202">
        <v>125</v>
      </c>
      <c r="AF42" s="201">
        <v>131</v>
      </c>
      <c r="AG42" s="202">
        <v>123</v>
      </c>
      <c r="AH42" s="202">
        <v>128</v>
      </c>
      <c r="AI42" s="201">
        <v>128</v>
      </c>
      <c r="AJ42" s="201">
        <v>107</v>
      </c>
      <c r="AK42" s="201">
        <v>123</v>
      </c>
      <c r="AL42" s="201">
        <v>124</v>
      </c>
      <c r="AM42" s="201">
        <v>112</v>
      </c>
      <c r="AN42" s="201">
        <v>107</v>
      </c>
      <c r="AO42" s="201">
        <v>117</v>
      </c>
      <c r="AP42" s="202">
        <v>115</v>
      </c>
      <c r="AQ42" s="202">
        <v>117</v>
      </c>
      <c r="AR42" s="201">
        <v>118</v>
      </c>
      <c r="AS42" s="201">
        <v>122</v>
      </c>
      <c r="AT42" s="202">
        <v>121</v>
      </c>
      <c r="AU42" s="201">
        <v>122</v>
      </c>
      <c r="AV42" s="202">
        <v>115</v>
      </c>
      <c r="AW42" s="201">
        <v>110</v>
      </c>
      <c r="AX42" s="202">
        <v>108</v>
      </c>
      <c r="AY42" s="202">
        <v>113</v>
      </c>
      <c r="AZ42" s="201">
        <v>105</v>
      </c>
      <c r="BA42" s="201">
        <v>104</v>
      </c>
      <c r="BB42" s="202">
        <v>117</v>
      </c>
      <c r="BC42" s="201">
        <v>116</v>
      </c>
      <c r="BD42" s="202">
        <v>111</v>
      </c>
      <c r="BE42" s="202">
        <v>117</v>
      </c>
      <c r="BF42" s="202">
        <v>106</v>
      </c>
      <c r="BG42" s="202">
        <v>114</v>
      </c>
      <c r="BH42" s="202">
        <v>113</v>
      </c>
      <c r="BI42" s="202">
        <v>114</v>
      </c>
      <c r="BJ42" s="202">
        <v>116</v>
      </c>
      <c r="BK42" s="202">
        <v>116</v>
      </c>
      <c r="BL42" s="202">
        <v>117</v>
      </c>
      <c r="BM42" s="202">
        <v>122</v>
      </c>
      <c r="BN42" s="202">
        <v>122</v>
      </c>
      <c r="BO42" s="202">
        <v>119</v>
      </c>
      <c r="BP42" s="201">
        <v>112</v>
      </c>
      <c r="BQ42" s="201">
        <v>118</v>
      </c>
      <c r="BR42" s="202">
        <v>123</v>
      </c>
      <c r="BS42" s="201">
        <v>114</v>
      </c>
      <c r="BT42" s="201">
        <v>124</v>
      </c>
      <c r="BU42" s="201">
        <v>124</v>
      </c>
      <c r="BV42" s="202">
        <v>122</v>
      </c>
      <c r="BW42" s="202">
        <v>122</v>
      </c>
      <c r="BX42" s="201">
        <v>125</v>
      </c>
      <c r="BY42" s="202">
        <v>122</v>
      </c>
      <c r="BZ42" s="202">
        <v>127</v>
      </c>
      <c r="CA42" s="202">
        <v>127</v>
      </c>
      <c r="CB42" s="202">
        <v>122</v>
      </c>
      <c r="CC42" s="202">
        <v>123</v>
      </c>
      <c r="CD42" s="202">
        <v>123</v>
      </c>
      <c r="CE42" s="202">
        <v>122</v>
      </c>
      <c r="CF42" s="202">
        <v>122</v>
      </c>
      <c r="CG42" s="201">
        <v>122</v>
      </c>
      <c r="CH42" s="201">
        <v>120</v>
      </c>
      <c r="CI42" s="201">
        <v>121</v>
      </c>
      <c r="CJ42" s="201">
        <v>122</v>
      </c>
      <c r="CK42" s="201">
        <v>115</v>
      </c>
      <c r="CL42" s="202">
        <v>115</v>
      </c>
      <c r="CM42" s="202">
        <v>115</v>
      </c>
      <c r="CN42" s="201">
        <v>113</v>
      </c>
      <c r="CO42" s="201">
        <v>112</v>
      </c>
      <c r="CP42" s="202">
        <v>114</v>
      </c>
      <c r="CQ42" s="201">
        <v>114</v>
      </c>
      <c r="CR42" s="202">
        <v>119</v>
      </c>
      <c r="CS42" s="201">
        <v>124</v>
      </c>
      <c r="CT42" s="203">
        <v>2948.1</v>
      </c>
    </row>
    <row r="43" spans="1:100" x14ac:dyDescent="0.25">
      <c r="A43" s="80" t="s">
        <v>248</v>
      </c>
      <c r="B43" s="216">
        <v>1123</v>
      </c>
      <c r="C43" s="216">
        <v>1098</v>
      </c>
      <c r="D43" s="216">
        <v>1088</v>
      </c>
      <c r="E43" s="216">
        <v>1084</v>
      </c>
      <c r="F43" s="217">
        <v>1087</v>
      </c>
      <c r="G43" s="217">
        <v>1049</v>
      </c>
      <c r="H43" s="217">
        <v>1042</v>
      </c>
      <c r="I43" s="217">
        <v>1021</v>
      </c>
      <c r="J43" s="217">
        <v>1022</v>
      </c>
      <c r="K43" s="217">
        <v>1034</v>
      </c>
      <c r="L43" s="217">
        <v>1040</v>
      </c>
      <c r="M43" s="217">
        <v>1022</v>
      </c>
      <c r="N43" s="217">
        <v>1021</v>
      </c>
      <c r="O43" s="217">
        <v>1013</v>
      </c>
      <c r="P43" s="217">
        <v>1024</v>
      </c>
      <c r="Q43" s="218">
        <v>1045</v>
      </c>
      <c r="R43" s="217">
        <v>1088</v>
      </c>
      <c r="S43" s="217">
        <v>1151</v>
      </c>
      <c r="T43" s="217">
        <v>1196</v>
      </c>
      <c r="U43" s="217">
        <v>1255</v>
      </c>
      <c r="V43" s="217">
        <v>1390</v>
      </c>
      <c r="W43" s="217">
        <v>1496</v>
      </c>
      <c r="X43" s="217">
        <v>1582</v>
      </c>
      <c r="Y43" s="217">
        <v>1636</v>
      </c>
      <c r="Z43" s="217">
        <v>1718</v>
      </c>
      <c r="AA43" s="217">
        <v>1720</v>
      </c>
      <c r="AB43" s="217">
        <v>1683</v>
      </c>
      <c r="AC43" s="217">
        <v>1639</v>
      </c>
      <c r="AD43" s="217">
        <v>1618</v>
      </c>
      <c r="AE43" s="217">
        <v>1574</v>
      </c>
      <c r="AF43" s="217">
        <v>1588</v>
      </c>
      <c r="AG43" s="217">
        <v>1582</v>
      </c>
      <c r="AH43" s="218">
        <v>1620</v>
      </c>
      <c r="AI43" s="217">
        <v>1647</v>
      </c>
      <c r="AJ43" s="217">
        <v>1644</v>
      </c>
      <c r="AK43" s="217">
        <v>1681</v>
      </c>
      <c r="AL43" s="217">
        <v>1682</v>
      </c>
      <c r="AM43" s="217">
        <v>1675</v>
      </c>
      <c r="AN43" s="217">
        <v>1700</v>
      </c>
      <c r="AO43" s="217">
        <v>1712</v>
      </c>
      <c r="AP43" s="216">
        <v>1724</v>
      </c>
      <c r="AQ43" s="216">
        <v>1755</v>
      </c>
      <c r="AR43" s="216">
        <v>1757</v>
      </c>
      <c r="AS43" s="216">
        <v>1783</v>
      </c>
      <c r="AT43" s="216">
        <v>1798</v>
      </c>
      <c r="AU43" s="217">
        <v>1814</v>
      </c>
      <c r="AV43" s="216">
        <v>1839</v>
      </c>
      <c r="AW43" s="216">
        <v>1843</v>
      </c>
      <c r="AX43" s="219">
        <v>1826</v>
      </c>
      <c r="AY43" s="216">
        <v>1843</v>
      </c>
      <c r="AZ43" s="216">
        <v>1816</v>
      </c>
      <c r="BA43" s="216">
        <v>1784</v>
      </c>
      <c r="BB43" s="217">
        <v>1753</v>
      </c>
      <c r="BC43" s="217">
        <v>1743</v>
      </c>
      <c r="BD43" s="217">
        <v>1740</v>
      </c>
      <c r="BE43" s="217">
        <v>1752</v>
      </c>
      <c r="BF43" s="217">
        <v>1771</v>
      </c>
      <c r="BG43" s="217">
        <v>1794</v>
      </c>
      <c r="BH43" s="217">
        <v>1822</v>
      </c>
      <c r="BI43" s="217">
        <v>1804</v>
      </c>
      <c r="BJ43" s="217">
        <v>1811</v>
      </c>
      <c r="BK43" s="217">
        <v>1810</v>
      </c>
      <c r="BL43" s="217">
        <v>1827</v>
      </c>
      <c r="BM43" s="217">
        <v>1860</v>
      </c>
      <c r="BN43" s="217">
        <v>1886</v>
      </c>
      <c r="BO43" s="218">
        <v>1896</v>
      </c>
      <c r="BP43" s="217">
        <v>1900</v>
      </c>
      <c r="BQ43" s="217">
        <v>1897</v>
      </c>
      <c r="BR43" s="217">
        <v>1933</v>
      </c>
      <c r="BS43" s="217">
        <v>1979</v>
      </c>
      <c r="BT43" s="217">
        <v>2055</v>
      </c>
      <c r="BU43" s="217">
        <v>2172</v>
      </c>
      <c r="BV43" s="217">
        <v>2276</v>
      </c>
      <c r="BW43" s="217">
        <v>2301</v>
      </c>
      <c r="BX43" s="217">
        <v>2261</v>
      </c>
      <c r="BY43" s="217">
        <v>2217</v>
      </c>
      <c r="BZ43" s="217">
        <v>2166</v>
      </c>
      <c r="CA43" s="217">
        <v>2140</v>
      </c>
      <c r="CB43" s="217">
        <v>2093</v>
      </c>
      <c r="CC43" s="217">
        <v>2047</v>
      </c>
      <c r="CD43" s="217">
        <v>2013</v>
      </c>
      <c r="CE43" s="217">
        <v>1959</v>
      </c>
      <c r="CF43" s="218">
        <v>1893</v>
      </c>
      <c r="CG43" s="217">
        <v>1852</v>
      </c>
      <c r="CH43" s="217">
        <v>1771</v>
      </c>
      <c r="CI43" s="217">
        <v>1707</v>
      </c>
      <c r="CJ43" s="217">
        <v>1646</v>
      </c>
      <c r="CK43" s="217">
        <v>1565</v>
      </c>
      <c r="CL43" s="216">
        <v>1489</v>
      </c>
      <c r="CM43" s="216">
        <v>1433</v>
      </c>
      <c r="CN43" s="216">
        <v>1392</v>
      </c>
      <c r="CO43" s="216">
        <v>1354</v>
      </c>
      <c r="CP43" s="216">
        <v>1308</v>
      </c>
      <c r="CQ43" s="217">
        <v>1257</v>
      </c>
      <c r="CR43" s="216">
        <v>1224</v>
      </c>
      <c r="CS43" s="216">
        <v>1210</v>
      </c>
      <c r="CT43" s="220">
        <v>39106.300000000003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315</v>
      </c>
      <c r="C46" s="14">
        <f t="shared" ref="C46:BN46" si="0">SUM(C17:C19)</f>
        <v>316</v>
      </c>
      <c r="D46" s="14">
        <f t="shared" si="0"/>
        <v>315</v>
      </c>
      <c r="E46" s="14">
        <f t="shared" si="0"/>
        <v>315</v>
      </c>
      <c r="F46" s="14">
        <f t="shared" si="0"/>
        <v>316</v>
      </c>
      <c r="G46" s="14">
        <f t="shared" si="0"/>
        <v>315</v>
      </c>
      <c r="H46" s="14">
        <f t="shared" si="0"/>
        <v>315</v>
      </c>
      <c r="I46" s="14">
        <f t="shared" si="0"/>
        <v>317</v>
      </c>
      <c r="J46" s="14">
        <f t="shared" si="0"/>
        <v>315</v>
      </c>
      <c r="K46" s="14">
        <f t="shared" si="0"/>
        <v>317</v>
      </c>
      <c r="L46" s="14">
        <f t="shared" si="0"/>
        <v>296</v>
      </c>
      <c r="M46" s="14">
        <f t="shared" si="0"/>
        <v>296</v>
      </c>
      <c r="N46" s="14">
        <f t="shared" si="0"/>
        <v>294</v>
      </c>
      <c r="O46" s="14">
        <f t="shared" si="0"/>
        <v>294</v>
      </c>
      <c r="P46" s="14">
        <f t="shared" si="0"/>
        <v>314</v>
      </c>
      <c r="Q46" s="14">
        <f t="shared" si="0"/>
        <v>303</v>
      </c>
      <c r="R46" s="14">
        <f t="shared" si="0"/>
        <v>314</v>
      </c>
      <c r="S46" s="14">
        <f t="shared" si="0"/>
        <v>313</v>
      </c>
      <c r="T46" s="14">
        <f t="shared" si="0"/>
        <v>318</v>
      </c>
      <c r="U46" s="14">
        <f t="shared" si="0"/>
        <v>315</v>
      </c>
      <c r="V46" s="14">
        <f t="shared" si="0"/>
        <v>315</v>
      </c>
      <c r="W46" s="14">
        <f t="shared" si="0"/>
        <v>314</v>
      </c>
      <c r="X46" s="14">
        <f t="shared" si="0"/>
        <v>314</v>
      </c>
      <c r="Y46" s="14">
        <f t="shared" si="0"/>
        <v>314</v>
      </c>
      <c r="Z46" s="14">
        <f t="shared" si="0"/>
        <v>314</v>
      </c>
      <c r="AA46" s="14">
        <f t="shared" si="0"/>
        <v>314</v>
      </c>
      <c r="AB46" s="14">
        <f t="shared" si="0"/>
        <v>314</v>
      </c>
      <c r="AC46" s="14">
        <f t="shared" si="0"/>
        <v>315</v>
      </c>
      <c r="AD46" s="14">
        <f t="shared" si="0"/>
        <v>314</v>
      </c>
      <c r="AE46" s="14">
        <f t="shared" si="0"/>
        <v>314</v>
      </c>
      <c r="AF46" s="14">
        <f t="shared" si="0"/>
        <v>314</v>
      </c>
      <c r="AG46" s="14">
        <f t="shared" si="0"/>
        <v>313</v>
      </c>
      <c r="AH46" s="14">
        <f t="shared" si="0"/>
        <v>314</v>
      </c>
      <c r="AI46" s="14">
        <f t="shared" si="0"/>
        <v>313</v>
      </c>
      <c r="AJ46" s="14">
        <f t="shared" si="0"/>
        <v>314</v>
      </c>
      <c r="AK46" s="14">
        <f t="shared" si="0"/>
        <v>315</v>
      </c>
      <c r="AL46" s="14">
        <f t="shared" si="0"/>
        <v>314</v>
      </c>
      <c r="AM46" s="14">
        <f t="shared" si="0"/>
        <v>314</v>
      </c>
      <c r="AN46" s="14">
        <f t="shared" si="0"/>
        <v>314</v>
      </c>
      <c r="AO46" s="14">
        <f t="shared" si="0"/>
        <v>313</v>
      </c>
      <c r="AP46" s="14">
        <f t="shared" si="0"/>
        <v>314</v>
      </c>
      <c r="AQ46" s="14">
        <f t="shared" si="0"/>
        <v>313</v>
      </c>
      <c r="AR46" s="14">
        <f t="shared" si="0"/>
        <v>313</v>
      </c>
      <c r="AS46" s="14">
        <f t="shared" si="0"/>
        <v>313</v>
      </c>
      <c r="AT46" s="14">
        <f t="shared" si="0"/>
        <v>318</v>
      </c>
      <c r="AU46" s="14">
        <f t="shared" si="0"/>
        <v>348</v>
      </c>
      <c r="AV46" s="14">
        <f t="shared" si="0"/>
        <v>372</v>
      </c>
      <c r="AW46" s="14">
        <f t="shared" si="0"/>
        <v>375</v>
      </c>
      <c r="AX46" s="14">
        <f t="shared" si="0"/>
        <v>375</v>
      </c>
      <c r="AY46" s="14">
        <f t="shared" si="0"/>
        <v>376</v>
      </c>
      <c r="AZ46" s="14">
        <f t="shared" si="0"/>
        <v>376</v>
      </c>
      <c r="BA46" s="14">
        <f t="shared" si="0"/>
        <v>376</v>
      </c>
      <c r="BB46" s="14">
        <f t="shared" si="0"/>
        <v>378</v>
      </c>
      <c r="BC46" s="14">
        <f t="shared" si="0"/>
        <v>374</v>
      </c>
      <c r="BD46" s="14">
        <f t="shared" si="0"/>
        <v>376</v>
      </c>
      <c r="BE46" s="14">
        <f t="shared" si="0"/>
        <v>375</v>
      </c>
      <c r="BF46" s="14">
        <f t="shared" si="0"/>
        <v>375</v>
      </c>
      <c r="BG46" s="14">
        <f t="shared" si="0"/>
        <v>380</v>
      </c>
      <c r="BH46" s="14">
        <f t="shared" si="0"/>
        <v>386</v>
      </c>
      <c r="BI46" s="14">
        <f t="shared" si="0"/>
        <v>389</v>
      </c>
      <c r="BJ46" s="14">
        <f t="shared" si="0"/>
        <v>396</v>
      </c>
      <c r="BK46" s="14">
        <f t="shared" si="0"/>
        <v>399</v>
      </c>
      <c r="BL46" s="14">
        <f t="shared" si="0"/>
        <v>396</v>
      </c>
      <c r="BM46" s="14">
        <f t="shared" si="0"/>
        <v>407</v>
      </c>
      <c r="BN46" s="14">
        <f t="shared" si="0"/>
        <v>439</v>
      </c>
      <c r="BO46" s="14">
        <f t="shared" ref="BO46:CT46" si="1">SUM(BO17:BO19)</f>
        <v>474</v>
      </c>
      <c r="BP46" s="14">
        <f t="shared" si="1"/>
        <v>498</v>
      </c>
      <c r="BQ46" s="14">
        <f t="shared" si="1"/>
        <v>510</v>
      </c>
      <c r="BR46" s="14">
        <f t="shared" si="1"/>
        <v>526</v>
      </c>
      <c r="BS46" s="14">
        <f t="shared" si="1"/>
        <v>533</v>
      </c>
      <c r="BT46" s="14">
        <f t="shared" si="1"/>
        <v>534</v>
      </c>
      <c r="BU46" s="14">
        <f t="shared" si="1"/>
        <v>535</v>
      </c>
      <c r="BV46" s="14">
        <f t="shared" si="1"/>
        <v>532</v>
      </c>
      <c r="BW46" s="14">
        <f t="shared" si="1"/>
        <v>536</v>
      </c>
      <c r="BX46" s="14">
        <f t="shared" si="1"/>
        <v>536</v>
      </c>
      <c r="BY46" s="14">
        <f t="shared" si="1"/>
        <v>536</v>
      </c>
      <c r="BZ46" s="14">
        <f t="shared" si="1"/>
        <v>536</v>
      </c>
      <c r="CA46" s="14">
        <f t="shared" si="1"/>
        <v>537</v>
      </c>
      <c r="CB46" s="14">
        <f t="shared" si="1"/>
        <v>537</v>
      </c>
      <c r="CC46" s="14">
        <f t="shared" si="1"/>
        <v>538</v>
      </c>
      <c r="CD46" s="14">
        <f t="shared" si="1"/>
        <v>530</v>
      </c>
      <c r="CE46" s="14">
        <f t="shared" si="1"/>
        <v>498</v>
      </c>
      <c r="CF46" s="14">
        <f t="shared" si="1"/>
        <v>473</v>
      </c>
      <c r="CG46" s="14">
        <f t="shared" si="1"/>
        <v>444</v>
      </c>
      <c r="CH46" s="14">
        <f t="shared" si="1"/>
        <v>423</v>
      </c>
      <c r="CI46" s="14">
        <f t="shared" si="1"/>
        <v>399</v>
      </c>
      <c r="CJ46" s="14">
        <f t="shared" si="1"/>
        <v>379</v>
      </c>
      <c r="CK46" s="14">
        <f t="shared" si="1"/>
        <v>368</v>
      </c>
      <c r="CL46" s="14">
        <f t="shared" si="1"/>
        <v>347</v>
      </c>
      <c r="CM46" s="14">
        <f t="shared" si="1"/>
        <v>322</v>
      </c>
      <c r="CN46" s="14">
        <f t="shared" si="1"/>
        <v>315</v>
      </c>
      <c r="CO46" s="14">
        <f t="shared" si="1"/>
        <v>314</v>
      </c>
      <c r="CP46" s="14">
        <f t="shared" si="1"/>
        <v>314</v>
      </c>
      <c r="CQ46" s="14">
        <f t="shared" si="1"/>
        <v>314</v>
      </c>
      <c r="CR46" s="14">
        <f t="shared" si="1"/>
        <v>316</v>
      </c>
      <c r="CS46" s="14">
        <f t="shared" si="1"/>
        <v>315</v>
      </c>
      <c r="CT46" s="14">
        <f t="shared" si="1"/>
        <v>8939</v>
      </c>
      <c r="CU46" s="14">
        <f>SUM(A46:CS46)/4</f>
        <v>8925.25</v>
      </c>
      <c r="CV46" s="15">
        <v>12886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0</v>
      </c>
      <c r="BL47" s="14">
        <f t="shared" si="2"/>
        <v>0</v>
      </c>
      <c r="BM47" s="14">
        <f t="shared" si="2"/>
        <v>-1</v>
      </c>
      <c r="BN47" s="14">
        <f t="shared" si="2"/>
        <v>4</v>
      </c>
      <c r="BO47" s="14">
        <f t="shared" ref="BO47:CT47" si="3">SUM(BO20:BO24,BO30:BO34)</f>
        <v>15</v>
      </c>
      <c r="BP47" s="14">
        <f t="shared" si="3"/>
        <v>20</v>
      </c>
      <c r="BQ47" s="14">
        <f t="shared" si="3"/>
        <v>33</v>
      </c>
      <c r="BR47" s="14">
        <f t="shared" si="3"/>
        <v>43</v>
      </c>
      <c r="BS47" s="14">
        <f t="shared" si="3"/>
        <v>45</v>
      </c>
      <c r="BT47" s="14">
        <f t="shared" si="3"/>
        <v>65</v>
      </c>
      <c r="BU47" s="14">
        <f t="shared" si="3"/>
        <v>69</v>
      </c>
      <c r="BV47" s="14">
        <f t="shared" si="3"/>
        <v>115</v>
      </c>
      <c r="BW47" s="14">
        <f t="shared" si="3"/>
        <v>117</v>
      </c>
      <c r="BX47" s="14">
        <f t="shared" si="3"/>
        <v>122</v>
      </c>
      <c r="BY47" s="14">
        <f t="shared" si="3"/>
        <v>99</v>
      </c>
      <c r="BZ47" s="14">
        <f t="shared" si="3"/>
        <v>84</v>
      </c>
      <c r="CA47" s="14">
        <f t="shared" si="3"/>
        <v>84</v>
      </c>
      <c r="CB47" s="14">
        <f t="shared" si="3"/>
        <v>34</v>
      </c>
      <c r="CC47" s="14">
        <f t="shared" si="3"/>
        <v>8</v>
      </c>
      <c r="CD47" s="14">
        <f t="shared" si="3"/>
        <v>-2</v>
      </c>
      <c r="CE47" s="14">
        <f t="shared" si="3"/>
        <v>0</v>
      </c>
      <c r="CF47" s="14">
        <f t="shared" si="3"/>
        <v>0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236.9</v>
      </c>
      <c r="CU47" s="14">
        <f t="shared" ref="CU47:CU51" si="4">SUM(A47:CS47)/4</f>
        <v>238.5</v>
      </c>
      <c r="CV47" s="15">
        <v>3282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10</v>
      </c>
      <c r="BQ48" s="14">
        <f t="shared" si="6"/>
        <v>28</v>
      </c>
      <c r="BR48" s="14">
        <f t="shared" si="6"/>
        <v>45</v>
      </c>
      <c r="BS48" s="14">
        <f t="shared" si="6"/>
        <v>55</v>
      </c>
      <c r="BT48" s="14">
        <f t="shared" si="6"/>
        <v>105</v>
      </c>
      <c r="BU48" s="14">
        <f t="shared" si="6"/>
        <v>131</v>
      </c>
      <c r="BV48" s="14">
        <f t="shared" si="6"/>
        <v>143</v>
      </c>
      <c r="BW48" s="14">
        <f t="shared" si="6"/>
        <v>141</v>
      </c>
      <c r="BX48" s="14">
        <f t="shared" si="6"/>
        <v>141</v>
      </c>
      <c r="BY48" s="14">
        <f t="shared" si="6"/>
        <v>115</v>
      </c>
      <c r="BZ48" s="14">
        <f t="shared" si="6"/>
        <v>99</v>
      </c>
      <c r="CA48" s="14">
        <f t="shared" si="6"/>
        <v>20</v>
      </c>
      <c r="CB48" s="14">
        <f t="shared" si="6"/>
        <v>19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257.89999999999998</v>
      </c>
      <c r="CU48" s="14">
        <f t="shared" si="4"/>
        <v>263</v>
      </c>
      <c r="CV48" s="15">
        <v>2501</v>
      </c>
    </row>
    <row r="49" spans="1:100" x14ac:dyDescent="0.25">
      <c r="A49" s="13" t="s">
        <v>227</v>
      </c>
      <c r="B49" s="14">
        <f>SUM(B3:B16)</f>
        <v>561</v>
      </c>
      <c r="C49" s="14">
        <f t="shared" ref="C49:BN49" si="7">SUM(C3:C16)</f>
        <v>544</v>
      </c>
      <c r="D49" s="14">
        <f t="shared" si="7"/>
        <v>539</v>
      </c>
      <c r="E49" s="14">
        <f t="shared" si="7"/>
        <v>523</v>
      </c>
      <c r="F49" s="14">
        <f t="shared" si="7"/>
        <v>509</v>
      </c>
      <c r="G49" s="14">
        <f t="shared" si="7"/>
        <v>490</v>
      </c>
      <c r="H49" s="14">
        <f t="shared" si="7"/>
        <v>467</v>
      </c>
      <c r="I49" s="14">
        <f t="shared" si="7"/>
        <v>448</v>
      </c>
      <c r="J49" s="14">
        <f t="shared" si="7"/>
        <v>462</v>
      </c>
      <c r="K49" s="14">
        <f t="shared" si="7"/>
        <v>477</v>
      </c>
      <c r="L49" s="14">
        <f t="shared" si="7"/>
        <v>504</v>
      </c>
      <c r="M49" s="14">
        <f t="shared" si="7"/>
        <v>460</v>
      </c>
      <c r="N49" s="14">
        <f t="shared" si="7"/>
        <v>455</v>
      </c>
      <c r="O49" s="14">
        <f t="shared" si="7"/>
        <v>444</v>
      </c>
      <c r="P49" s="14">
        <f t="shared" si="7"/>
        <v>448</v>
      </c>
      <c r="Q49" s="14">
        <f t="shared" si="7"/>
        <v>484</v>
      </c>
      <c r="R49" s="14">
        <f t="shared" si="7"/>
        <v>504</v>
      </c>
      <c r="S49" s="14">
        <f t="shared" si="7"/>
        <v>572</v>
      </c>
      <c r="T49" s="14">
        <f t="shared" si="7"/>
        <v>632</v>
      </c>
      <c r="U49" s="14">
        <f t="shared" si="7"/>
        <v>720</v>
      </c>
      <c r="V49" s="14">
        <f t="shared" si="7"/>
        <v>833</v>
      </c>
      <c r="W49" s="14">
        <f t="shared" si="7"/>
        <v>932</v>
      </c>
      <c r="X49" s="14">
        <f t="shared" si="7"/>
        <v>1037</v>
      </c>
      <c r="Y49" s="14">
        <f t="shared" si="7"/>
        <v>1098</v>
      </c>
      <c r="Z49" s="14">
        <f t="shared" si="7"/>
        <v>1170</v>
      </c>
      <c r="AA49" s="14">
        <f t="shared" si="7"/>
        <v>1176</v>
      </c>
      <c r="AB49" s="14">
        <f t="shared" si="7"/>
        <v>1148</v>
      </c>
      <c r="AC49" s="14">
        <f t="shared" si="7"/>
        <v>1105</v>
      </c>
      <c r="AD49" s="14">
        <f t="shared" si="7"/>
        <v>1077</v>
      </c>
      <c r="AE49" s="14">
        <f t="shared" si="7"/>
        <v>1032</v>
      </c>
      <c r="AF49" s="14">
        <f t="shared" si="7"/>
        <v>1022</v>
      </c>
      <c r="AG49" s="14">
        <f t="shared" si="7"/>
        <v>1014</v>
      </c>
      <c r="AH49" s="14">
        <f t="shared" si="7"/>
        <v>1042</v>
      </c>
      <c r="AI49" s="14">
        <f t="shared" si="7"/>
        <v>1061</v>
      </c>
      <c r="AJ49" s="14">
        <f t="shared" si="7"/>
        <v>1066</v>
      </c>
      <c r="AK49" s="14">
        <f t="shared" si="7"/>
        <v>1081</v>
      </c>
      <c r="AL49" s="14">
        <f t="shared" si="7"/>
        <v>1079</v>
      </c>
      <c r="AM49" s="14">
        <f t="shared" si="7"/>
        <v>1086</v>
      </c>
      <c r="AN49" s="14">
        <f t="shared" si="7"/>
        <v>1129</v>
      </c>
      <c r="AO49" s="14">
        <f t="shared" si="7"/>
        <v>1125</v>
      </c>
      <c r="AP49" s="14">
        <f t="shared" si="7"/>
        <v>1129</v>
      </c>
      <c r="AQ49" s="14">
        <f t="shared" si="7"/>
        <v>1171</v>
      </c>
      <c r="AR49" s="14">
        <f t="shared" si="7"/>
        <v>1160</v>
      </c>
      <c r="AS49" s="14">
        <f t="shared" si="7"/>
        <v>1190</v>
      </c>
      <c r="AT49" s="14">
        <f t="shared" si="7"/>
        <v>1194</v>
      </c>
      <c r="AU49" s="14">
        <f t="shared" si="7"/>
        <v>1185</v>
      </c>
      <c r="AV49" s="14">
        <f t="shared" si="7"/>
        <v>1191</v>
      </c>
      <c r="AW49" s="14">
        <f t="shared" si="7"/>
        <v>1195</v>
      </c>
      <c r="AX49" s="14">
        <f t="shared" si="7"/>
        <v>1197</v>
      </c>
      <c r="AY49" s="14">
        <f t="shared" si="7"/>
        <v>1213</v>
      </c>
      <c r="AZ49" s="14">
        <f t="shared" si="7"/>
        <v>1180</v>
      </c>
      <c r="BA49" s="14">
        <f t="shared" si="7"/>
        <v>1147</v>
      </c>
      <c r="BB49" s="14">
        <f t="shared" si="7"/>
        <v>1120</v>
      </c>
      <c r="BC49" s="14">
        <f t="shared" si="7"/>
        <v>1102</v>
      </c>
      <c r="BD49" s="14">
        <f t="shared" si="7"/>
        <v>1107</v>
      </c>
      <c r="BE49" s="14">
        <f t="shared" si="7"/>
        <v>1140</v>
      </c>
      <c r="BF49" s="14">
        <f t="shared" si="7"/>
        <v>1164</v>
      </c>
      <c r="BG49" s="14">
        <f t="shared" si="7"/>
        <v>1184</v>
      </c>
      <c r="BH49" s="14">
        <f t="shared" si="7"/>
        <v>1224</v>
      </c>
      <c r="BI49" s="14">
        <f t="shared" si="7"/>
        <v>1184</v>
      </c>
      <c r="BJ49" s="14">
        <f t="shared" si="7"/>
        <v>1190</v>
      </c>
      <c r="BK49" s="14">
        <f t="shared" si="7"/>
        <v>1187</v>
      </c>
      <c r="BL49" s="14">
        <f t="shared" si="7"/>
        <v>1208</v>
      </c>
      <c r="BM49" s="14">
        <f t="shared" si="7"/>
        <v>1235</v>
      </c>
      <c r="BN49" s="14">
        <f t="shared" si="7"/>
        <v>1233</v>
      </c>
      <c r="BO49" s="14">
        <f t="shared" ref="BO49:CT49" si="8">SUM(BO3:BO16)</f>
        <v>1218</v>
      </c>
      <c r="BP49" s="14">
        <f t="shared" si="8"/>
        <v>1184</v>
      </c>
      <c r="BQ49" s="14">
        <f t="shared" si="8"/>
        <v>1135</v>
      </c>
      <c r="BR49" s="14">
        <f t="shared" si="8"/>
        <v>1116</v>
      </c>
      <c r="BS49" s="14">
        <f t="shared" si="8"/>
        <v>1163</v>
      </c>
      <c r="BT49" s="14">
        <f t="shared" si="8"/>
        <v>1157</v>
      </c>
      <c r="BU49" s="14">
        <f t="shared" si="8"/>
        <v>1241</v>
      </c>
      <c r="BV49" s="14">
        <f t="shared" si="8"/>
        <v>1272</v>
      </c>
      <c r="BW49" s="14">
        <f t="shared" si="8"/>
        <v>1304</v>
      </c>
      <c r="BX49" s="14">
        <f t="shared" si="8"/>
        <v>1245</v>
      </c>
      <c r="BY49" s="14">
        <f t="shared" si="8"/>
        <v>1256</v>
      </c>
      <c r="BZ49" s="14">
        <f t="shared" si="8"/>
        <v>1230</v>
      </c>
      <c r="CA49" s="14">
        <f t="shared" si="8"/>
        <v>1278</v>
      </c>
      <c r="CB49" s="14">
        <f t="shared" si="8"/>
        <v>1284</v>
      </c>
      <c r="CC49" s="14">
        <f t="shared" si="8"/>
        <v>1281</v>
      </c>
      <c r="CD49" s="14">
        <f t="shared" si="8"/>
        <v>1256</v>
      </c>
      <c r="CE49" s="14">
        <f t="shared" si="8"/>
        <v>1243</v>
      </c>
      <c r="CF49" s="14">
        <f t="shared" si="8"/>
        <v>1208</v>
      </c>
      <c r="CG49" s="14">
        <f t="shared" si="8"/>
        <v>1205</v>
      </c>
      <c r="CH49" s="14">
        <f t="shared" si="8"/>
        <v>1151</v>
      </c>
      <c r="CI49" s="14">
        <f t="shared" si="8"/>
        <v>1096</v>
      </c>
      <c r="CJ49" s="14">
        <f t="shared" si="8"/>
        <v>1062</v>
      </c>
      <c r="CK49" s="14">
        <f t="shared" si="8"/>
        <v>1001</v>
      </c>
      <c r="CL49" s="14">
        <f t="shared" si="8"/>
        <v>943</v>
      </c>
      <c r="CM49" s="14">
        <f t="shared" si="8"/>
        <v>921</v>
      </c>
      <c r="CN49" s="14">
        <f t="shared" si="8"/>
        <v>873</v>
      </c>
      <c r="CO49" s="14">
        <f t="shared" si="8"/>
        <v>832</v>
      </c>
      <c r="CP49" s="14">
        <f t="shared" si="8"/>
        <v>775</v>
      </c>
      <c r="CQ49" s="14">
        <f t="shared" si="8"/>
        <v>753</v>
      </c>
      <c r="CR49" s="14">
        <f t="shared" si="8"/>
        <v>738</v>
      </c>
      <c r="CS49" s="14">
        <f t="shared" si="8"/>
        <v>719</v>
      </c>
      <c r="CT49" s="14">
        <f t="shared" si="8"/>
        <v>23604</v>
      </c>
      <c r="CU49" s="14">
        <f t="shared" si="4"/>
        <v>23781.5</v>
      </c>
      <c r="CV49" s="15">
        <v>17914</v>
      </c>
    </row>
    <row r="50" spans="1:100" x14ac:dyDescent="0.25">
      <c r="A50" s="13" t="s">
        <v>228</v>
      </c>
      <c r="B50" s="14">
        <f>B40</f>
        <v>117</v>
      </c>
      <c r="C50" s="14">
        <f t="shared" ref="C50:BN50" si="9">C40</f>
        <v>107</v>
      </c>
      <c r="D50" s="14">
        <f t="shared" si="9"/>
        <v>100</v>
      </c>
      <c r="E50" s="14">
        <f t="shared" si="9"/>
        <v>112</v>
      </c>
      <c r="F50" s="14">
        <f t="shared" si="9"/>
        <v>129</v>
      </c>
      <c r="G50" s="14">
        <f t="shared" si="9"/>
        <v>109</v>
      </c>
      <c r="H50" s="14">
        <f t="shared" si="9"/>
        <v>124</v>
      </c>
      <c r="I50" s="14">
        <f t="shared" si="9"/>
        <v>117</v>
      </c>
      <c r="J50" s="14">
        <f t="shared" si="9"/>
        <v>105</v>
      </c>
      <c r="K50" s="14">
        <f t="shared" si="9"/>
        <v>102</v>
      </c>
      <c r="L50" s="14">
        <f t="shared" si="9"/>
        <v>100</v>
      </c>
      <c r="M50" s="14">
        <f t="shared" si="9"/>
        <v>125</v>
      </c>
      <c r="N50" s="14">
        <f t="shared" si="9"/>
        <v>134</v>
      </c>
      <c r="O50" s="14">
        <f t="shared" si="9"/>
        <v>138</v>
      </c>
      <c r="P50" s="14">
        <f t="shared" si="9"/>
        <v>126</v>
      </c>
      <c r="Q50" s="14">
        <f t="shared" si="9"/>
        <v>120</v>
      </c>
      <c r="R50" s="14">
        <f t="shared" si="9"/>
        <v>132</v>
      </c>
      <c r="S50" s="14">
        <f t="shared" si="9"/>
        <v>127</v>
      </c>
      <c r="T50" s="14">
        <f t="shared" si="9"/>
        <v>108</v>
      </c>
      <c r="U50" s="14">
        <f t="shared" si="9"/>
        <v>82</v>
      </c>
      <c r="V50" s="14">
        <f t="shared" si="9"/>
        <v>100</v>
      </c>
      <c r="W50" s="14">
        <f t="shared" si="9"/>
        <v>109</v>
      </c>
      <c r="X50" s="14">
        <f t="shared" si="9"/>
        <v>93</v>
      </c>
      <c r="Y50" s="14">
        <f t="shared" si="9"/>
        <v>89</v>
      </c>
      <c r="Z50" s="14">
        <f t="shared" si="9"/>
        <v>97</v>
      </c>
      <c r="AA50" s="14">
        <f t="shared" si="9"/>
        <v>88</v>
      </c>
      <c r="AB50" s="14">
        <f t="shared" si="9"/>
        <v>80</v>
      </c>
      <c r="AC50" s="14">
        <f t="shared" si="9"/>
        <v>78</v>
      </c>
      <c r="AD50" s="14">
        <f t="shared" si="9"/>
        <v>87</v>
      </c>
      <c r="AE50" s="14">
        <f t="shared" si="9"/>
        <v>90</v>
      </c>
      <c r="AF50" s="14">
        <f t="shared" si="9"/>
        <v>109</v>
      </c>
      <c r="AG50" s="14">
        <f t="shared" si="9"/>
        <v>116</v>
      </c>
      <c r="AH50" s="14">
        <f t="shared" si="9"/>
        <v>116</v>
      </c>
      <c r="AI50" s="14">
        <f t="shared" si="9"/>
        <v>119</v>
      </c>
      <c r="AJ50" s="14">
        <f t="shared" si="9"/>
        <v>127</v>
      </c>
      <c r="AK50" s="14">
        <f t="shared" si="9"/>
        <v>127</v>
      </c>
      <c r="AL50" s="14">
        <f t="shared" si="9"/>
        <v>131</v>
      </c>
      <c r="AM50" s="14">
        <f t="shared" si="9"/>
        <v>131</v>
      </c>
      <c r="AN50" s="14">
        <f t="shared" si="9"/>
        <v>116</v>
      </c>
      <c r="AO50" s="14">
        <f t="shared" si="9"/>
        <v>121</v>
      </c>
      <c r="AP50" s="14">
        <f t="shared" si="9"/>
        <v>131</v>
      </c>
      <c r="AQ50" s="14">
        <f t="shared" si="9"/>
        <v>123</v>
      </c>
      <c r="AR50" s="14">
        <f t="shared" si="9"/>
        <v>133</v>
      </c>
      <c r="AS50" s="14">
        <f t="shared" si="9"/>
        <v>125</v>
      </c>
      <c r="AT50" s="14">
        <f t="shared" si="9"/>
        <v>127</v>
      </c>
      <c r="AU50" s="14">
        <f t="shared" si="9"/>
        <v>122</v>
      </c>
      <c r="AV50" s="14">
        <f t="shared" si="9"/>
        <v>129</v>
      </c>
      <c r="AW50" s="14">
        <f t="shared" si="9"/>
        <v>125</v>
      </c>
      <c r="AX50" s="14">
        <f t="shared" si="9"/>
        <v>119</v>
      </c>
      <c r="AY50" s="14">
        <f t="shared" si="9"/>
        <v>111</v>
      </c>
      <c r="AZ50" s="14">
        <f t="shared" si="9"/>
        <v>115</v>
      </c>
      <c r="BA50" s="14">
        <f t="shared" si="9"/>
        <v>119</v>
      </c>
      <c r="BB50" s="14">
        <f t="shared" si="9"/>
        <v>101</v>
      </c>
      <c r="BC50" s="14">
        <f t="shared" si="9"/>
        <v>116</v>
      </c>
      <c r="BD50" s="14">
        <f t="shared" si="9"/>
        <v>109</v>
      </c>
      <c r="BE50" s="14">
        <f t="shared" si="9"/>
        <v>96</v>
      </c>
      <c r="BF50" s="14">
        <f t="shared" si="9"/>
        <v>99</v>
      </c>
      <c r="BG50" s="14">
        <f t="shared" si="9"/>
        <v>100</v>
      </c>
      <c r="BH50" s="14">
        <f t="shared" si="9"/>
        <v>81</v>
      </c>
      <c r="BI50" s="14">
        <f t="shared" si="9"/>
        <v>89</v>
      </c>
      <c r="BJ50" s="14">
        <f t="shared" si="9"/>
        <v>92</v>
      </c>
      <c r="BK50" s="14">
        <f t="shared" si="9"/>
        <v>93</v>
      </c>
      <c r="BL50" s="14">
        <f t="shared" si="9"/>
        <v>89</v>
      </c>
      <c r="BM50" s="14">
        <f t="shared" si="9"/>
        <v>84</v>
      </c>
      <c r="BN50" s="14">
        <f t="shared" si="9"/>
        <v>76</v>
      </c>
      <c r="BO50" s="14">
        <f t="shared" ref="BO50:CT50" si="10">BO40</f>
        <v>61</v>
      </c>
      <c r="BP50" s="14">
        <f t="shared" si="10"/>
        <v>65</v>
      </c>
      <c r="BQ50" s="14">
        <f t="shared" si="10"/>
        <v>64</v>
      </c>
      <c r="BR50" s="14">
        <f t="shared" si="10"/>
        <v>68</v>
      </c>
      <c r="BS50" s="14">
        <f t="shared" si="10"/>
        <v>60</v>
      </c>
      <c r="BT50" s="14">
        <f t="shared" si="10"/>
        <v>62</v>
      </c>
      <c r="BU50" s="14">
        <f t="shared" si="10"/>
        <v>63</v>
      </c>
      <c r="BV50" s="14">
        <f t="shared" si="10"/>
        <v>81</v>
      </c>
      <c r="BW50" s="14">
        <f t="shared" si="10"/>
        <v>73</v>
      </c>
      <c r="BX50" s="14">
        <f t="shared" si="10"/>
        <v>81</v>
      </c>
      <c r="BY50" s="14">
        <f t="shared" si="10"/>
        <v>80</v>
      </c>
      <c r="BZ50" s="14">
        <f t="shared" si="10"/>
        <v>81</v>
      </c>
      <c r="CA50" s="14">
        <f t="shared" si="10"/>
        <v>84</v>
      </c>
      <c r="CB50" s="14">
        <f t="shared" si="10"/>
        <v>86</v>
      </c>
      <c r="CC50" s="14">
        <f t="shared" si="10"/>
        <v>86</v>
      </c>
      <c r="CD50" s="14">
        <f t="shared" si="10"/>
        <v>95</v>
      </c>
      <c r="CE50" s="14">
        <f t="shared" si="10"/>
        <v>84</v>
      </c>
      <c r="CF50" s="14">
        <f t="shared" si="10"/>
        <v>80</v>
      </c>
      <c r="CG50" s="14">
        <f t="shared" si="10"/>
        <v>72</v>
      </c>
      <c r="CH50" s="14">
        <f t="shared" si="10"/>
        <v>67</v>
      </c>
      <c r="CI50" s="14">
        <f t="shared" si="10"/>
        <v>83</v>
      </c>
      <c r="CJ50" s="14">
        <f t="shared" si="10"/>
        <v>74</v>
      </c>
      <c r="CK50" s="14">
        <f t="shared" si="10"/>
        <v>72</v>
      </c>
      <c r="CL50" s="14">
        <f t="shared" si="10"/>
        <v>74</v>
      </c>
      <c r="CM50" s="14">
        <f t="shared" si="10"/>
        <v>63</v>
      </c>
      <c r="CN50" s="14">
        <f t="shared" si="10"/>
        <v>78</v>
      </c>
      <c r="CO50" s="14">
        <f t="shared" si="10"/>
        <v>85</v>
      </c>
      <c r="CP50" s="14">
        <f t="shared" si="10"/>
        <v>94</v>
      </c>
      <c r="CQ50" s="14">
        <f t="shared" si="10"/>
        <v>66</v>
      </c>
      <c r="CR50" s="14">
        <f t="shared" si="10"/>
        <v>41</v>
      </c>
      <c r="CS50" s="14">
        <f t="shared" si="10"/>
        <v>41</v>
      </c>
      <c r="CT50" s="14">
        <f t="shared" si="10"/>
        <v>2655.3</v>
      </c>
      <c r="CU50" s="14">
        <f t="shared" si="4"/>
        <v>2351.5</v>
      </c>
      <c r="CV50" s="15">
        <v>3944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1</v>
      </c>
      <c r="AA51" s="14">
        <f t="shared" si="11"/>
        <v>2</v>
      </c>
      <c r="AB51" s="14">
        <f t="shared" si="11"/>
        <v>2</v>
      </c>
      <c r="AC51" s="14">
        <f t="shared" si="11"/>
        <v>3</v>
      </c>
      <c r="AD51" s="14">
        <f t="shared" si="11"/>
        <v>4</v>
      </c>
      <c r="AE51" s="14">
        <f t="shared" si="11"/>
        <v>4</v>
      </c>
      <c r="AF51" s="14">
        <f t="shared" si="11"/>
        <v>5</v>
      </c>
      <c r="AG51" s="14">
        <f t="shared" si="11"/>
        <v>9</v>
      </c>
      <c r="AH51" s="14">
        <f t="shared" si="11"/>
        <v>11</v>
      </c>
      <c r="AI51" s="14">
        <f t="shared" si="11"/>
        <v>16</v>
      </c>
      <c r="AJ51" s="14">
        <f t="shared" si="11"/>
        <v>22</v>
      </c>
      <c r="AK51" s="14">
        <f t="shared" si="11"/>
        <v>22</v>
      </c>
      <c r="AL51" s="14">
        <f t="shared" si="11"/>
        <v>23</v>
      </c>
      <c r="AM51" s="14">
        <f t="shared" si="11"/>
        <v>24</v>
      </c>
      <c r="AN51" s="14">
        <f t="shared" si="11"/>
        <v>25</v>
      </c>
      <c r="AO51" s="14">
        <f t="shared" si="11"/>
        <v>26</v>
      </c>
      <c r="AP51" s="14">
        <f t="shared" si="11"/>
        <v>26</v>
      </c>
      <c r="AQ51" s="14">
        <f t="shared" si="11"/>
        <v>21</v>
      </c>
      <c r="AR51" s="14">
        <f t="shared" si="11"/>
        <v>23</v>
      </c>
      <c r="AS51" s="14">
        <f t="shared" si="11"/>
        <v>23</v>
      </c>
      <c r="AT51" s="14">
        <f t="shared" si="11"/>
        <v>28</v>
      </c>
      <c r="AU51" s="14">
        <f t="shared" si="11"/>
        <v>28</v>
      </c>
      <c r="AV51" s="14">
        <f t="shared" si="11"/>
        <v>19</v>
      </c>
      <c r="AW51" s="14">
        <f t="shared" si="11"/>
        <v>28</v>
      </c>
      <c r="AX51" s="14">
        <f t="shared" si="11"/>
        <v>18</v>
      </c>
      <c r="AY51" s="14">
        <f t="shared" si="11"/>
        <v>22</v>
      </c>
      <c r="AZ51" s="14">
        <f t="shared" si="11"/>
        <v>29</v>
      </c>
      <c r="BA51" s="14">
        <f t="shared" si="11"/>
        <v>27</v>
      </c>
      <c r="BB51" s="14">
        <f t="shared" si="11"/>
        <v>26</v>
      </c>
      <c r="BC51" s="14">
        <f t="shared" si="11"/>
        <v>24</v>
      </c>
      <c r="BD51" s="14">
        <f t="shared" si="11"/>
        <v>26</v>
      </c>
      <c r="BE51" s="14">
        <f t="shared" si="11"/>
        <v>12</v>
      </c>
      <c r="BF51" s="14">
        <f t="shared" si="11"/>
        <v>17</v>
      </c>
      <c r="BG51" s="14">
        <f t="shared" si="11"/>
        <v>8</v>
      </c>
      <c r="BH51" s="14">
        <f t="shared" si="11"/>
        <v>9</v>
      </c>
      <c r="BI51" s="14">
        <f t="shared" si="11"/>
        <v>18</v>
      </c>
      <c r="BJ51" s="14">
        <f t="shared" si="11"/>
        <v>8</v>
      </c>
      <c r="BK51" s="14">
        <f t="shared" si="11"/>
        <v>4</v>
      </c>
      <c r="BL51" s="14">
        <f t="shared" si="11"/>
        <v>4</v>
      </c>
      <c r="BM51" s="14">
        <f t="shared" si="11"/>
        <v>1</v>
      </c>
      <c r="BN51" s="14">
        <f t="shared" si="11"/>
        <v>1</v>
      </c>
      <c r="BO51" s="14">
        <f t="shared" ref="BO51:CT51" si="12">BO39</f>
        <v>0</v>
      </c>
      <c r="BP51" s="14">
        <f t="shared" si="12"/>
        <v>0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211.7</v>
      </c>
      <c r="CU51" s="14">
        <f t="shared" si="4"/>
        <v>162.25</v>
      </c>
      <c r="CV51" s="15">
        <v>262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10</v>
      </c>
      <c r="F52" s="14">
        <f t="shared" si="13"/>
        <v>10</v>
      </c>
      <c r="G52" s="14">
        <f t="shared" si="13"/>
        <v>10</v>
      </c>
      <c r="H52" s="14">
        <f t="shared" si="13"/>
        <v>10</v>
      </c>
      <c r="I52" s="14">
        <f t="shared" si="13"/>
        <v>9</v>
      </c>
      <c r="J52" s="14">
        <f t="shared" si="13"/>
        <v>10</v>
      </c>
      <c r="K52" s="14">
        <f t="shared" si="13"/>
        <v>10</v>
      </c>
      <c r="L52" s="14">
        <f t="shared" si="13"/>
        <v>10</v>
      </c>
      <c r="M52" s="14">
        <f t="shared" si="13"/>
        <v>9</v>
      </c>
      <c r="N52" s="14">
        <f t="shared" si="13"/>
        <v>9</v>
      </c>
      <c r="O52" s="14">
        <f t="shared" si="13"/>
        <v>9</v>
      </c>
      <c r="P52" s="14">
        <f t="shared" si="13"/>
        <v>10</v>
      </c>
      <c r="Q52" s="14">
        <f t="shared" si="13"/>
        <v>10</v>
      </c>
      <c r="R52" s="14">
        <f t="shared" si="13"/>
        <v>10</v>
      </c>
      <c r="S52" s="14">
        <f t="shared" si="13"/>
        <v>10</v>
      </c>
      <c r="T52" s="14">
        <f t="shared" si="13"/>
        <v>10</v>
      </c>
      <c r="U52" s="14">
        <f t="shared" si="13"/>
        <v>10</v>
      </c>
      <c r="V52" s="14">
        <f t="shared" si="13"/>
        <v>11</v>
      </c>
      <c r="W52" s="14">
        <f t="shared" si="13"/>
        <v>10</v>
      </c>
      <c r="X52" s="14">
        <f t="shared" si="13"/>
        <v>9</v>
      </c>
      <c r="Y52" s="14">
        <f t="shared" si="13"/>
        <v>9</v>
      </c>
      <c r="Z52" s="14">
        <f t="shared" si="13"/>
        <v>10</v>
      </c>
      <c r="AA52" s="14">
        <f t="shared" si="13"/>
        <v>10</v>
      </c>
      <c r="AB52" s="14">
        <f t="shared" si="13"/>
        <v>11</v>
      </c>
      <c r="AC52" s="14">
        <f t="shared" si="13"/>
        <v>11</v>
      </c>
      <c r="AD52" s="14">
        <f t="shared" si="13"/>
        <v>10</v>
      </c>
      <c r="AE52" s="14">
        <f t="shared" si="13"/>
        <v>9</v>
      </c>
      <c r="AF52" s="14">
        <f t="shared" si="13"/>
        <v>8</v>
      </c>
      <c r="AG52" s="14">
        <f t="shared" si="13"/>
        <v>10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10</v>
      </c>
      <c r="AY52" s="14">
        <f t="shared" si="13"/>
        <v>10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10</v>
      </c>
      <c r="BG52" s="14">
        <f t="shared" si="13"/>
        <v>10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10</v>
      </c>
      <c r="BT52" s="14">
        <f t="shared" si="14"/>
        <v>10</v>
      </c>
      <c r="BU52" s="14">
        <f t="shared" si="14"/>
        <v>10</v>
      </c>
      <c r="BV52" s="14">
        <f t="shared" si="14"/>
        <v>10</v>
      </c>
      <c r="BW52" s="14">
        <f t="shared" si="14"/>
        <v>10</v>
      </c>
      <c r="BX52" s="14">
        <f t="shared" si="14"/>
        <v>10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10</v>
      </c>
      <c r="CK52" s="14">
        <f t="shared" si="14"/>
        <v>10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253.4</v>
      </c>
      <c r="CU52" s="14">
        <f>SUM(A52:CS52)/4</f>
        <v>252.25</v>
      </c>
      <c r="CV52" s="16"/>
    </row>
    <row r="53" spans="1:100" x14ac:dyDescent="0.25">
      <c r="B53" s="14">
        <f>SUM(B46:B52)</f>
        <v>1004</v>
      </c>
      <c r="C53" s="14">
        <f t="shared" ref="C53:BN53" si="15">SUM(C46:C52)</f>
        <v>978</v>
      </c>
      <c r="D53" s="14">
        <f t="shared" si="15"/>
        <v>965</v>
      </c>
      <c r="E53" s="14">
        <f t="shared" si="15"/>
        <v>960</v>
      </c>
      <c r="F53" s="14">
        <f t="shared" si="15"/>
        <v>964</v>
      </c>
      <c r="G53" s="14">
        <f t="shared" si="15"/>
        <v>924</v>
      </c>
      <c r="H53" s="14">
        <f t="shared" si="15"/>
        <v>916</v>
      </c>
      <c r="I53" s="14">
        <f t="shared" si="15"/>
        <v>891</v>
      </c>
      <c r="J53" s="14">
        <f t="shared" si="15"/>
        <v>892</v>
      </c>
      <c r="K53" s="14">
        <f t="shared" si="15"/>
        <v>906</v>
      </c>
      <c r="L53" s="14">
        <f t="shared" si="15"/>
        <v>910</v>
      </c>
      <c r="M53" s="14">
        <f t="shared" si="15"/>
        <v>890</v>
      </c>
      <c r="N53" s="14">
        <f t="shared" si="15"/>
        <v>892</v>
      </c>
      <c r="O53" s="14">
        <f t="shared" si="15"/>
        <v>885</v>
      </c>
      <c r="P53" s="14">
        <f t="shared" si="15"/>
        <v>898</v>
      </c>
      <c r="Q53" s="14">
        <f t="shared" si="15"/>
        <v>917</v>
      </c>
      <c r="R53" s="14">
        <f t="shared" si="15"/>
        <v>960</v>
      </c>
      <c r="S53" s="14">
        <f t="shared" si="15"/>
        <v>1022</v>
      </c>
      <c r="T53" s="14">
        <f t="shared" si="15"/>
        <v>1068</v>
      </c>
      <c r="U53" s="14">
        <f t="shared" si="15"/>
        <v>1127</v>
      </c>
      <c r="V53" s="14">
        <f t="shared" si="15"/>
        <v>1259</v>
      </c>
      <c r="W53" s="14">
        <f t="shared" si="15"/>
        <v>1365</v>
      </c>
      <c r="X53" s="14">
        <f t="shared" si="15"/>
        <v>1453</v>
      </c>
      <c r="Y53" s="14">
        <f t="shared" si="15"/>
        <v>1510</v>
      </c>
      <c r="Z53" s="14">
        <f t="shared" si="15"/>
        <v>1592</v>
      </c>
      <c r="AA53" s="14">
        <f t="shared" si="15"/>
        <v>1590</v>
      </c>
      <c r="AB53" s="14">
        <f t="shared" si="15"/>
        <v>1555</v>
      </c>
      <c r="AC53" s="14">
        <f t="shared" si="15"/>
        <v>1512</v>
      </c>
      <c r="AD53" s="14">
        <f t="shared" si="15"/>
        <v>1492</v>
      </c>
      <c r="AE53" s="14">
        <f t="shared" si="15"/>
        <v>1449</v>
      </c>
      <c r="AF53" s="14">
        <f t="shared" si="15"/>
        <v>1458</v>
      </c>
      <c r="AG53" s="14">
        <f t="shared" si="15"/>
        <v>1462</v>
      </c>
      <c r="AH53" s="14">
        <f t="shared" si="15"/>
        <v>1494</v>
      </c>
      <c r="AI53" s="14">
        <f t="shared" si="15"/>
        <v>1520</v>
      </c>
      <c r="AJ53" s="14">
        <f t="shared" si="15"/>
        <v>1540</v>
      </c>
      <c r="AK53" s="14">
        <f t="shared" si="15"/>
        <v>1556</v>
      </c>
      <c r="AL53" s="14">
        <f t="shared" si="15"/>
        <v>1558</v>
      </c>
      <c r="AM53" s="14">
        <f t="shared" si="15"/>
        <v>1566</v>
      </c>
      <c r="AN53" s="14">
        <f t="shared" si="15"/>
        <v>1595</v>
      </c>
      <c r="AO53" s="14">
        <f t="shared" si="15"/>
        <v>1596</v>
      </c>
      <c r="AP53" s="14">
        <f t="shared" si="15"/>
        <v>1611</v>
      </c>
      <c r="AQ53" s="14">
        <f t="shared" si="15"/>
        <v>1639</v>
      </c>
      <c r="AR53" s="14">
        <f t="shared" si="15"/>
        <v>1640</v>
      </c>
      <c r="AS53" s="14">
        <f t="shared" si="15"/>
        <v>1662</v>
      </c>
      <c r="AT53" s="14">
        <f t="shared" si="15"/>
        <v>1678</v>
      </c>
      <c r="AU53" s="14">
        <f t="shared" si="15"/>
        <v>1694</v>
      </c>
      <c r="AV53" s="14">
        <f t="shared" si="15"/>
        <v>1722</v>
      </c>
      <c r="AW53" s="14">
        <f t="shared" si="15"/>
        <v>1734</v>
      </c>
      <c r="AX53" s="14">
        <f t="shared" si="15"/>
        <v>1719</v>
      </c>
      <c r="AY53" s="14">
        <f t="shared" si="15"/>
        <v>1732</v>
      </c>
      <c r="AZ53" s="14">
        <f t="shared" si="15"/>
        <v>1711</v>
      </c>
      <c r="BA53" s="14">
        <f t="shared" si="15"/>
        <v>1680</v>
      </c>
      <c r="BB53" s="14">
        <f t="shared" si="15"/>
        <v>1636</v>
      </c>
      <c r="BC53" s="14">
        <f t="shared" si="15"/>
        <v>1627</v>
      </c>
      <c r="BD53" s="14">
        <f t="shared" si="15"/>
        <v>1629</v>
      </c>
      <c r="BE53" s="14">
        <f t="shared" si="15"/>
        <v>1634</v>
      </c>
      <c r="BF53" s="14">
        <f t="shared" si="15"/>
        <v>1665</v>
      </c>
      <c r="BG53" s="14">
        <f t="shared" si="15"/>
        <v>1682</v>
      </c>
      <c r="BH53" s="14">
        <f t="shared" si="15"/>
        <v>1711</v>
      </c>
      <c r="BI53" s="14">
        <f t="shared" si="15"/>
        <v>1691</v>
      </c>
      <c r="BJ53" s="14">
        <f t="shared" si="15"/>
        <v>1697</v>
      </c>
      <c r="BK53" s="14">
        <f t="shared" si="15"/>
        <v>1694</v>
      </c>
      <c r="BL53" s="14">
        <f t="shared" si="15"/>
        <v>1708</v>
      </c>
      <c r="BM53" s="14">
        <f t="shared" si="15"/>
        <v>1737</v>
      </c>
      <c r="BN53" s="14">
        <f t="shared" si="15"/>
        <v>1764</v>
      </c>
      <c r="BO53" s="14">
        <f t="shared" ref="BO53:CT53" si="16">SUM(BO46:BO52)</f>
        <v>1779</v>
      </c>
      <c r="BP53" s="14">
        <f t="shared" si="16"/>
        <v>1788</v>
      </c>
      <c r="BQ53" s="14">
        <f t="shared" si="16"/>
        <v>1781</v>
      </c>
      <c r="BR53" s="14">
        <f t="shared" si="16"/>
        <v>1809</v>
      </c>
      <c r="BS53" s="14">
        <f t="shared" si="16"/>
        <v>1866</v>
      </c>
      <c r="BT53" s="14">
        <f t="shared" si="16"/>
        <v>1933</v>
      </c>
      <c r="BU53" s="14">
        <f t="shared" si="16"/>
        <v>2049</v>
      </c>
      <c r="BV53" s="14">
        <f t="shared" si="16"/>
        <v>2153</v>
      </c>
      <c r="BW53" s="14">
        <f t="shared" si="16"/>
        <v>2181</v>
      </c>
      <c r="BX53" s="14">
        <f t="shared" si="16"/>
        <v>2135</v>
      </c>
      <c r="BY53" s="14">
        <f t="shared" si="16"/>
        <v>2097</v>
      </c>
      <c r="BZ53" s="14">
        <f t="shared" si="16"/>
        <v>2041</v>
      </c>
      <c r="CA53" s="14">
        <f t="shared" si="16"/>
        <v>2014</v>
      </c>
      <c r="CB53" s="14">
        <f t="shared" si="16"/>
        <v>1971</v>
      </c>
      <c r="CC53" s="14">
        <f t="shared" si="16"/>
        <v>1924</v>
      </c>
      <c r="CD53" s="14">
        <f t="shared" si="16"/>
        <v>1890</v>
      </c>
      <c r="CE53" s="14">
        <f t="shared" si="16"/>
        <v>1836</v>
      </c>
      <c r="CF53" s="14">
        <f t="shared" si="16"/>
        <v>1772</v>
      </c>
      <c r="CG53" s="14">
        <f t="shared" si="16"/>
        <v>1732</v>
      </c>
      <c r="CH53" s="14">
        <f t="shared" si="16"/>
        <v>1652</v>
      </c>
      <c r="CI53" s="14">
        <f t="shared" si="16"/>
        <v>1589</v>
      </c>
      <c r="CJ53" s="14">
        <f t="shared" si="16"/>
        <v>1525</v>
      </c>
      <c r="CK53" s="14">
        <f t="shared" si="16"/>
        <v>1451</v>
      </c>
      <c r="CL53" s="14">
        <f t="shared" si="16"/>
        <v>1375</v>
      </c>
      <c r="CM53" s="14">
        <f t="shared" si="16"/>
        <v>1317</v>
      </c>
      <c r="CN53" s="14">
        <f t="shared" si="16"/>
        <v>1277</v>
      </c>
      <c r="CO53" s="14">
        <f t="shared" si="16"/>
        <v>1242</v>
      </c>
      <c r="CP53" s="14">
        <f t="shared" si="16"/>
        <v>1194</v>
      </c>
      <c r="CQ53" s="14">
        <f t="shared" si="16"/>
        <v>1144</v>
      </c>
      <c r="CR53" s="14">
        <f t="shared" si="16"/>
        <v>1106</v>
      </c>
      <c r="CS53" s="14">
        <f t="shared" si="16"/>
        <v>1086</v>
      </c>
      <c r="CT53" s="14">
        <f t="shared" si="16"/>
        <v>36158.200000000004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workbookViewId="0">
      <selection activeCell="B46" sqref="B46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44510</v>
      </c>
      <c r="J1" s="209"/>
      <c r="K1" s="210"/>
      <c r="L1" s="117"/>
      <c r="M1" s="118"/>
      <c r="N1" s="118"/>
      <c r="O1" s="118"/>
      <c r="P1" s="118"/>
      <c r="Q1" s="118"/>
      <c r="R1" s="118"/>
    </row>
    <row r="2" spans="1:98" ht="18" x14ac:dyDescent="0.25">
      <c r="A2" s="78" t="s">
        <v>1</v>
      </c>
      <c r="B2" s="119" t="s">
        <v>2</v>
      </c>
      <c r="C2" s="119" t="s">
        <v>3</v>
      </c>
      <c r="D2" s="119" t="s">
        <v>4</v>
      </c>
      <c r="E2" s="119" t="s">
        <v>5</v>
      </c>
      <c r="F2" s="120" t="s">
        <v>6</v>
      </c>
      <c r="G2" s="120" t="s">
        <v>7</v>
      </c>
      <c r="H2" s="120" t="s">
        <v>8</v>
      </c>
      <c r="I2" s="120" t="s">
        <v>9</v>
      </c>
      <c r="J2" s="119" t="s">
        <v>10</v>
      </c>
      <c r="K2" s="120" t="s">
        <v>11</v>
      </c>
      <c r="L2" s="119" t="s">
        <v>12</v>
      </c>
      <c r="M2" s="119" t="s">
        <v>13</v>
      </c>
      <c r="N2" s="119" t="s">
        <v>14</v>
      </c>
      <c r="O2" s="120" t="s">
        <v>15</v>
      </c>
      <c r="P2" s="119" t="s">
        <v>16</v>
      </c>
      <c r="Q2" s="120" t="s">
        <v>17</v>
      </c>
      <c r="R2" s="121" t="s">
        <v>18</v>
      </c>
      <c r="S2" s="122" t="s">
        <v>19</v>
      </c>
      <c r="T2" s="121" t="s">
        <v>20</v>
      </c>
      <c r="U2" s="121" t="s">
        <v>21</v>
      </c>
      <c r="V2" s="121" t="s">
        <v>22</v>
      </c>
      <c r="W2" s="122" t="s">
        <v>23</v>
      </c>
      <c r="X2" s="121" t="s">
        <v>24</v>
      </c>
      <c r="Y2" s="121" t="s">
        <v>25</v>
      </c>
      <c r="Z2" s="121" t="s">
        <v>26</v>
      </c>
      <c r="AA2" s="122" t="s">
        <v>27</v>
      </c>
      <c r="AB2" s="121" t="s">
        <v>28</v>
      </c>
      <c r="AC2" s="121" t="s">
        <v>29</v>
      </c>
      <c r="AD2" s="121" t="s">
        <v>30</v>
      </c>
      <c r="AE2" s="122" t="s">
        <v>31</v>
      </c>
      <c r="AF2" s="121" t="s">
        <v>32</v>
      </c>
      <c r="AG2" s="121" t="s">
        <v>33</v>
      </c>
      <c r="AH2" s="122" t="s">
        <v>34</v>
      </c>
      <c r="AI2" s="124" t="s">
        <v>35</v>
      </c>
      <c r="AJ2" s="123" t="s">
        <v>36</v>
      </c>
      <c r="AK2" s="123" t="s">
        <v>37</v>
      </c>
      <c r="AL2" s="123" t="s">
        <v>38</v>
      </c>
      <c r="AM2" s="124" t="s">
        <v>39</v>
      </c>
      <c r="AN2" s="123" t="s">
        <v>40</v>
      </c>
      <c r="AO2" s="124" t="s">
        <v>41</v>
      </c>
      <c r="AP2" s="124" t="s">
        <v>42</v>
      </c>
      <c r="AQ2" s="124" t="s">
        <v>43</v>
      </c>
      <c r="AR2" s="124" t="s">
        <v>44</v>
      </c>
      <c r="AS2" s="124" t="s">
        <v>45</v>
      </c>
      <c r="AT2" s="124" t="s">
        <v>46</v>
      </c>
      <c r="AU2" s="124" t="s">
        <v>47</v>
      </c>
      <c r="AV2" s="124" t="s">
        <v>48</v>
      </c>
      <c r="AW2" s="124" t="s">
        <v>49</v>
      </c>
      <c r="AX2" s="124" t="s">
        <v>50</v>
      </c>
      <c r="AY2" s="125" t="s">
        <v>51</v>
      </c>
      <c r="AZ2" s="125" t="s">
        <v>52</v>
      </c>
      <c r="BA2" s="125" t="s">
        <v>53</v>
      </c>
      <c r="BB2" s="125" t="s">
        <v>54</v>
      </c>
      <c r="BC2" s="126" t="s">
        <v>55</v>
      </c>
      <c r="BD2" s="125" t="s">
        <v>56</v>
      </c>
      <c r="BE2" s="125" t="s">
        <v>57</v>
      </c>
      <c r="BF2" s="125" t="s">
        <v>58</v>
      </c>
      <c r="BG2" s="125" t="s">
        <v>59</v>
      </c>
      <c r="BH2" s="125" t="s">
        <v>60</v>
      </c>
      <c r="BI2" s="125" t="s">
        <v>61</v>
      </c>
      <c r="BJ2" s="125" t="s">
        <v>62</v>
      </c>
      <c r="BK2" s="125" t="s">
        <v>63</v>
      </c>
      <c r="BL2" s="125" t="s">
        <v>64</v>
      </c>
      <c r="BM2" s="125" t="s">
        <v>65</v>
      </c>
      <c r="BN2" s="125" t="s">
        <v>66</v>
      </c>
      <c r="BO2" s="125" t="s">
        <v>67</v>
      </c>
      <c r="BP2" s="127" t="s">
        <v>68</v>
      </c>
      <c r="BQ2" s="127" t="s">
        <v>69</v>
      </c>
      <c r="BR2" s="127" t="s">
        <v>70</v>
      </c>
      <c r="BS2" s="127" t="s">
        <v>71</v>
      </c>
      <c r="BT2" s="127" t="s">
        <v>72</v>
      </c>
      <c r="BU2" s="127" t="s">
        <v>73</v>
      </c>
      <c r="BV2" s="127" t="s">
        <v>74</v>
      </c>
      <c r="BW2" s="127" t="s">
        <v>75</v>
      </c>
      <c r="BX2" s="127" t="s">
        <v>76</v>
      </c>
      <c r="BY2" s="127" t="s">
        <v>77</v>
      </c>
      <c r="BZ2" s="127" t="s">
        <v>78</v>
      </c>
      <c r="CA2" s="127" t="s">
        <v>79</v>
      </c>
      <c r="CB2" s="127" t="s">
        <v>80</v>
      </c>
      <c r="CC2" s="127" t="s">
        <v>81</v>
      </c>
      <c r="CD2" s="127" t="s">
        <v>82</v>
      </c>
      <c r="CE2" s="127" t="s">
        <v>83</v>
      </c>
      <c r="CF2" s="127" t="s">
        <v>84</v>
      </c>
      <c r="CG2" s="130" t="s">
        <v>85</v>
      </c>
      <c r="CH2" s="130" t="s">
        <v>86</v>
      </c>
      <c r="CI2" s="130" t="s">
        <v>87</v>
      </c>
      <c r="CJ2" s="130" t="s">
        <v>88</v>
      </c>
      <c r="CK2" s="130" t="s">
        <v>89</v>
      </c>
      <c r="CL2" s="130" t="s">
        <v>90</v>
      </c>
      <c r="CM2" s="130" t="s">
        <v>91</v>
      </c>
      <c r="CN2" s="130" t="s">
        <v>92</v>
      </c>
      <c r="CO2" s="130" t="s">
        <v>93</v>
      </c>
      <c r="CP2" s="130" t="s">
        <v>94</v>
      </c>
      <c r="CQ2" s="130" t="s">
        <v>95</v>
      </c>
      <c r="CR2" s="130" t="s">
        <v>96</v>
      </c>
      <c r="CS2" s="129" t="s">
        <v>97</v>
      </c>
      <c r="CT2" s="128" t="s">
        <v>221</v>
      </c>
    </row>
    <row r="3" spans="1:98" x14ac:dyDescent="0.25">
      <c r="A3" s="79" t="s">
        <v>99</v>
      </c>
      <c r="B3" s="201">
        <v>15</v>
      </c>
      <c r="C3" s="201">
        <v>15</v>
      </c>
      <c r="D3" s="201">
        <v>15</v>
      </c>
      <c r="E3" s="201">
        <v>16</v>
      </c>
      <c r="F3" s="201">
        <v>15</v>
      </c>
      <c r="G3" s="201">
        <v>15</v>
      </c>
      <c r="H3" s="201">
        <v>15</v>
      </c>
      <c r="I3" s="201">
        <v>15</v>
      </c>
      <c r="J3" s="201">
        <v>15</v>
      </c>
      <c r="K3" s="201">
        <v>36</v>
      </c>
      <c r="L3" s="201">
        <v>35</v>
      </c>
      <c r="M3" s="201">
        <v>36</v>
      </c>
      <c r="N3" s="201">
        <v>35</v>
      </c>
      <c r="O3" s="201">
        <v>35</v>
      </c>
      <c r="P3" s="201">
        <v>35</v>
      </c>
      <c r="Q3" s="201">
        <v>35</v>
      </c>
      <c r="R3" s="201">
        <v>36</v>
      </c>
      <c r="S3" s="201">
        <v>36</v>
      </c>
      <c r="T3" s="201">
        <v>36</v>
      </c>
      <c r="U3" s="201">
        <v>36</v>
      </c>
      <c r="V3" s="201">
        <v>36</v>
      </c>
      <c r="W3" s="201">
        <v>36</v>
      </c>
      <c r="X3" s="201">
        <v>35</v>
      </c>
      <c r="Y3" s="201">
        <v>36</v>
      </c>
      <c r="Z3" s="201">
        <v>36</v>
      </c>
      <c r="AA3" s="201">
        <v>36</v>
      </c>
      <c r="AB3" s="201">
        <v>36</v>
      </c>
      <c r="AC3" s="201">
        <v>36</v>
      </c>
      <c r="AD3" s="201">
        <v>36</v>
      </c>
      <c r="AE3" s="202">
        <v>36</v>
      </c>
      <c r="AF3" s="201">
        <v>35</v>
      </c>
      <c r="AG3" s="201">
        <v>36</v>
      </c>
      <c r="AH3" s="201">
        <v>36</v>
      </c>
      <c r="AI3" s="201">
        <v>36</v>
      </c>
      <c r="AJ3" s="201">
        <v>36</v>
      </c>
      <c r="AK3" s="201">
        <v>36</v>
      </c>
      <c r="AL3" s="201">
        <v>36</v>
      </c>
      <c r="AM3" s="201">
        <v>36</v>
      </c>
      <c r="AN3" s="201">
        <v>36</v>
      </c>
      <c r="AO3" s="201">
        <v>36</v>
      </c>
      <c r="AP3" s="201">
        <v>36</v>
      </c>
      <c r="AQ3" s="202">
        <v>36</v>
      </c>
      <c r="AR3" s="201">
        <v>36</v>
      </c>
      <c r="AS3" s="201">
        <v>36</v>
      </c>
      <c r="AT3" s="201">
        <v>36</v>
      </c>
      <c r="AU3" s="201">
        <v>36</v>
      </c>
      <c r="AV3" s="202">
        <v>36</v>
      </c>
      <c r="AW3" s="201">
        <v>36</v>
      </c>
      <c r="AX3" s="201">
        <v>36</v>
      </c>
      <c r="AY3" s="202">
        <v>36</v>
      </c>
      <c r="AZ3" s="201">
        <v>36</v>
      </c>
      <c r="BA3" s="201">
        <v>36</v>
      </c>
      <c r="BB3" s="202">
        <v>36</v>
      </c>
      <c r="BC3" s="201">
        <v>36</v>
      </c>
      <c r="BD3" s="201">
        <v>36</v>
      </c>
      <c r="BE3" s="201">
        <v>36</v>
      </c>
      <c r="BF3" s="201">
        <v>36</v>
      </c>
      <c r="BG3" s="201">
        <v>36</v>
      </c>
      <c r="BH3" s="201">
        <v>36</v>
      </c>
      <c r="BI3" s="201">
        <v>36</v>
      </c>
      <c r="BJ3" s="201">
        <v>36</v>
      </c>
      <c r="BK3" s="201">
        <v>36</v>
      </c>
      <c r="BL3" s="201">
        <v>36</v>
      </c>
      <c r="BM3" s="201">
        <v>36</v>
      </c>
      <c r="BN3" s="201">
        <v>36</v>
      </c>
      <c r="BO3" s="201">
        <v>36</v>
      </c>
      <c r="BP3" s="201">
        <v>36</v>
      </c>
      <c r="BQ3" s="201">
        <v>36</v>
      </c>
      <c r="BR3" s="202">
        <v>36</v>
      </c>
      <c r="BS3" s="201">
        <v>36</v>
      </c>
      <c r="BT3" s="201">
        <v>36</v>
      </c>
      <c r="BU3" s="201">
        <v>36</v>
      </c>
      <c r="BV3" s="201">
        <v>36</v>
      </c>
      <c r="BW3" s="202">
        <v>36</v>
      </c>
      <c r="BX3" s="201">
        <v>36</v>
      </c>
      <c r="BY3" s="201">
        <v>36</v>
      </c>
      <c r="BZ3" s="201">
        <v>36</v>
      </c>
      <c r="CA3" s="201">
        <v>36</v>
      </c>
      <c r="CB3" s="201">
        <v>36</v>
      </c>
      <c r="CC3" s="201">
        <v>36</v>
      </c>
      <c r="CD3" s="201">
        <v>36</v>
      </c>
      <c r="CE3" s="201">
        <v>36</v>
      </c>
      <c r="CF3" s="201">
        <v>36</v>
      </c>
      <c r="CG3" s="201">
        <v>36</v>
      </c>
      <c r="CH3" s="201">
        <v>36</v>
      </c>
      <c r="CI3" s="201">
        <v>36</v>
      </c>
      <c r="CJ3" s="201">
        <v>36</v>
      </c>
      <c r="CK3" s="201">
        <v>36</v>
      </c>
      <c r="CL3" s="201">
        <v>36</v>
      </c>
      <c r="CM3" s="201">
        <v>36</v>
      </c>
      <c r="CN3" s="201">
        <v>36</v>
      </c>
      <c r="CO3" s="201">
        <v>36</v>
      </c>
      <c r="CP3" s="201">
        <v>36</v>
      </c>
      <c r="CQ3" s="201">
        <v>36</v>
      </c>
      <c r="CR3" s="201">
        <v>36</v>
      </c>
      <c r="CS3" s="201">
        <v>36</v>
      </c>
      <c r="CT3" s="203">
        <v>808</v>
      </c>
    </row>
    <row r="4" spans="1:98" x14ac:dyDescent="0.25">
      <c r="A4" s="79" t="s">
        <v>100</v>
      </c>
      <c r="B4" s="201">
        <v>50</v>
      </c>
      <c r="C4" s="201">
        <v>50</v>
      </c>
      <c r="D4" s="201">
        <v>50</v>
      </c>
      <c r="E4" s="201">
        <v>50</v>
      </c>
      <c r="F4" s="201">
        <v>50</v>
      </c>
      <c r="G4" s="201">
        <v>50</v>
      </c>
      <c r="H4" s="201">
        <v>50</v>
      </c>
      <c r="I4" s="201">
        <v>50</v>
      </c>
      <c r="J4" s="201">
        <v>50</v>
      </c>
      <c r="K4" s="201">
        <v>50</v>
      </c>
      <c r="L4" s="201">
        <v>50</v>
      </c>
      <c r="M4" s="201">
        <v>50</v>
      </c>
      <c r="N4" s="201">
        <v>50</v>
      </c>
      <c r="O4" s="201">
        <v>50</v>
      </c>
      <c r="P4" s="201">
        <v>50</v>
      </c>
      <c r="Q4" s="201">
        <v>50</v>
      </c>
      <c r="R4" s="201">
        <v>50</v>
      </c>
      <c r="S4" s="201">
        <v>50</v>
      </c>
      <c r="T4" s="201">
        <v>50</v>
      </c>
      <c r="U4" s="201">
        <v>50</v>
      </c>
      <c r="V4" s="201">
        <v>50</v>
      </c>
      <c r="W4" s="201">
        <v>50</v>
      </c>
      <c r="X4" s="201">
        <v>50</v>
      </c>
      <c r="Y4" s="201">
        <v>50</v>
      </c>
      <c r="Z4" s="201">
        <v>50</v>
      </c>
      <c r="AA4" s="201">
        <v>50</v>
      </c>
      <c r="AB4" s="201">
        <v>50</v>
      </c>
      <c r="AC4" s="201">
        <v>50</v>
      </c>
      <c r="AD4" s="201">
        <v>50</v>
      </c>
      <c r="AE4" s="202">
        <v>50</v>
      </c>
      <c r="AF4" s="201">
        <v>50</v>
      </c>
      <c r="AG4" s="201">
        <v>50</v>
      </c>
      <c r="AH4" s="201">
        <v>50</v>
      </c>
      <c r="AI4" s="201">
        <v>50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1">
        <v>50</v>
      </c>
      <c r="AP4" s="201">
        <v>50</v>
      </c>
      <c r="AQ4" s="202">
        <v>50</v>
      </c>
      <c r="AR4" s="201">
        <v>50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50</v>
      </c>
      <c r="BA4" s="201">
        <v>50</v>
      </c>
      <c r="BB4" s="202">
        <v>50</v>
      </c>
      <c r="BC4" s="201">
        <v>50</v>
      </c>
      <c r="BD4" s="201">
        <v>50</v>
      </c>
      <c r="BE4" s="201">
        <v>50</v>
      </c>
      <c r="BF4" s="201">
        <v>50</v>
      </c>
      <c r="BG4" s="201">
        <v>50</v>
      </c>
      <c r="BH4" s="201">
        <v>50</v>
      </c>
      <c r="BI4" s="201">
        <v>50</v>
      </c>
      <c r="BJ4" s="201">
        <v>50</v>
      </c>
      <c r="BK4" s="201">
        <v>50</v>
      </c>
      <c r="BL4" s="201">
        <v>50</v>
      </c>
      <c r="BM4" s="201">
        <v>50</v>
      </c>
      <c r="BN4" s="201">
        <v>50</v>
      </c>
      <c r="BO4" s="201">
        <v>50</v>
      </c>
      <c r="BP4" s="201">
        <v>50</v>
      </c>
      <c r="BQ4" s="201">
        <v>50</v>
      </c>
      <c r="BR4" s="202">
        <v>50</v>
      </c>
      <c r="BS4" s="201">
        <v>50</v>
      </c>
      <c r="BT4" s="201">
        <v>50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20</v>
      </c>
      <c r="CN4" s="201">
        <v>20</v>
      </c>
      <c r="CO4" s="201">
        <v>20</v>
      </c>
      <c r="CP4" s="201">
        <v>20</v>
      </c>
      <c r="CQ4" s="201">
        <v>10</v>
      </c>
      <c r="CR4" s="201">
        <v>10</v>
      </c>
      <c r="CS4" s="201">
        <v>10</v>
      </c>
      <c r="CT4" s="203">
        <v>1143</v>
      </c>
    </row>
    <row r="5" spans="1:98" x14ac:dyDescent="0.25">
      <c r="A5" s="79" t="s">
        <v>101</v>
      </c>
      <c r="B5" s="201">
        <v>43</v>
      </c>
      <c r="C5" s="201">
        <v>26</v>
      </c>
      <c r="D5" s="201">
        <v>26</v>
      </c>
      <c r="E5" s="201">
        <v>26</v>
      </c>
      <c r="F5" s="201">
        <v>26</v>
      </c>
      <c r="G5" s="201">
        <v>26</v>
      </c>
      <c r="H5" s="201">
        <v>26</v>
      </c>
      <c r="I5" s="201">
        <v>26</v>
      </c>
      <c r="J5" s="201">
        <v>26</v>
      </c>
      <c r="K5" s="201">
        <v>26</v>
      </c>
      <c r="L5" s="201">
        <v>26</v>
      </c>
      <c r="M5" s="201">
        <v>26</v>
      </c>
      <c r="N5" s="201">
        <v>26</v>
      </c>
      <c r="O5" s="201">
        <v>26</v>
      </c>
      <c r="P5" s="201">
        <v>26</v>
      </c>
      <c r="Q5" s="201">
        <v>26</v>
      </c>
      <c r="R5" s="201">
        <v>26</v>
      </c>
      <c r="S5" s="201">
        <v>26</v>
      </c>
      <c r="T5" s="201">
        <v>26</v>
      </c>
      <c r="U5" s="201">
        <v>26</v>
      </c>
      <c r="V5" s="201">
        <v>26</v>
      </c>
      <c r="W5" s="201">
        <v>26</v>
      </c>
      <c r="X5" s="201">
        <v>54</v>
      </c>
      <c r="Y5" s="201">
        <v>54</v>
      </c>
      <c r="Z5" s="201">
        <v>54</v>
      </c>
      <c r="AA5" s="201">
        <v>54</v>
      </c>
      <c r="AB5" s="201">
        <v>54</v>
      </c>
      <c r="AC5" s="201">
        <v>54</v>
      </c>
      <c r="AD5" s="201">
        <v>54</v>
      </c>
      <c r="AE5" s="202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1">
        <v>54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54</v>
      </c>
      <c r="BF5" s="201">
        <v>54</v>
      </c>
      <c r="BG5" s="201">
        <v>54</v>
      </c>
      <c r="BH5" s="201">
        <v>54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50</v>
      </c>
      <c r="CL5" s="201">
        <v>44</v>
      </c>
      <c r="CM5" s="201">
        <v>44</v>
      </c>
      <c r="CN5" s="201">
        <v>34</v>
      </c>
      <c r="CO5" s="201">
        <v>34</v>
      </c>
      <c r="CP5" s="201">
        <v>34</v>
      </c>
      <c r="CQ5" s="201">
        <v>34</v>
      </c>
      <c r="CR5" s="201">
        <v>34</v>
      </c>
      <c r="CS5" s="201">
        <v>34</v>
      </c>
      <c r="CT5" s="203">
        <v>1113</v>
      </c>
    </row>
    <row r="6" spans="1:98" x14ac:dyDescent="0.25">
      <c r="A6" s="79" t="s">
        <v>102</v>
      </c>
      <c r="B6" s="201">
        <v>21</v>
      </c>
      <c r="C6" s="201">
        <v>21</v>
      </c>
      <c r="D6" s="201">
        <v>18</v>
      </c>
      <c r="E6" s="201">
        <v>21</v>
      </c>
      <c r="F6" s="201">
        <v>21</v>
      </c>
      <c r="G6" s="201">
        <v>21</v>
      </c>
      <c r="H6" s="201">
        <v>21</v>
      </c>
      <c r="I6" s="201">
        <v>20</v>
      </c>
      <c r="J6" s="201">
        <v>21</v>
      </c>
      <c r="K6" s="201">
        <v>20</v>
      </c>
      <c r="L6" s="201">
        <v>21</v>
      </c>
      <c r="M6" s="201">
        <v>21</v>
      </c>
      <c r="N6" s="201">
        <v>20</v>
      </c>
      <c r="O6" s="201">
        <v>21</v>
      </c>
      <c r="P6" s="201">
        <v>21</v>
      </c>
      <c r="Q6" s="201">
        <v>20</v>
      </c>
      <c r="R6" s="201">
        <v>21</v>
      </c>
      <c r="S6" s="201">
        <v>21</v>
      </c>
      <c r="T6" s="201">
        <v>21</v>
      </c>
      <c r="U6" s="201">
        <v>21</v>
      </c>
      <c r="V6" s="201">
        <v>21</v>
      </c>
      <c r="W6" s="201">
        <v>21</v>
      </c>
      <c r="X6" s="201">
        <v>60</v>
      </c>
      <c r="Y6" s="201">
        <v>81</v>
      </c>
      <c r="Z6" s="201">
        <v>101</v>
      </c>
      <c r="AA6" s="201">
        <v>100</v>
      </c>
      <c r="AB6" s="201">
        <v>100</v>
      </c>
      <c r="AC6" s="201">
        <v>61</v>
      </c>
      <c r="AD6" s="201">
        <v>41</v>
      </c>
      <c r="AE6" s="202">
        <v>40</v>
      </c>
      <c r="AF6" s="201">
        <v>41</v>
      </c>
      <c r="AG6" s="201">
        <v>41</v>
      </c>
      <c r="AH6" s="201">
        <v>41</v>
      </c>
      <c r="AI6" s="201">
        <v>76</v>
      </c>
      <c r="AJ6" s="201">
        <v>81</v>
      </c>
      <c r="AK6" s="201">
        <v>101</v>
      </c>
      <c r="AL6" s="201">
        <v>100</v>
      </c>
      <c r="AM6" s="201">
        <v>91</v>
      </c>
      <c r="AN6" s="201">
        <v>90</v>
      </c>
      <c r="AO6" s="201">
        <v>91</v>
      </c>
      <c r="AP6" s="201">
        <v>89</v>
      </c>
      <c r="AQ6" s="202">
        <v>91</v>
      </c>
      <c r="AR6" s="201">
        <v>91</v>
      </c>
      <c r="AS6" s="201">
        <v>91</v>
      </c>
      <c r="AT6" s="202">
        <v>101</v>
      </c>
      <c r="AU6" s="201">
        <v>101</v>
      </c>
      <c r="AV6" s="202">
        <v>101</v>
      </c>
      <c r="AW6" s="201">
        <v>100</v>
      </c>
      <c r="AX6" s="202">
        <v>100</v>
      </c>
      <c r="AY6" s="202">
        <v>101</v>
      </c>
      <c r="AZ6" s="201">
        <v>100</v>
      </c>
      <c r="BA6" s="201">
        <v>100</v>
      </c>
      <c r="BB6" s="202">
        <v>91</v>
      </c>
      <c r="BC6" s="201">
        <v>91</v>
      </c>
      <c r="BD6" s="201">
        <v>90</v>
      </c>
      <c r="BE6" s="201">
        <v>91</v>
      </c>
      <c r="BF6" s="201">
        <v>91</v>
      </c>
      <c r="BG6" s="202">
        <v>100</v>
      </c>
      <c r="BH6" s="202">
        <v>101</v>
      </c>
      <c r="BI6" s="202">
        <v>101</v>
      </c>
      <c r="BJ6" s="202">
        <v>100</v>
      </c>
      <c r="BK6" s="202">
        <v>100</v>
      </c>
      <c r="BL6" s="202">
        <v>101</v>
      </c>
      <c r="BM6" s="202">
        <v>101</v>
      </c>
      <c r="BN6" s="202">
        <v>101</v>
      </c>
      <c r="BO6" s="202">
        <v>100</v>
      </c>
      <c r="BP6" s="201">
        <v>101</v>
      </c>
      <c r="BQ6" s="201">
        <v>100</v>
      </c>
      <c r="BR6" s="202">
        <v>101</v>
      </c>
      <c r="BS6" s="201">
        <v>101</v>
      </c>
      <c r="BT6" s="201">
        <v>101</v>
      </c>
      <c r="BU6" s="201">
        <v>101</v>
      </c>
      <c r="BV6" s="202">
        <v>101</v>
      </c>
      <c r="BW6" s="202">
        <v>101</v>
      </c>
      <c r="BX6" s="201">
        <v>101</v>
      </c>
      <c r="BY6" s="202">
        <v>101</v>
      </c>
      <c r="BZ6" s="202">
        <v>101</v>
      </c>
      <c r="CA6" s="202">
        <v>101</v>
      </c>
      <c r="CB6" s="202">
        <v>101</v>
      </c>
      <c r="CC6" s="202">
        <v>100</v>
      </c>
      <c r="CD6" s="201">
        <v>81</v>
      </c>
      <c r="CE6" s="201">
        <v>80</v>
      </c>
      <c r="CF6" s="201">
        <v>81</v>
      </c>
      <c r="CG6" s="201">
        <v>81</v>
      </c>
      <c r="CH6" s="201">
        <v>81</v>
      </c>
      <c r="CI6" s="201">
        <v>81</v>
      </c>
      <c r="CJ6" s="201">
        <v>78</v>
      </c>
      <c r="CK6" s="201">
        <v>81</v>
      </c>
      <c r="CL6" s="201">
        <v>75</v>
      </c>
      <c r="CM6" s="201">
        <v>81</v>
      </c>
      <c r="CN6" s="201">
        <v>61</v>
      </c>
      <c r="CO6" s="201">
        <v>61</v>
      </c>
      <c r="CP6" s="201">
        <v>59</v>
      </c>
      <c r="CQ6" s="201">
        <v>61</v>
      </c>
      <c r="CR6" s="201">
        <v>60</v>
      </c>
      <c r="CS6" s="201">
        <v>61</v>
      </c>
      <c r="CT6" s="203">
        <v>1717</v>
      </c>
    </row>
    <row r="7" spans="1:98" x14ac:dyDescent="0.25">
      <c r="A7" s="79" t="s">
        <v>103</v>
      </c>
      <c r="B7" s="201">
        <v>38</v>
      </c>
      <c r="C7" s="201">
        <v>37</v>
      </c>
      <c r="D7" s="201">
        <v>35</v>
      </c>
      <c r="E7" s="201">
        <v>21</v>
      </c>
      <c r="F7" s="201">
        <v>18</v>
      </c>
      <c r="G7" s="201">
        <v>15</v>
      </c>
      <c r="H7" s="201">
        <v>15</v>
      </c>
      <c r="I7" s="201">
        <v>17</v>
      </c>
      <c r="J7" s="201">
        <v>17</v>
      </c>
      <c r="K7" s="201">
        <v>21</v>
      </c>
      <c r="L7" s="201">
        <v>21</v>
      </c>
      <c r="M7" s="201">
        <v>22</v>
      </c>
      <c r="N7" s="201">
        <v>22</v>
      </c>
      <c r="O7" s="201">
        <v>22</v>
      </c>
      <c r="P7" s="201">
        <v>22</v>
      </c>
      <c r="Q7" s="201">
        <v>25</v>
      </c>
      <c r="R7" s="201">
        <v>30</v>
      </c>
      <c r="S7" s="201">
        <v>32</v>
      </c>
      <c r="T7" s="201">
        <v>20</v>
      </c>
      <c r="U7" s="201">
        <v>31</v>
      </c>
      <c r="V7" s="201">
        <v>89</v>
      </c>
      <c r="W7" s="201">
        <v>89</v>
      </c>
      <c r="X7" s="201">
        <v>89</v>
      </c>
      <c r="Y7" s="201">
        <v>89</v>
      </c>
      <c r="Z7" s="201">
        <v>90</v>
      </c>
      <c r="AA7" s="201">
        <v>90</v>
      </c>
      <c r="AB7" s="201">
        <v>85</v>
      </c>
      <c r="AC7" s="201">
        <v>88</v>
      </c>
      <c r="AD7" s="201">
        <v>87</v>
      </c>
      <c r="AE7" s="202">
        <v>87</v>
      </c>
      <c r="AF7" s="201">
        <v>88</v>
      </c>
      <c r="AG7" s="201">
        <v>89</v>
      </c>
      <c r="AH7" s="201">
        <v>89</v>
      </c>
      <c r="AI7" s="201">
        <v>89</v>
      </c>
      <c r="AJ7" s="201">
        <v>89</v>
      </c>
      <c r="AK7" s="201">
        <v>89</v>
      </c>
      <c r="AL7" s="201">
        <v>87</v>
      </c>
      <c r="AM7" s="201">
        <v>89</v>
      </c>
      <c r="AN7" s="201">
        <v>89</v>
      </c>
      <c r="AO7" s="201">
        <v>90</v>
      </c>
      <c r="AP7" s="201">
        <v>86</v>
      </c>
      <c r="AQ7" s="202">
        <v>89</v>
      </c>
      <c r="AR7" s="201">
        <v>89</v>
      </c>
      <c r="AS7" s="201">
        <v>90</v>
      </c>
      <c r="AT7" s="201">
        <v>90</v>
      </c>
      <c r="AU7" s="201">
        <v>90</v>
      </c>
      <c r="AV7" s="202">
        <v>90</v>
      </c>
      <c r="AW7" s="201">
        <v>87</v>
      </c>
      <c r="AX7" s="201">
        <v>87</v>
      </c>
      <c r="AY7" s="202">
        <v>89</v>
      </c>
      <c r="AZ7" s="201">
        <v>86</v>
      </c>
      <c r="BA7" s="201">
        <v>86</v>
      </c>
      <c r="BB7" s="202">
        <v>88</v>
      </c>
      <c r="BC7" s="201">
        <v>90</v>
      </c>
      <c r="BD7" s="201">
        <v>90</v>
      </c>
      <c r="BE7" s="201">
        <v>90</v>
      </c>
      <c r="BF7" s="201">
        <v>90</v>
      </c>
      <c r="BG7" s="201">
        <v>89</v>
      </c>
      <c r="BH7" s="201">
        <v>89</v>
      </c>
      <c r="BI7" s="201">
        <v>89</v>
      </c>
      <c r="BJ7" s="201">
        <v>89</v>
      </c>
      <c r="BK7" s="201">
        <v>89</v>
      </c>
      <c r="BL7" s="201">
        <v>89</v>
      </c>
      <c r="BM7" s="201">
        <v>87</v>
      </c>
      <c r="BN7" s="201">
        <v>87</v>
      </c>
      <c r="BO7" s="201">
        <v>87</v>
      </c>
      <c r="BP7" s="201">
        <v>88</v>
      </c>
      <c r="BQ7" s="201">
        <v>87</v>
      </c>
      <c r="BR7" s="202">
        <v>88</v>
      </c>
      <c r="BS7" s="201">
        <v>90</v>
      </c>
      <c r="BT7" s="201">
        <v>90</v>
      </c>
      <c r="BU7" s="201">
        <v>90</v>
      </c>
      <c r="BV7" s="201">
        <v>88</v>
      </c>
      <c r="BW7" s="202">
        <v>90</v>
      </c>
      <c r="BX7" s="201">
        <v>88</v>
      </c>
      <c r="BY7" s="201">
        <v>87</v>
      </c>
      <c r="BZ7" s="201">
        <v>90</v>
      </c>
      <c r="CA7" s="201">
        <v>89</v>
      </c>
      <c r="CB7" s="201">
        <v>90</v>
      </c>
      <c r="CC7" s="201">
        <v>88</v>
      </c>
      <c r="CD7" s="201">
        <v>88</v>
      </c>
      <c r="CE7" s="201">
        <v>85</v>
      </c>
      <c r="CF7" s="201">
        <v>88</v>
      </c>
      <c r="CG7" s="201">
        <v>89</v>
      </c>
      <c r="CH7" s="201">
        <v>89</v>
      </c>
      <c r="CI7" s="201">
        <v>88</v>
      </c>
      <c r="CJ7" s="201">
        <v>84</v>
      </c>
      <c r="CK7" s="201">
        <v>87</v>
      </c>
      <c r="CL7" s="201">
        <v>83</v>
      </c>
      <c r="CM7" s="201">
        <v>86</v>
      </c>
      <c r="CN7" s="201">
        <v>87</v>
      </c>
      <c r="CO7" s="201">
        <v>88</v>
      </c>
      <c r="CP7" s="201">
        <v>86</v>
      </c>
      <c r="CQ7" s="201">
        <v>89</v>
      </c>
      <c r="CR7" s="201">
        <v>86</v>
      </c>
      <c r="CS7" s="201">
        <v>87</v>
      </c>
      <c r="CT7" s="203">
        <v>1718</v>
      </c>
    </row>
    <row r="8" spans="1:98" ht="18" x14ac:dyDescent="0.25">
      <c r="A8" s="80" t="s">
        <v>231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55</v>
      </c>
      <c r="W8" s="201">
        <v>80</v>
      </c>
      <c r="X8" s="201">
        <v>119</v>
      </c>
      <c r="Y8" s="201">
        <v>120</v>
      </c>
      <c r="Z8" s="201">
        <v>120</v>
      </c>
      <c r="AA8" s="201">
        <v>120</v>
      </c>
      <c r="AB8" s="201">
        <v>119</v>
      </c>
      <c r="AC8" s="201">
        <v>80</v>
      </c>
      <c r="AD8" s="201">
        <v>80</v>
      </c>
      <c r="AE8" s="202">
        <v>80</v>
      </c>
      <c r="AF8" s="201">
        <v>80</v>
      </c>
      <c r="AG8" s="201">
        <v>80</v>
      </c>
      <c r="AH8" s="201">
        <v>80</v>
      </c>
      <c r="AI8" s="201">
        <v>80</v>
      </c>
      <c r="AJ8" s="201">
        <v>80</v>
      </c>
      <c r="AK8" s="201">
        <v>80</v>
      </c>
      <c r="AL8" s="201">
        <v>80</v>
      </c>
      <c r="AM8" s="201">
        <v>80</v>
      </c>
      <c r="AN8" s="201">
        <v>80</v>
      </c>
      <c r="AO8" s="201">
        <v>80</v>
      </c>
      <c r="AP8" s="201">
        <v>80</v>
      </c>
      <c r="AQ8" s="202">
        <v>80</v>
      </c>
      <c r="AR8" s="201">
        <v>80</v>
      </c>
      <c r="AS8" s="201">
        <v>80</v>
      </c>
      <c r="AT8" s="201">
        <v>80</v>
      </c>
      <c r="AU8" s="201">
        <v>80</v>
      </c>
      <c r="AV8" s="202">
        <v>80</v>
      </c>
      <c r="AW8" s="201">
        <v>80</v>
      </c>
      <c r="AX8" s="201">
        <v>80</v>
      </c>
      <c r="AY8" s="202">
        <v>80</v>
      </c>
      <c r="AZ8" s="201">
        <v>80</v>
      </c>
      <c r="BA8" s="201">
        <v>80</v>
      </c>
      <c r="BB8" s="202">
        <v>80</v>
      </c>
      <c r="BC8" s="201">
        <v>80</v>
      </c>
      <c r="BD8" s="201">
        <v>79</v>
      </c>
      <c r="BE8" s="201">
        <v>80</v>
      </c>
      <c r="BF8" s="201">
        <v>80</v>
      </c>
      <c r="BG8" s="201">
        <v>80</v>
      </c>
      <c r="BH8" s="201">
        <v>80</v>
      </c>
      <c r="BI8" s="201">
        <v>80</v>
      </c>
      <c r="BJ8" s="201">
        <v>80</v>
      </c>
      <c r="BK8" s="201">
        <v>80</v>
      </c>
      <c r="BL8" s="201">
        <v>80</v>
      </c>
      <c r="BM8" s="201">
        <v>80</v>
      </c>
      <c r="BN8" s="201">
        <v>80</v>
      </c>
      <c r="BO8" s="201">
        <v>80</v>
      </c>
      <c r="BP8" s="201">
        <v>80</v>
      </c>
      <c r="BQ8" s="201">
        <v>80</v>
      </c>
      <c r="BR8" s="202">
        <v>80</v>
      </c>
      <c r="BS8" s="201">
        <v>80</v>
      </c>
      <c r="BT8" s="201">
        <v>80</v>
      </c>
      <c r="BU8" s="201">
        <v>137</v>
      </c>
      <c r="BV8" s="202">
        <v>154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123</v>
      </c>
      <c r="CH8" s="201">
        <v>123</v>
      </c>
      <c r="CI8" s="201">
        <v>123</v>
      </c>
      <c r="CJ8" s="201">
        <v>123</v>
      </c>
      <c r="CK8" s="201">
        <v>80</v>
      </c>
      <c r="CL8" s="201">
        <v>80</v>
      </c>
      <c r="CM8" s="201">
        <v>80</v>
      </c>
      <c r="CN8" s="201">
        <v>80</v>
      </c>
      <c r="CO8" s="201">
        <v>40</v>
      </c>
      <c r="CP8" s="201">
        <v>40</v>
      </c>
      <c r="CQ8" s="201">
        <v>40</v>
      </c>
      <c r="CR8" s="201">
        <v>40</v>
      </c>
      <c r="CS8" s="201">
        <v>0</v>
      </c>
      <c r="CT8" s="203">
        <v>1750</v>
      </c>
    </row>
    <row r="9" spans="1:98" x14ac:dyDescent="0.25">
      <c r="A9" s="79" t="s">
        <v>105</v>
      </c>
      <c r="B9" s="201">
        <v>112</v>
      </c>
      <c r="C9" s="202">
        <v>108</v>
      </c>
      <c r="D9" s="201">
        <v>85</v>
      </c>
      <c r="E9" s="202">
        <v>129</v>
      </c>
      <c r="F9" s="201">
        <v>118</v>
      </c>
      <c r="G9" s="202">
        <v>108</v>
      </c>
      <c r="H9" s="201">
        <v>106</v>
      </c>
      <c r="I9" s="201">
        <v>98</v>
      </c>
      <c r="J9" s="201">
        <v>106</v>
      </c>
      <c r="K9" s="201">
        <v>126</v>
      </c>
      <c r="L9" s="201">
        <v>118</v>
      </c>
      <c r="M9" s="201">
        <v>120</v>
      </c>
      <c r="N9" s="201">
        <v>124</v>
      </c>
      <c r="O9" s="201">
        <v>119</v>
      </c>
      <c r="P9" s="201">
        <v>119</v>
      </c>
      <c r="Q9" s="201">
        <v>136</v>
      </c>
      <c r="R9" s="201">
        <v>160</v>
      </c>
      <c r="S9" s="201">
        <v>200</v>
      </c>
      <c r="T9" s="201">
        <v>154</v>
      </c>
      <c r="U9" s="201">
        <v>200</v>
      </c>
      <c r="V9" s="201">
        <v>199</v>
      </c>
      <c r="W9" s="201">
        <v>200</v>
      </c>
      <c r="X9" s="201">
        <v>121</v>
      </c>
      <c r="Y9" s="201">
        <v>120</v>
      </c>
      <c r="Z9" s="201">
        <v>142</v>
      </c>
      <c r="AA9" s="201">
        <v>141</v>
      </c>
      <c r="AB9" s="201">
        <v>98</v>
      </c>
      <c r="AC9" s="201">
        <v>127</v>
      </c>
      <c r="AD9" s="202">
        <v>130</v>
      </c>
      <c r="AE9" s="202">
        <v>121</v>
      </c>
      <c r="AF9" s="201">
        <v>122</v>
      </c>
      <c r="AG9" s="202">
        <v>119</v>
      </c>
      <c r="AH9" s="202">
        <v>164</v>
      </c>
      <c r="AI9" s="201">
        <v>168</v>
      </c>
      <c r="AJ9" s="201">
        <v>182</v>
      </c>
      <c r="AK9" s="201">
        <v>165</v>
      </c>
      <c r="AL9" s="201">
        <v>145</v>
      </c>
      <c r="AM9" s="201">
        <v>151</v>
      </c>
      <c r="AN9" s="201">
        <v>139</v>
      </c>
      <c r="AO9" s="201">
        <v>142</v>
      </c>
      <c r="AP9" s="202">
        <v>125</v>
      </c>
      <c r="AQ9" s="202">
        <v>141</v>
      </c>
      <c r="AR9" s="201">
        <v>136</v>
      </c>
      <c r="AS9" s="201">
        <v>167</v>
      </c>
      <c r="AT9" s="202">
        <v>158</v>
      </c>
      <c r="AU9" s="201">
        <v>164</v>
      </c>
      <c r="AV9" s="202">
        <v>151</v>
      </c>
      <c r="AW9" s="201">
        <v>135</v>
      </c>
      <c r="AX9" s="202">
        <v>146</v>
      </c>
      <c r="AY9" s="202">
        <v>145</v>
      </c>
      <c r="AZ9" s="201">
        <v>132</v>
      </c>
      <c r="BA9" s="201">
        <v>105</v>
      </c>
      <c r="BB9" s="202">
        <v>116</v>
      </c>
      <c r="BC9" s="201">
        <v>119</v>
      </c>
      <c r="BD9" s="202">
        <v>139</v>
      </c>
      <c r="BE9" s="202">
        <v>147</v>
      </c>
      <c r="BF9" s="202">
        <v>178</v>
      </c>
      <c r="BG9" s="202">
        <v>165</v>
      </c>
      <c r="BH9" s="202">
        <v>183</v>
      </c>
      <c r="BI9" s="202">
        <v>190</v>
      </c>
      <c r="BJ9" s="202">
        <v>169</v>
      </c>
      <c r="BK9" s="202">
        <v>189</v>
      </c>
      <c r="BL9" s="202">
        <v>191</v>
      </c>
      <c r="BM9" s="202">
        <v>167</v>
      </c>
      <c r="BN9" s="202">
        <v>162</v>
      </c>
      <c r="BO9" s="202">
        <v>160</v>
      </c>
      <c r="BP9" s="201">
        <v>143</v>
      </c>
      <c r="BQ9" s="201">
        <v>116</v>
      </c>
      <c r="BR9" s="202">
        <v>116</v>
      </c>
      <c r="BS9" s="201">
        <v>173</v>
      </c>
      <c r="BT9" s="201">
        <v>180</v>
      </c>
      <c r="BU9" s="201">
        <v>181</v>
      </c>
      <c r="BV9" s="202">
        <v>132</v>
      </c>
      <c r="BW9" s="202">
        <v>154</v>
      </c>
      <c r="BX9" s="201">
        <v>141</v>
      </c>
      <c r="BY9" s="202">
        <v>115</v>
      </c>
      <c r="BZ9" s="202">
        <v>138</v>
      </c>
      <c r="CA9" s="202">
        <v>119</v>
      </c>
      <c r="CB9" s="202">
        <v>138</v>
      </c>
      <c r="CC9" s="202">
        <v>122</v>
      </c>
      <c r="CD9" s="202">
        <v>109</v>
      </c>
      <c r="CE9" s="202">
        <v>100</v>
      </c>
      <c r="CF9" s="202">
        <v>117</v>
      </c>
      <c r="CG9" s="201">
        <v>131</v>
      </c>
      <c r="CH9" s="201">
        <v>146</v>
      </c>
      <c r="CI9" s="201">
        <v>129</v>
      </c>
      <c r="CJ9" s="201">
        <v>89</v>
      </c>
      <c r="CK9" s="201">
        <v>111</v>
      </c>
      <c r="CL9" s="201">
        <v>80</v>
      </c>
      <c r="CM9" s="202">
        <v>102</v>
      </c>
      <c r="CN9" s="201">
        <v>107</v>
      </c>
      <c r="CO9" s="201">
        <v>105</v>
      </c>
      <c r="CP9" s="201">
        <v>94</v>
      </c>
      <c r="CQ9" s="201">
        <v>113</v>
      </c>
      <c r="CR9" s="201">
        <v>95</v>
      </c>
      <c r="CS9" s="201">
        <v>108</v>
      </c>
      <c r="CT9" s="203">
        <v>3260</v>
      </c>
    </row>
    <row r="10" spans="1:98" x14ac:dyDescent="0.25">
      <c r="A10" s="79" t="s">
        <v>106</v>
      </c>
      <c r="B10" s="201">
        <v>242</v>
      </c>
      <c r="C10" s="202">
        <v>242</v>
      </c>
      <c r="D10" s="202">
        <v>242</v>
      </c>
      <c r="E10" s="202">
        <v>196</v>
      </c>
      <c r="F10" s="201">
        <v>191</v>
      </c>
      <c r="G10" s="202">
        <v>186</v>
      </c>
      <c r="H10" s="201">
        <v>186</v>
      </c>
      <c r="I10" s="201">
        <v>182</v>
      </c>
      <c r="J10" s="201">
        <v>160</v>
      </c>
      <c r="K10" s="201">
        <v>144</v>
      </c>
      <c r="L10" s="201">
        <v>140</v>
      </c>
      <c r="M10" s="201">
        <v>143</v>
      </c>
      <c r="N10" s="201">
        <v>142</v>
      </c>
      <c r="O10" s="201">
        <v>141</v>
      </c>
      <c r="P10" s="201">
        <v>142</v>
      </c>
      <c r="Q10" s="201">
        <v>150</v>
      </c>
      <c r="R10" s="201">
        <v>152</v>
      </c>
      <c r="S10" s="201">
        <v>161</v>
      </c>
      <c r="T10" s="201">
        <v>242</v>
      </c>
      <c r="U10" s="201">
        <v>241</v>
      </c>
      <c r="V10" s="201">
        <v>241</v>
      </c>
      <c r="W10" s="201">
        <v>241</v>
      </c>
      <c r="X10" s="201">
        <v>241</v>
      </c>
      <c r="Y10" s="201">
        <v>241</v>
      </c>
      <c r="Z10" s="201">
        <v>241</v>
      </c>
      <c r="AA10" s="201">
        <v>241</v>
      </c>
      <c r="AB10" s="201">
        <v>241</v>
      </c>
      <c r="AC10" s="201">
        <v>241</v>
      </c>
      <c r="AD10" s="202">
        <v>241</v>
      </c>
      <c r="AE10" s="202">
        <v>240</v>
      </c>
      <c r="AF10" s="201">
        <v>241</v>
      </c>
      <c r="AG10" s="202">
        <v>241</v>
      </c>
      <c r="AH10" s="202">
        <v>241</v>
      </c>
      <c r="AI10" s="201">
        <v>241</v>
      </c>
      <c r="AJ10" s="201">
        <v>240</v>
      </c>
      <c r="AK10" s="201">
        <v>241</v>
      </c>
      <c r="AL10" s="201">
        <v>240</v>
      </c>
      <c r="AM10" s="201">
        <v>240</v>
      </c>
      <c r="AN10" s="201">
        <v>240</v>
      </c>
      <c r="AO10" s="201">
        <v>241</v>
      </c>
      <c r="AP10" s="202">
        <v>241</v>
      </c>
      <c r="AQ10" s="202">
        <v>240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240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241</v>
      </c>
      <c r="BD10" s="202">
        <v>240</v>
      </c>
      <c r="BE10" s="202">
        <v>241</v>
      </c>
      <c r="BF10" s="202">
        <v>241</v>
      </c>
      <c r="BG10" s="202">
        <v>240</v>
      </c>
      <c r="BH10" s="202">
        <v>241</v>
      </c>
      <c r="BI10" s="202">
        <v>240</v>
      </c>
      <c r="BJ10" s="202">
        <v>240</v>
      </c>
      <c r="BK10" s="202">
        <v>240</v>
      </c>
      <c r="BL10" s="202">
        <v>241</v>
      </c>
      <c r="BM10" s="202">
        <v>241</v>
      </c>
      <c r="BN10" s="202">
        <v>240</v>
      </c>
      <c r="BO10" s="202">
        <v>240</v>
      </c>
      <c r="BP10" s="201">
        <v>241</v>
      </c>
      <c r="BQ10" s="201">
        <v>241</v>
      </c>
      <c r="BR10" s="202">
        <v>241</v>
      </c>
      <c r="BS10" s="201">
        <v>240</v>
      </c>
      <c r="BT10" s="201">
        <v>241</v>
      </c>
      <c r="BU10" s="201">
        <v>241</v>
      </c>
      <c r="BV10" s="202">
        <v>241</v>
      </c>
      <c r="BW10" s="202">
        <v>241</v>
      </c>
      <c r="BX10" s="201">
        <v>241</v>
      </c>
      <c r="BY10" s="202">
        <v>240</v>
      </c>
      <c r="BZ10" s="202">
        <v>241</v>
      </c>
      <c r="CA10" s="202">
        <v>241</v>
      </c>
      <c r="CB10" s="202">
        <v>241</v>
      </c>
      <c r="CC10" s="202">
        <v>240</v>
      </c>
      <c r="CD10" s="202">
        <v>240</v>
      </c>
      <c r="CE10" s="202">
        <v>240</v>
      </c>
      <c r="CF10" s="202">
        <v>240</v>
      </c>
      <c r="CG10" s="201">
        <v>241</v>
      </c>
      <c r="CH10" s="201">
        <v>240</v>
      </c>
      <c r="CI10" s="201">
        <v>240</v>
      </c>
      <c r="CJ10" s="201">
        <v>241</v>
      </c>
      <c r="CK10" s="201">
        <v>240</v>
      </c>
      <c r="CL10" s="202">
        <v>240</v>
      </c>
      <c r="CM10" s="202">
        <v>240</v>
      </c>
      <c r="CN10" s="201">
        <v>240</v>
      </c>
      <c r="CO10" s="201">
        <v>240</v>
      </c>
      <c r="CP10" s="202">
        <v>241</v>
      </c>
      <c r="CQ10" s="201">
        <v>212</v>
      </c>
      <c r="CR10" s="202">
        <v>204</v>
      </c>
      <c r="CS10" s="201">
        <v>210</v>
      </c>
      <c r="CT10" s="203">
        <v>5485</v>
      </c>
    </row>
    <row r="11" spans="1:98" x14ac:dyDescent="0.25">
      <c r="A11" s="79" t="s">
        <v>107</v>
      </c>
      <c r="B11" s="201">
        <v>95</v>
      </c>
      <c r="C11" s="201">
        <v>95</v>
      </c>
      <c r="D11" s="201">
        <v>95</v>
      </c>
      <c r="E11" s="201">
        <v>94</v>
      </c>
      <c r="F11" s="201">
        <v>94</v>
      </c>
      <c r="G11" s="201">
        <v>95</v>
      </c>
      <c r="H11" s="201">
        <v>94</v>
      </c>
      <c r="I11" s="201">
        <v>92</v>
      </c>
      <c r="J11" s="201">
        <v>94</v>
      </c>
      <c r="K11" s="201">
        <v>93</v>
      </c>
      <c r="L11" s="201">
        <v>91</v>
      </c>
      <c r="M11" s="201">
        <v>91</v>
      </c>
      <c r="N11" s="201">
        <v>92</v>
      </c>
      <c r="O11" s="201">
        <v>92</v>
      </c>
      <c r="P11" s="201">
        <v>91</v>
      </c>
      <c r="Q11" s="201">
        <v>92</v>
      </c>
      <c r="R11" s="201">
        <v>92</v>
      </c>
      <c r="S11" s="201">
        <v>92</v>
      </c>
      <c r="T11" s="201">
        <v>94</v>
      </c>
      <c r="U11" s="201">
        <v>98</v>
      </c>
      <c r="V11" s="201">
        <v>127</v>
      </c>
      <c r="W11" s="201">
        <v>125</v>
      </c>
      <c r="X11" s="201">
        <v>127</v>
      </c>
      <c r="Y11" s="201">
        <v>127</v>
      </c>
      <c r="Z11" s="201">
        <v>127</v>
      </c>
      <c r="AA11" s="201">
        <v>127</v>
      </c>
      <c r="AB11" s="201">
        <v>127</v>
      </c>
      <c r="AC11" s="201">
        <v>127</v>
      </c>
      <c r="AD11" s="202">
        <v>127</v>
      </c>
      <c r="AE11" s="202">
        <v>127</v>
      </c>
      <c r="AF11" s="201">
        <v>127</v>
      </c>
      <c r="AG11" s="202">
        <v>127</v>
      </c>
      <c r="AH11" s="202">
        <v>127</v>
      </c>
      <c r="AI11" s="201">
        <v>127</v>
      </c>
      <c r="AJ11" s="201">
        <v>127</v>
      </c>
      <c r="AK11" s="201">
        <v>127</v>
      </c>
      <c r="AL11" s="201">
        <v>127</v>
      </c>
      <c r="AM11" s="201">
        <v>127</v>
      </c>
      <c r="AN11" s="201">
        <v>127</v>
      </c>
      <c r="AO11" s="201">
        <v>127</v>
      </c>
      <c r="AP11" s="202">
        <v>127</v>
      </c>
      <c r="AQ11" s="202">
        <v>127</v>
      </c>
      <c r="AR11" s="201">
        <v>127</v>
      </c>
      <c r="AS11" s="201">
        <v>127</v>
      </c>
      <c r="AT11" s="202">
        <v>127</v>
      </c>
      <c r="AU11" s="201">
        <v>127</v>
      </c>
      <c r="AV11" s="202">
        <v>127</v>
      </c>
      <c r="AW11" s="201">
        <v>127</v>
      </c>
      <c r="AX11" s="202">
        <v>127</v>
      </c>
      <c r="AY11" s="202">
        <v>127</v>
      </c>
      <c r="AZ11" s="201">
        <v>127</v>
      </c>
      <c r="BA11" s="201">
        <v>127</v>
      </c>
      <c r="BB11" s="202">
        <v>127</v>
      </c>
      <c r="BC11" s="201">
        <v>127</v>
      </c>
      <c r="BD11" s="202">
        <v>127</v>
      </c>
      <c r="BE11" s="202">
        <v>127</v>
      </c>
      <c r="BF11" s="202">
        <v>127</v>
      </c>
      <c r="BG11" s="202">
        <v>127</v>
      </c>
      <c r="BH11" s="202">
        <v>127</v>
      </c>
      <c r="BI11" s="202">
        <v>127</v>
      </c>
      <c r="BJ11" s="202">
        <v>127</v>
      </c>
      <c r="BK11" s="202">
        <v>127</v>
      </c>
      <c r="BL11" s="202">
        <v>127</v>
      </c>
      <c r="BM11" s="202">
        <v>127</v>
      </c>
      <c r="BN11" s="202">
        <v>127</v>
      </c>
      <c r="BO11" s="202">
        <v>127</v>
      </c>
      <c r="BP11" s="201">
        <v>127</v>
      </c>
      <c r="BQ11" s="201">
        <v>127</v>
      </c>
      <c r="BR11" s="202">
        <v>127</v>
      </c>
      <c r="BS11" s="201">
        <v>127</v>
      </c>
      <c r="BT11" s="201">
        <v>127</v>
      </c>
      <c r="BU11" s="201">
        <v>127</v>
      </c>
      <c r="BV11" s="202">
        <v>127</v>
      </c>
      <c r="BW11" s="202">
        <v>127</v>
      </c>
      <c r="BX11" s="201">
        <v>127</v>
      </c>
      <c r="BY11" s="202">
        <v>127</v>
      </c>
      <c r="BZ11" s="202">
        <v>127</v>
      </c>
      <c r="CA11" s="202">
        <v>127</v>
      </c>
      <c r="CB11" s="202">
        <v>127</v>
      </c>
      <c r="CC11" s="202">
        <v>127</v>
      </c>
      <c r="CD11" s="202">
        <v>127</v>
      </c>
      <c r="CE11" s="202">
        <v>127</v>
      </c>
      <c r="CF11" s="202">
        <v>127</v>
      </c>
      <c r="CG11" s="201">
        <v>127</v>
      </c>
      <c r="CH11" s="201">
        <v>127</v>
      </c>
      <c r="CI11" s="201">
        <v>127</v>
      </c>
      <c r="CJ11" s="201">
        <v>127</v>
      </c>
      <c r="CK11" s="201">
        <v>127</v>
      </c>
      <c r="CL11" s="202">
        <v>127</v>
      </c>
      <c r="CM11" s="202">
        <v>127</v>
      </c>
      <c r="CN11" s="201">
        <v>127</v>
      </c>
      <c r="CO11" s="201">
        <v>127</v>
      </c>
      <c r="CP11" s="202">
        <v>127</v>
      </c>
      <c r="CQ11" s="201">
        <v>127</v>
      </c>
      <c r="CR11" s="202">
        <v>127</v>
      </c>
      <c r="CS11" s="201">
        <v>127</v>
      </c>
      <c r="CT11" s="203">
        <v>2865</v>
      </c>
    </row>
    <row r="12" spans="1:98" x14ac:dyDescent="0.25">
      <c r="A12" s="79" t="s">
        <v>108</v>
      </c>
      <c r="B12" s="201">
        <v>31</v>
      </c>
      <c r="C12" s="201">
        <v>15</v>
      </c>
      <c r="D12" s="201">
        <v>16</v>
      </c>
      <c r="E12" s="201">
        <v>16</v>
      </c>
      <c r="F12" s="201">
        <v>15</v>
      </c>
      <c r="G12" s="201">
        <v>15</v>
      </c>
      <c r="H12" s="201">
        <v>15</v>
      </c>
      <c r="I12" s="201">
        <v>16</v>
      </c>
      <c r="J12" s="201">
        <v>15</v>
      </c>
      <c r="K12" s="201">
        <v>15</v>
      </c>
      <c r="L12" s="201">
        <v>15</v>
      </c>
      <c r="M12" s="201">
        <v>16</v>
      </c>
      <c r="N12" s="201">
        <v>17</v>
      </c>
      <c r="O12" s="201">
        <v>18</v>
      </c>
      <c r="P12" s="201">
        <v>17</v>
      </c>
      <c r="Q12" s="201">
        <v>18</v>
      </c>
      <c r="R12" s="201">
        <v>17</v>
      </c>
      <c r="S12" s="201">
        <v>17</v>
      </c>
      <c r="T12" s="201">
        <v>52</v>
      </c>
      <c r="U12" s="201">
        <v>54</v>
      </c>
      <c r="V12" s="201">
        <v>54</v>
      </c>
      <c r="W12" s="201">
        <v>54</v>
      </c>
      <c r="X12" s="201">
        <v>49</v>
      </c>
      <c r="Y12" s="201">
        <v>49</v>
      </c>
      <c r="Z12" s="201">
        <v>49</v>
      </c>
      <c r="AA12" s="201">
        <v>48</v>
      </c>
      <c r="AB12" s="201">
        <v>48</v>
      </c>
      <c r="AC12" s="201">
        <v>48</v>
      </c>
      <c r="AD12" s="201">
        <v>50</v>
      </c>
      <c r="AE12" s="202">
        <v>50</v>
      </c>
      <c r="AF12" s="201">
        <v>50</v>
      </c>
      <c r="AG12" s="201">
        <v>53</v>
      </c>
      <c r="AH12" s="201">
        <v>54</v>
      </c>
      <c r="AI12" s="201">
        <v>54</v>
      </c>
      <c r="AJ12" s="201">
        <v>54</v>
      </c>
      <c r="AK12" s="201">
        <v>50</v>
      </c>
      <c r="AL12" s="201">
        <v>49</v>
      </c>
      <c r="AM12" s="201">
        <v>49</v>
      </c>
      <c r="AN12" s="201">
        <v>49</v>
      </c>
      <c r="AO12" s="201">
        <v>49</v>
      </c>
      <c r="AP12" s="201">
        <v>49</v>
      </c>
      <c r="AQ12" s="202">
        <v>51</v>
      </c>
      <c r="AR12" s="201">
        <v>53</v>
      </c>
      <c r="AS12" s="201">
        <v>53</v>
      </c>
      <c r="AT12" s="201">
        <v>53</v>
      </c>
      <c r="AU12" s="201">
        <v>54</v>
      </c>
      <c r="AV12" s="202">
        <v>49</v>
      </c>
      <c r="AW12" s="201">
        <v>49</v>
      </c>
      <c r="AX12" s="201">
        <v>48</v>
      </c>
      <c r="AY12" s="202">
        <v>49</v>
      </c>
      <c r="AZ12" s="201">
        <v>49</v>
      </c>
      <c r="BA12" s="201">
        <v>49</v>
      </c>
      <c r="BB12" s="202">
        <v>49</v>
      </c>
      <c r="BC12" s="201">
        <v>49</v>
      </c>
      <c r="BD12" s="201">
        <v>49</v>
      </c>
      <c r="BE12" s="201">
        <v>49</v>
      </c>
      <c r="BF12" s="201">
        <v>53</v>
      </c>
      <c r="BG12" s="201">
        <v>53</v>
      </c>
      <c r="BH12" s="201">
        <v>53</v>
      </c>
      <c r="BI12" s="201">
        <v>53</v>
      </c>
      <c r="BJ12" s="201">
        <v>54</v>
      </c>
      <c r="BK12" s="201">
        <v>49</v>
      </c>
      <c r="BL12" s="201">
        <v>49</v>
      </c>
      <c r="BM12" s="201">
        <v>49</v>
      </c>
      <c r="BN12" s="201">
        <v>49</v>
      </c>
      <c r="BO12" s="201">
        <v>49</v>
      </c>
      <c r="BP12" s="201">
        <v>49</v>
      </c>
      <c r="BQ12" s="201">
        <v>50</v>
      </c>
      <c r="BR12" s="202">
        <v>49</v>
      </c>
      <c r="BS12" s="201">
        <v>51</v>
      </c>
      <c r="BT12" s="201">
        <v>53</v>
      </c>
      <c r="BU12" s="201">
        <v>53</v>
      </c>
      <c r="BV12" s="201">
        <v>53</v>
      </c>
      <c r="BW12" s="202">
        <v>53</v>
      </c>
      <c r="BX12" s="201">
        <v>52</v>
      </c>
      <c r="BY12" s="201">
        <v>49</v>
      </c>
      <c r="BZ12" s="201">
        <v>48</v>
      </c>
      <c r="CA12" s="201">
        <v>48</v>
      </c>
      <c r="CB12" s="201">
        <v>49</v>
      </c>
      <c r="CC12" s="201">
        <v>49</v>
      </c>
      <c r="CD12" s="201">
        <v>49</v>
      </c>
      <c r="CE12" s="201">
        <v>49</v>
      </c>
      <c r="CF12" s="201">
        <v>49</v>
      </c>
      <c r="CG12" s="201">
        <v>50</v>
      </c>
      <c r="CH12" s="201">
        <v>49</v>
      </c>
      <c r="CI12" s="201">
        <v>49</v>
      </c>
      <c r="CJ12" s="201">
        <v>49</v>
      </c>
      <c r="CK12" s="201">
        <v>50</v>
      </c>
      <c r="CL12" s="201">
        <v>50</v>
      </c>
      <c r="CM12" s="201">
        <v>51</v>
      </c>
      <c r="CN12" s="201">
        <v>51</v>
      </c>
      <c r="CO12" s="201">
        <v>52</v>
      </c>
      <c r="CP12" s="201">
        <v>52</v>
      </c>
      <c r="CQ12" s="201">
        <v>32</v>
      </c>
      <c r="CR12" s="201">
        <v>33</v>
      </c>
      <c r="CS12" s="201">
        <v>29</v>
      </c>
      <c r="CT12" s="203">
        <v>1048</v>
      </c>
    </row>
    <row r="13" spans="1:98" x14ac:dyDescent="0.25">
      <c r="A13" s="79" t="s">
        <v>109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37</v>
      </c>
      <c r="X13" s="201">
        <v>36</v>
      </c>
      <c r="Y13" s="201">
        <v>36</v>
      </c>
      <c r="Z13" s="201">
        <v>36</v>
      </c>
      <c r="AA13" s="201">
        <v>36</v>
      </c>
      <c r="AB13" s="201">
        <v>36</v>
      </c>
      <c r="AC13" s="201">
        <v>36</v>
      </c>
      <c r="AD13" s="201">
        <v>36</v>
      </c>
      <c r="AE13" s="202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19</v>
      </c>
      <c r="AO13" s="201">
        <v>20</v>
      </c>
      <c r="AP13" s="201">
        <v>20</v>
      </c>
      <c r="AQ13" s="202">
        <v>20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35</v>
      </c>
      <c r="BB13" s="202">
        <v>36</v>
      </c>
      <c r="BC13" s="201">
        <v>36</v>
      </c>
      <c r="BD13" s="201">
        <v>35</v>
      </c>
      <c r="BE13" s="201">
        <v>35</v>
      </c>
      <c r="BF13" s="201">
        <v>35</v>
      </c>
      <c r="BG13" s="201">
        <v>35</v>
      </c>
      <c r="BH13" s="201">
        <v>35</v>
      </c>
      <c r="BI13" s="201">
        <v>35</v>
      </c>
      <c r="BJ13" s="201">
        <v>35</v>
      </c>
      <c r="BK13" s="201">
        <v>35</v>
      </c>
      <c r="BL13" s="201">
        <v>35</v>
      </c>
      <c r="BM13" s="201">
        <v>35</v>
      </c>
      <c r="BN13" s="201">
        <v>35</v>
      </c>
      <c r="BO13" s="201">
        <v>35</v>
      </c>
      <c r="BP13" s="201">
        <v>35</v>
      </c>
      <c r="BQ13" s="201">
        <v>35</v>
      </c>
      <c r="BR13" s="202">
        <v>35</v>
      </c>
      <c r="BS13" s="201">
        <v>35</v>
      </c>
      <c r="BT13" s="201">
        <v>35</v>
      </c>
      <c r="BU13" s="201">
        <v>35</v>
      </c>
      <c r="BV13" s="201">
        <v>35</v>
      </c>
      <c r="BW13" s="202">
        <v>35</v>
      </c>
      <c r="BX13" s="201">
        <v>35</v>
      </c>
      <c r="BY13" s="201">
        <v>35</v>
      </c>
      <c r="BZ13" s="201">
        <v>35</v>
      </c>
      <c r="CA13" s="201">
        <v>35</v>
      </c>
      <c r="CB13" s="201">
        <v>35</v>
      </c>
      <c r="CC13" s="201">
        <v>35</v>
      </c>
      <c r="CD13" s="201">
        <v>35</v>
      </c>
      <c r="CE13" s="201">
        <v>35</v>
      </c>
      <c r="CF13" s="201">
        <v>35</v>
      </c>
      <c r="CG13" s="201">
        <v>35</v>
      </c>
      <c r="CH13" s="201">
        <v>35</v>
      </c>
      <c r="CI13" s="201">
        <v>35</v>
      </c>
      <c r="CJ13" s="201">
        <v>35</v>
      </c>
      <c r="CK13" s="201">
        <v>35</v>
      </c>
      <c r="CL13" s="201">
        <v>35</v>
      </c>
      <c r="CM13" s="201">
        <v>35</v>
      </c>
      <c r="CN13" s="201">
        <v>35</v>
      </c>
      <c r="CO13" s="201">
        <v>35</v>
      </c>
      <c r="CP13" s="201">
        <v>19</v>
      </c>
      <c r="CQ13" s="201">
        <v>19</v>
      </c>
      <c r="CR13" s="201">
        <v>19</v>
      </c>
      <c r="CS13" s="201">
        <v>19</v>
      </c>
      <c r="CT13" s="203">
        <v>629</v>
      </c>
    </row>
    <row r="14" spans="1:98" x14ac:dyDescent="0.25">
      <c r="A14" s="79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9</v>
      </c>
      <c r="Y14" s="201">
        <v>41</v>
      </c>
      <c r="Z14" s="201">
        <v>40</v>
      </c>
      <c r="AA14" s="201">
        <v>40</v>
      </c>
      <c r="AB14" s="201">
        <v>40</v>
      </c>
      <c r="AC14" s="201">
        <v>40</v>
      </c>
      <c r="AD14" s="201">
        <v>40</v>
      </c>
      <c r="AE14" s="202">
        <v>40</v>
      </c>
      <c r="AF14" s="201">
        <v>13</v>
      </c>
      <c r="AG14" s="201">
        <v>13</v>
      </c>
      <c r="AH14" s="201">
        <v>11</v>
      </c>
      <c r="AI14" s="201">
        <v>10</v>
      </c>
      <c r="AJ14" s="201">
        <v>13</v>
      </c>
      <c r="AK14" s="201">
        <v>9</v>
      </c>
      <c r="AL14" s="201">
        <v>8</v>
      </c>
      <c r="AM14" s="201">
        <v>10</v>
      </c>
      <c r="AN14" s="201">
        <v>7</v>
      </c>
      <c r="AO14" s="201">
        <v>10</v>
      </c>
      <c r="AP14" s="201">
        <v>6</v>
      </c>
      <c r="AQ14" s="202">
        <v>10</v>
      </c>
      <c r="AR14" s="201">
        <v>9</v>
      </c>
      <c r="AS14" s="201">
        <v>13</v>
      </c>
      <c r="AT14" s="201">
        <v>12</v>
      </c>
      <c r="AU14" s="201">
        <v>13</v>
      </c>
      <c r="AV14" s="202">
        <v>10</v>
      </c>
      <c r="AW14" s="201">
        <v>6</v>
      </c>
      <c r="AX14" s="201">
        <v>10</v>
      </c>
      <c r="AY14" s="202">
        <v>9</v>
      </c>
      <c r="AZ14" s="201">
        <v>6</v>
      </c>
      <c r="BA14" s="201">
        <v>6</v>
      </c>
      <c r="BB14" s="202">
        <v>10</v>
      </c>
      <c r="BC14" s="201">
        <v>27</v>
      </c>
      <c r="BD14" s="201">
        <v>31</v>
      </c>
      <c r="BE14" s="201">
        <v>31</v>
      </c>
      <c r="BF14" s="201">
        <v>31</v>
      </c>
      <c r="BG14" s="201">
        <v>30</v>
      </c>
      <c r="BH14" s="201">
        <v>32</v>
      </c>
      <c r="BI14" s="201">
        <v>33</v>
      </c>
      <c r="BJ14" s="201">
        <v>30</v>
      </c>
      <c r="BK14" s="201">
        <v>31</v>
      </c>
      <c r="BL14" s="201">
        <v>31</v>
      </c>
      <c r="BM14" s="201">
        <v>28</v>
      </c>
      <c r="BN14" s="201">
        <v>27</v>
      </c>
      <c r="BO14" s="201">
        <v>39</v>
      </c>
      <c r="BP14" s="201">
        <v>40</v>
      </c>
      <c r="BQ14" s="201">
        <v>40</v>
      </c>
      <c r="BR14" s="202">
        <v>40</v>
      </c>
      <c r="BS14" s="201">
        <v>26</v>
      </c>
      <c r="BT14" s="201">
        <v>26</v>
      </c>
      <c r="BU14" s="201">
        <v>40</v>
      </c>
      <c r="BV14" s="201">
        <v>40</v>
      </c>
      <c r="BW14" s="202">
        <v>40</v>
      </c>
      <c r="BX14" s="201">
        <v>40</v>
      </c>
      <c r="BY14" s="201">
        <v>28</v>
      </c>
      <c r="BZ14" s="201">
        <v>30</v>
      </c>
      <c r="CA14" s="201">
        <v>27</v>
      </c>
      <c r="CB14" s="201">
        <v>28</v>
      </c>
      <c r="CC14" s="201">
        <v>25</v>
      </c>
      <c r="CD14" s="201">
        <v>8</v>
      </c>
      <c r="CE14" s="201">
        <v>9</v>
      </c>
      <c r="CF14" s="201">
        <v>10</v>
      </c>
      <c r="CG14" s="201">
        <v>14</v>
      </c>
      <c r="CH14" s="201">
        <v>14</v>
      </c>
      <c r="CI14" s="201">
        <v>11</v>
      </c>
      <c r="CJ14" s="201">
        <v>7</v>
      </c>
      <c r="CK14" s="201">
        <v>12</v>
      </c>
      <c r="CL14" s="201">
        <v>5</v>
      </c>
      <c r="CM14" s="201">
        <v>10</v>
      </c>
      <c r="CN14" s="201">
        <v>11</v>
      </c>
      <c r="CO14" s="201">
        <v>11</v>
      </c>
      <c r="CP14" s="201">
        <v>10</v>
      </c>
      <c r="CQ14" s="201">
        <v>12</v>
      </c>
      <c r="CR14" s="201">
        <v>10</v>
      </c>
      <c r="CS14" s="201">
        <v>12</v>
      </c>
      <c r="CT14" s="203">
        <v>380</v>
      </c>
    </row>
    <row r="15" spans="1:98" x14ac:dyDescent="0.25">
      <c r="A15" s="79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10</v>
      </c>
      <c r="X15" s="201">
        <v>59</v>
      </c>
      <c r="Y15" s="201">
        <v>60</v>
      </c>
      <c r="Z15" s="201">
        <v>60</v>
      </c>
      <c r="AA15" s="201">
        <v>61</v>
      </c>
      <c r="AB15" s="201">
        <v>58</v>
      </c>
      <c r="AC15" s="201">
        <v>42</v>
      </c>
      <c r="AD15" s="201">
        <v>42</v>
      </c>
      <c r="AE15" s="202">
        <v>41</v>
      </c>
      <c r="AF15" s="201">
        <v>42</v>
      </c>
      <c r="AG15" s="201">
        <v>42</v>
      </c>
      <c r="AH15" s="201">
        <v>42</v>
      </c>
      <c r="AI15" s="201">
        <v>41</v>
      </c>
      <c r="AJ15" s="201">
        <v>42</v>
      </c>
      <c r="AK15" s="201">
        <v>42</v>
      </c>
      <c r="AL15" s="201">
        <v>41</v>
      </c>
      <c r="AM15" s="201">
        <v>42</v>
      </c>
      <c r="AN15" s="201">
        <v>41</v>
      </c>
      <c r="AO15" s="201">
        <v>42</v>
      </c>
      <c r="AP15" s="201">
        <v>41</v>
      </c>
      <c r="AQ15" s="202">
        <v>42</v>
      </c>
      <c r="AR15" s="201">
        <v>42</v>
      </c>
      <c r="AS15" s="201">
        <v>42</v>
      </c>
      <c r="AT15" s="201">
        <v>42</v>
      </c>
      <c r="AU15" s="201">
        <v>42</v>
      </c>
      <c r="AV15" s="202">
        <v>51</v>
      </c>
      <c r="AW15" s="201">
        <v>58</v>
      </c>
      <c r="AX15" s="201">
        <v>58</v>
      </c>
      <c r="AY15" s="202">
        <v>58</v>
      </c>
      <c r="AZ15" s="201">
        <v>58</v>
      </c>
      <c r="BA15" s="201">
        <v>38</v>
      </c>
      <c r="BB15" s="202">
        <v>39</v>
      </c>
      <c r="BC15" s="201">
        <v>39</v>
      </c>
      <c r="BD15" s="201">
        <v>39</v>
      </c>
      <c r="BE15" s="201">
        <v>39</v>
      </c>
      <c r="BF15" s="201">
        <v>39</v>
      </c>
      <c r="BG15" s="201">
        <v>39</v>
      </c>
      <c r="BH15" s="201">
        <v>39</v>
      </c>
      <c r="BI15" s="201">
        <v>44</v>
      </c>
      <c r="BJ15" s="201">
        <v>50</v>
      </c>
      <c r="BK15" s="201">
        <v>50</v>
      </c>
      <c r="BL15" s="201">
        <v>61</v>
      </c>
      <c r="BM15" s="201">
        <v>60</v>
      </c>
      <c r="BN15" s="201">
        <v>70</v>
      </c>
      <c r="BO15" s="201">
        <v>70</v>
      </c>
      <c r="BP15" s="201">
        <v>80</v>
      </c>
      <c r="BQ15" s="201">
        <v>80</v>
      </c>
      <c r="BR15" s="202">
        <v>60</v>
      </c>
      <c r="BS15" s="201">
        <v>40</v>
      </c>
      <c r="BT15" s="201">
        <v>40</v>
      </c>
      <c r="BU15" s="201">
        <v>61</v>
      </c>
      <c r="BV15" s="202">
        <v>121</v>
      </c>
      <c r="BW15" s="202">
        <v>121</v>
      </c>
      <c r="BX15" s="201">
        <v>121</v>
      </c>
      <c r="BY15" s="202">
        <v>121</v>
      </c>
      <c r="BZ15" s="202">
        <v>101</v>
      </c>
      <c r="CA15" s="202">
        <v>101</v>
      </c>
      <c r="CB15" s="201">
        <v>80</v>
      </c>
      <c r="CC15" s="201">
        <v>79</v>
      </c>
      <c r="CD15" s="201">
        <v>80</v>
      </c>
      <c r="CE15" s="201">
        <v>79</v>
      </c>
      <c r="CF15" s="201">
        <v>60</v>
      </c>
      <c r="CG15" s="201">
        <v>61</v>
      </c>
      <c r="CH15" s="201">
        <v>61</v>
      </c>
      <c r="CI15" s="201">
        <v>60</v>
      </c>
      <c r="CJ15" s="201">
        <v>60</v>
      </c>
      <c r="CK15" s="201">
        <v>40</v>
      </c>
      <c r="CL15" s="201">
        <v>41</v>
      </c>
      <c r="CM15" s="201">
        <v>10</v>
      </c>
      <c r="CN15" s="201">
        <v>11</v>
      </c>
      <c r="CO15" s="201">
        <v>11</v>
      </c>
      <c r="CP15" s="201">
        <v>11</v>
      </c>
      <c r="CQ15" s="201">
        <v>11</v>
      </c>
      <c r="CR15" s="201">
        <v>10</v>
      </c>
      <c r="CS15" s="201">
        <v>0</v>
      </c>
      <c r="CT15" s="203">
        <v>973</v>
      </c>
    </row>
    <row r="16" spans="1:98" x14ac:dyDescent="0.25">
      <c r="A16" s="79" t="s">
        <v>112</v>
      </c>
      <c r="B16" s="201">
        <v>53</v>
      </c>
      <c r="C16" s="201">
        <v>53</v>
      </c>
      <c r="D16" s="201">
        <v>53</v>
      </c>
      <c r="E16" s="201">
        <v>53</v>
      </c>
      <c r="F16" s="201">
        <v>53</v>
      </c>
      <c r="G16" s="201">
        <v>53</v>
      </c>
      <c r="H16" s="201">
        <v>53</v>
      </c>
      <c r="I16" s="201">
        <v>53</v>
      </c>
      <c r="J16" s="201">
        <v>53</v>
      </c>
      <c r="K16" s="201">
        <v>27</v>
      </c>
      <c r="L16" s="201">
        <v>27</v>
      </c>
      <c r="M16" s="201">
        <v>27</v>
      </c>
      <c r="N16" s="201">
        <v>27</v>
      </c>
      <c r="O16" s="201">
        <v>27</v>
      </c>
      <c r="P16" s="201">
        <v>27</v>
      </c>
      <c r="Q16" s="201">
        <v>27</v>
      </c>
      <c r="R16" s="201">
        <v>27</v>
      </c>
      <c r="S16" s="201">
        <v>26</v>
      </c>
      <c r="T16" s="201">
        <v>27</v>
      </c>
      <c r="U16" s="201">
        <v>27</v>
      </c>
      <c r="V16" s="201">
        <v>26</v>
      </c>
      <c r="W16" s="201">
        <v>26</v>
      </c>
      <c r="X16" s="201">
        <v>66</v>
      </c>
      <c r="Y16" s="201">
        <v>78</v>
      </c>
      <c r="Z16" s="201">
        <v>78</v>
      </c>
      <c r="AA16" s="201">
        <v>78</v>
      </c>
      <c r="AB16" s="201">
        <v>78</v>
      </c>
      <c r="AC16" s="201">
        <v>78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1655</v>
      </c>
    </row>
    <row r="17" spans="1:98" x14ac:dyDescent="0.25">
      <c r="A17" s="80" t="s">
        <v>232</v>
      </c>
      <c r="B17" s="201">
        <v>158</v>
      </c>
      <c r="C17" s="202">
        <v>155</v>
      </c>
      <c r="D17" s="202">
        <v>157</v>
      </c>
      <c r="E17" s="202">
        <v>158</v>
      </c>
      <c r="F17" s="201">
        <v>158</v>
      </c>
      <c r="G17" s="202">
        <v>155</v>
      </c>
      <c r="H17" s="201">
        <v>157</v>
      </c>
      <c r="I17" s="201">
        <v>156</v>
      </c>
      <c r="J17" s="201">
        <v>157</v>
      </c>
      <c r="K17" s="201">
        <v>156</v>
      </c>
      <c r="L17" s="201">
        <v>156</v>
      </c>
      <c r="M17" s="201">
        <v>157</v>
      </c>
      <c r="N17" s="201">
        <v>154</v>
      </c>
      <c r="O17" s="201">
        <v>156</v>
      </c>
      <c r="P17" s="201">
        <v>157</v>
      </c>
      <c r="Q17" s="201">
        <v>158</v>
      </c>
      <c r="R17" s="201">
        <v>157</v>
      </c>
      <c r="S17" s="201">
        <v>155</v>
      </c>
      <c r="T17" s="201">
        <v>157</v>
      </c>
      <c r="U17" s="201">
        <v>156</v>
      </c>
      <c r="V17" s="201">
        <v>157</v>
      </c>
      <c r="W17" s="201">
        <v>156</v>
      </c>
      <c r="X17" s="201">
        <v>157</v>
      </c>
      <c r="Y17" s="201">
        <v>158</v>
      </c>
      <c r="Z17" s="201">
        <v>155</v>
      </c>
      <c r="AA17" s="201">
        <v>157</v>
      </c>
      <c r="AB17" s="201">
        <v>156</v>
      </c>
      <c r="AC17" s="201">
        <v>158</v>
      </c>
      <c r="AD17" s="202">
        <v>158</v>
      </c>
      <c r="AE17" s="202">
        <v>157</v>
      </c>
      <c r="AF17" s="201">
        <v>156</v>
      </c>
      <c r="AG17" s="202">
        <v>156</v>
      </c>
      <c r="AH17" s="202">
        <v>157</v>
      </c>
      <c r="AI17" s="201">
        <v>157</v>
      </c>
      <c r="AJ17" s="201">
        <v>157</v>
      </c>
      <c r="AK17" s="201">
        <v>168</v>
      </c>
      <c r="AL17" s="201">
        <v>184</v>
      </c>
      <c r="AM17" s="201">
        <v>182</v>
      </c>
      <c r="AN17" s="201">
        <v>185</v>
      </c>
      <c r="AO17" s="201">
        <v>183</v>
      </c>
      <c r="AP17" s="202">
        <v>194</v>
      </c>
      <c r="AQ17" s="202">
        <v>199</v>
      </c>
      <c r="AR17" s="201">
        <v>199</v>
      </c>
      <c r="AS17" s="201">
        <v>199</v>
      </c>
      <c r="AT17" s="202">
        <v>214</v>
      </c>
      <c r="AU17" s="201">
        <v>225</v>
      </c>
      <c r="AV17" s="202">
        <v>229</v>
      </c>
      <c r="AW17" s="201">
        <v>238</v>
      </c>
      <c r="AX17" s="202">
        <v>248</v>
      </c>
      <c r="AY17" s="202">
        <v>245</v>
      </c>
      <c r="AZ17" s="201">
        <v>249</v>
      </c>
      <c r="BA17" s="201">
        <v>244</v>
      </c>
      <c r="BB17" s="202">
        <v>229</v>
      </c>
      <c r="BC17" s="201">
        <v>214</v>
      </c>
      <c r="BD17" s="202">
        <v>204</v>
      </c>
      <c r="BE17" s="202">
        <v>201</v>
      </c>
      <c r="BF17" s="202">
        <v>202</v>
      </c>
      <c r="BG17" s="202">
        <v>210</v>
      </c>
      <c r="BH17" s="202">
        <v>216</v>
      </c>
      <c r="BI17" s="202">
        <v>231</v>
      </c>
      <c r="BJ17" s="202">
        <v>239</v>
      </c>
      <c r="BK17" s="202">
        <v>232</v>
      </c>
      <c r="BL17" s="202">
        <v>243</v>
      </c>
      <c r="BM17" s="202">
        <v>253</v>
      </c>
      <c r="BN17" s="202">
        <v>262</v>
      </c>
      <c r="BO17" s="202">
        <v>260</v>
      </c>
      <c r="BP17" s="201">
        <v>262</v>
      </c>
      <c r="BQ17" s="201">
        <v>258</v>
      </c>
      <c r="BR17" s="202">
        <v>259</v>
      </c>
      <c r="BS17" s="201">
        <v>259</v>
      </c>
      <c r="BT17" s="201">
        <v>260</v>
      </c>
      <c r="BU17" s="201">
        <v>261</v>
      </c>
      <c r="BV17" s="202">
        <v>261</v>
      </c>
      <c r="BW17" s="202">
        <v>262</v>
      </c>
      <c r="BX17" s="201">
        <v>261</v>
      </c>
      <c r="BY17" s="202">
        <v>261</v>
      </c>
      <c r="BZ17" s="202">
        <v>262</v>
      </c>
      <c r="CA17" s="202">
        <v>263</v>
      </c>
      <c r="CB17" s="202">
        <v>261</v>
      </c>
      <c r="CC17" s="202">
        <v>263</v>
      </c>
      <c r="CD17" s="202">
        <v>263</v>
      </c>
      <c r="CE17" s="202">
        <v>262</v>
      </c>
      <c r="CF17" s="202">
        <v>264</v>
      </c>
      <c r="CG17" s="201">
        <v>264</v>
      </c>
      <c r="CH17" s="201">
        <v>255</v>
      </c>
      <c r="CI17" s="201">
        <v>241</v>
      </c>
      <c r="CJ17" s="201">
        <v>240</v>
      </c>
      <c r="CK17" s="201">
        <v>213</v>
      </c>
      <c r="CL17" s="202">
        <v>193</v>
      </c>
      <c r="CM17" s="202">
        <v>189</v>
      </c>
      <c r="CN17" s="201">
        <v>171</v>
      </c>
      <c r="CO17" s="201">
        <v>158</v>
      </c>
      <c r="CP17" s="202">
        <v>152</v>
      </c>
      <c r="CQ17" s="201">
        <v>152</v>
      </c>
      <c r="CR17" s="202">
        <v>153</v>
      </c>
      <c r="CS17" s="201">
        <v>152</v>
      </c>
      <c r="CT17" s="203">
        <v>4811</v>
      </c>
    </row>
    <row r="18" spans="1:98" x14ac:dyDescent="0.25">
      <c r="A18" s="80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80" t="s">
        <v>234</v>
      </c>
      <c r="B19" s="201">
        <v>157</v>
      </c>
      <c r="C19" s="202">
        <v>158</v>
      </c>
      <c r="D19" s="202">
        <v>157</v>
      </c>
      <c r="E19" s="202">
        <v>158</v>
      </c>
      <c r="F19" s="201">
        <v>158</v>
      </c>
      <c r="G19" s="202">
        <v>157</v>
      </c>
      <c r="H19" s="201">
        <v>157</v>
      </c>
      <c r="I19" s="201">
        <v>159</v>
      </c>
      <c r="J19" s="201">
        <v>157</v>
      </c>
      <c r="K19" s="201">
        <v>158</v>
      </c>
      <c r="L19" s="201">
        <v>159</v>
      </c>
      <c r="M19" s="201">
        <v>157</v>
      </c>
      <c r="N19" s="201">
        <v>159</v>
      </c>
      <c r="O19" s="201">
        <v>158</v>
      </c>
      <c r="P19" s="201">
        <v>157</v>
      </c>
      <c r="Q19" s="201">
        <v>157</v>
      </c>
      <c r="R19" s="201">
        <v>157</v>
      </c>
      <c r="S19" s="201">
        <v>160</v>
      </c>
      <c r="T19" s="201">
        <v>158</v>
      </c>
      <c r="U19" s="201">
        <v>159</v>
      </c>
      <c r="V19" s="201">
        <v>157</v>
      </c>
      <c r="W19" s="201">
        <v>157</v>
      </c>
      <c r="X19" s="201">
        <v>158</v>
      </c>
      <c r="Y19" s="201">
        <v>157</v>
      </c>
      <c r="Z19" s="201">
        <v>157</v>
      </c>
      <c r="AA19" s="201">
        <v>158</v>
      </c>
      <c r="AB19" s="201">
        <v>158</v>
      </c>
      <c r="AC19" s="201">
        <v>157</v>
      </c>
      <c r="AD19" s="202">
        <v>158</v>
      </c>
      <c r="AE19" s="202">
        <v>157</v>
      </c>
      <c r="AF19" s="201">
        <v>157</v>
      </c>
      <c r="AG19" s="202">
        <v>158</v>
      </c>
      <c r="AH19" s="202">
        <v>157</v>
      </c>
      <c r="AI19" s="201">
        <v>157</v>
      </c>
      <c r="AJ19" s="201">
        <v>160</v>
      </c>
      <c r="AK19" s="201">
        <v>169</v>
      </c>
      <c r="AL19" s="201">
        <v>178</v>
      </c>
      <c r="AM19" s="201">
        <v>177</v>
      </c>
      <c r="AN19" s="201">
        <v>176</v>
      </c>
      <c r="AO19" s="201">
        <v>176</v>
      </c>
      <c r="AP19" s="202">
        <v>176</v>
      </c>
      <c r="AQ19" s="202">
        <v>176</v>
      </c>
      <c r="AR19" s="201">
        <v>176</v>
      </c>
      <c r="AS19" s="201">
        <v>177</v>
      </c>
      <c r="AT19" s="202">
        <v>188</v>
      </c>
      <c r="AU19" s="201">
        <v>195</v>
      </c>
      <c r="AV19" s="202">
        <v>194</v>
      </c>
      <c r="AW19" s="201">
        <v>195</v>
      </c>
      <c r="AX19" s="202">
        <v>195</v>
      </c>
      <c r="AY19" s="202">
        <v>194</v>
      </c>
      <c r="AZ19" s="201">
        <v>194</v>
      </c>
      <c r="BA19" s="201">
        <v>195</v>
      </c>
      <c r="BB19" s="202">
        <v>195</v>
      </c>
      <c r="BC19" s="201">
        <v>195</v>
      </c>
      <c r="BD19" s="202">
        <v>195</v>
      </c>
      <c r="BE19" s="202">
        <v>194</v>
      </c>
      <c r="BF19" s="202">
        <v>194</v>
      </c>
      <c r="BG19" s="202">
        <v>203</v>
      </c>
      <c r="BH19" s="202">
        <v>190</v>
      </c>
      <c r="BI19" s="202">
        <v>206</v>
      </c>
      <c r="BJ19" s="202">
        <v>212</v>
      </c>
      <c r="BK19" s="202">
        <v>214</v>
      </c>
      <c r="BL19" s="202">
        <v>226</v>
      </c>
      <c r="BM19" s="202">
        <v>242</v>
      </c>
      <c r="BN19" s="202">
        <v>256</v>
      </c>
      <c r="BO19" s="202">
        <v>269</v>
      </c>
      <c r="BP19" s="201">
        <v>269</v>
      </c>
      <c r="BQ19" s="201">
        <v>267</v>
      </c>
      <c r="BR19" s="202">
        <v>269</v>
      </c>
      <c r="BS19" s="201">
        <v>274</v>
      </c>
      <c r="BT19" s="201">
        <v>269</v>
      </c>
      <c r="BU19" s="201">
        <v>267</v>
      </c>
      <c r="BV19" s="202">
        <v>270</v>
      </c>
      <c r="BW19" s="202">
        <v>269</v>
      </c>
      <c r="BX19" s="201">
        <v>269</v>
      </c>
      <c r="BY19" s="202">
        <v>269</v>
      </c>
      <c r="BZ19" s="202">
        <v>269</v>
      </c>
      <c r="CA19" s="202">
        <v>270</v>
      </c>
      <c r="CB19" s="202">
        <v>270</v>
      </c>
      <c r="CC19" s="202">
        <v>270</v>
      </c>
      <c r="CD19" s="202">
        <v>269</v>
      </c>
      <c r="CE19" s="202">
        <v>268</v>
      </c>
      <c r="CF19" s="202">
        <v>270</v>
      </c>
      <c r="CG19" s="201">
        <v>266</v>
      </c>
      <c r="CH19" s="201">
        <v>251</v>
      </c>
      <c r="CI19" s="201">
        <v>242</v>
      </c>
      <c r="CJ19" s="201">
        <v>236</v>
      </c>
      <c r="CK19" s="201">
        <v>220</v>
      </c>
      <c r="CL19" s="202">
        <v>209</v>
      </c>
      <c r="CM19" s="202">
        <v>200</v>
      </c>
      <c r="CN19" s="201">
        <v>195</v>
      </c>
      <c r="CO19" s="201">
        <v>195</v>
      </c>
      <c r="CP19" s="202">
        <v>186</v>
      </c>
      <c r="CQ19" s="201">
        <v>173</v>
      </c>
      <c r="CR19" s="202">
        <v>159</v>
      </c>
      <c r="CS19" s="201">
        <v>158</v>
      </c>
      <c r="CT19" s="203">
        <v>4737</v>
      </c>
    </row>
    <row r="20" spans="1:98" x14ac:dyDescent="0.25">
      <c r="A20" s="80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80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80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0</v>
      </c>
      <c r="BX22" s="201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0</v>
      </c>
    </row>
    <row r="23" spans="1:98" x14ac:dyDescent="0.25">
      <c r="A23" s="79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0</v>
      </c>
      <c r="BL23" s="201">
        <v>-1</v>
      </c>
      <c r="BM23" s="201">
        <v>7</v>
      </c>
      <c r="BN23" s="201">
        <v>18</v>
      </c>
      <c r="BO23" s="201">
        <v>29</v>
      </c>
      <c r="BP23" s="201">
        <v>39</v>
      </c>
      <c r="BQ23" s="201">
        <v>52</v>
      </c>
      <c r="BR23" s="202">
        <v>61</v>
      </c>
      <c r="BS23" s="201">
        <v>60</v>
      </c>
      <c r="BT23" s="201">
        <v>60</v>
      </c>
      <c r="BU23" s="201">
        <v>60</v>
      </c>
      <c r="BV23" s="201">
        <v>60</v>
      </c>
      <c r="BW23" s="202">
        <v>61</v>
      </c>
      <c r="BX23" s="201">
        <v>61</v>
      </c>
      <c r="BY23" s="201">
        <v>60</v>
      </c>
      <c r="BZ23" s="201">
        <v>60</v>
      </c>
      <c r="CA23" s="201">
        <v>60</v>
      </c>
      <c r="CB23" s="201">
        <v>60</v>
      </c>
      <c r="CC23" s="201">
        <v>60</v>
      </c>
      <c r="CD23" s="201">
        <v>60</v>
      </c>
      <c r="CE23" s="201">
        <v>60</v>
      </c>
      <c r="CF23" s="201">
        <v>60</v>
      </c>
      <c r="CG23" s="201">
        <v>59</v>
      </c>
      <c r="CH23" s="201">
        <v>20</v>
      </c>
      <c r="CI23" s="201">
        <v>-2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281.89999999999998</v>
      </c>
    </row>
    <row r="24" spans="1:98" x14ac:dyDescent="0.25">
      <c r="A24" s="79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80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80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80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79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9</v>
      </c>
      <c r="BQ28" s="201">
        <v>33</v>
      </c>
      <c r="BR28" s="202">
        <v>43</v>
      </c>
      <c r="BS28" s="201">
        <v>64</v>
      </c>
      <c r="BT28" s="201">
        <v>120</v>
      </c>
      <c r="BU28" s="201">
        <v>157</v>
      </c>
      <c r="BV28" s="202">
        <v>268</v>
      </c>
      <c r="BW28" s="202">
        <v>282</v>
      </c>
      <c r="BX28" s="201">
        <v>280</v>
      </c>
      <c r="BY28" s="202">
        <v>257</v>
      </c>
      <c r="BZ28" s="202">
        <v>230</v>
      </c>
      <c r="CA28" s="202">
        <v>231</v>
      </c>
      <c r="CB28" s="202">
        <v>170</v>
      </c>
      <c r="CC28" s="202">
        <v>147</v>
      </c>
      <c r="CD28" s="202">
        <v>145</v>
      </c>
      <c r="CE28" s="201">
        <v>97</v>
      </c>
      <c r="CF28" s="201">
        <v>39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617.79999999999995</v>
      </c>
    </row>
    <row r="29" spans="1:98" x14ac:dyDescent="0.25">
      <c r="A29" s="80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79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79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81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81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81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80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80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80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80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79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1</v>
      </c>
      <c r="AA39" s="201">
        <v>2</v>
      </c>
      <c r="AB39" s="201">
        <v>3</v>
      </c>
      <c r="AC39" s="201">
        <v>4</v>
      </c>
      <c r="AD39" s="201">
        <v>6</v>
      </c>
      <c r="AE39" s="202">
        <v>4</v>
      </c>
      <c r="AF39" s="201">
        <v>8</v>
      </c>
      <c r="AG39" s="201">
        <v>15</v>
      </c>
      <c r="AH39" s="201">
        <v>17</v>
      </c>
      <c r="AI39" s="201">
        <v>18</v>
      </c>
      <c r="AJ39" s="201">
        <v>20</v>
      </c>
      <c r="AK39" s="201">
        <v>9</v>
      </c>
      <c r="AL39" s="201">
        <v>20</v>
      </c>
      <c r="AM39" s="201">
        <v>23</v>
      </c>
      <c r="AN39" s="201">
        <v>24</v>
      </c>
      <c r="AO39" s="201">
        <v>21</v>
      </c>
      <c r="AP39" s="201">
        <v>27</v>
      </c>
      <c r="AQ39" s="202">
        <v>24</v>
      </c>
      <c r="AR39" s="201">
        <v>28</v>
      </c>
      <c r="AS39" s="201">
        <v>22</v>
      </c>
      <c r="AT39" s="201">
        <v>22</v>
      </c>
      <c r="AU39" s="201">
        <v>19</v>
      </c>
      <c r="AV39" s="202">
        <v>12</v>
      </c>
      <c r="AW39" s="201">
        <v>22</v>
      </c>
      <c r="AX39" s="201">
        <v>17</v>
      </c>
      <c r="AY39" s="202">
        <v>28</v>
      </c>
      <c r="AZ39" s="201">
        <v>22</v>
      </c>
      <c r="BA39" s="201">
        <v>28</v>
      </c>
      <c r="BB39" s="202">
        <v>18</v>
      </c>
      <c r="BC39" s="201">
        <v>9</v>
      </c>
      <c r="BD39" s="201">
        <v>14</v>
      </c>
      <c r="BE39" s="201">
        <v>11</v>
      </c>
      <c r="BF39" s="201">
        <v>13</v>
      </c>
      <c r="BG39" s="201">
        <v>18</v>
      </c>
      <c r="BH39" s="201">
        <v>21</v>
      </c>
      <c r="BI39" s="201">
        <v>12</v>
      </c>
      <c r="BJ39" s="201">
        <v>14</v>
      </c>
      <c r="BK39" s="201">
        <v>16</v>
      </c>
      <c r="BL39" s="201">
        <v>8</v>
      </c>
      <c r="BM39" s="201">
        <v>4</v>
      </c>
      <c r="BN39" s="201">
        <v>4</v>
      </c>
      <c r="BO39" s="201">
        <v>1</v>
      </c>
      <c r="BP39" s="201">
        <v>1</v>
      </c>
      <c r="BQ39" s="201">
        <v>1</v>
      </c>
      <c r="BR39" s="202">
        <v>1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210</v>
      </c>
    </row>
    <row r="40" spans="1:100" x14ac:dyDescent="0.25">
      <c r="A40" s="80" t="s">
        <v>246</v>
      </c>
      <c r="B40" s="201">
        <v>43</v>
      </c>
      <c r="C40" s="201">
        <v>46</v>
      </c>
      <c r="D40" s="201">
        <v>45</v>
      </c>
      <c r="E40" s="201">
        <v>52</v>
      </c>
      <c r="F40" s="201">
        <v>53</v>
      </c>
      <c r="G40" s="201">
        <v>60</v>
      </c>
      <c r="H40" s="201">
        <v>60</v>
      </c>
      <c r="I40" s="201">
        <v>60</v>
      </c>
      <c r="J40" s="201">
        <v>67</v>
      </c>
      <c r="K40" s="201">
        <v>68</v>
      </c>
      <c r="L40" s="201">
        <v>61</v>
      </c>
      <c r="M40" s="201">
        <v>56</v>
      </c>
      <c r="N40" s="201">
        <v>57</v>
      </c>
      <c r="O40" s="201">
        <v>50</v>
      </c>
      <c r="P40" s="201">
        <v>54</v>
      </c>
      <c r="Q40" s="201">
        <v>57</v>
      </c>
      <c r="R40" s="201">
        <v>57</v>
      </c>
      <c r="S40" s="201">
        <v>55</v>
      </c>
      <c r="T40" s="201">
        <v>53</v>
      </c>
      <c r="U40" s="201">
        <v>62</v>
      </c>
      <c r="V40" s="201">
        <v>58</v>
      </c>
      <c r="W40" s="201">
        <v>59</v>
      </c>
      <c r="X40" s="201">
        <v>54</v>
      </c>
      <c r="Y40" s="201">
        <v>50</v>
      </c>
      <c r="Z40" s="201">
        <v>57</v>
      </c>
      <c r="AA40" s="201">
        <v>57</v>
      </c>
      <c r="AB40" s="201">
        <v>57</v>
      </c>
      <c r="AC40" s="201">
        <v>61</v>
      </c>
      <c r="AD40" s="201">
        <v>65</v>
      </c>
      <c r="AE40" s="202">
        <v>70</v>
      </c>
      <c r="AF40" s="201">
        <v>90</v>
      </c>
      <c r="AG40" s="201">
        <v>96</v>
      </c>
      <c r="AH40" s="202">
        <v>102</v>
      </c>
      <c r="AI40" s="201">
        <v>98</v>
      </c>
      <c r="AJ40" s="201">
        <v>99</v>
      </c>
      <c r="AK40" s="201">
        <v>90</v>
      </c>
      <c r="AL40" s="201">
        <v>93</v>
      </c>
      <c r="AM40" s="201">
        <v>92</v>
      </c>
      <c r="AN40" s="201">
        <v>98</v>
      </c>
      <c r="AO40" s="201">
        <v>82</v>
      </c>
      <c r="AP40" s="201">
        <v>80</v>
      </c>
      <c r="AQ40" s="202">
        <v>66</v>
      </c>
      <c r="AR40" s="201">
        <v>73</v>
      </c>
      <c r="AS40" s="201">
        <v>76</v>
      </c>
      <c r="AT40" s="201">
        <v>73</v>
      </c>
      <c r="AU40" s="201">
        <v>68</v>
      </c>
      <c r="AV40" s="202">
        <v>82</v>
      </c>
      <c r="AW40" s="201">
        <v>79</v>
      </c>
      <c r="AX40" s="201">
        <v>73</v>
      </c>
      <c r="AY40" s="202">
        <v>63</v>
      </c>
      <c r="AZ40" s="201">
        <v>65</v>
      </c>
      <c r="BA40" s="201">
        <v>56</v>
      </c>
      <c r="BB40" s="202">
        <v>52</v>
      </c>
      <c r="BC40" s="201">
        <v>55</v>
      </c>
      <c r="BD40" s="201">
        <v>41</v>
      </c>
      <c r="BE40" s="201">
        <v>34</v>
      </c>
      <c r="BF40" s="201">
        <v>37</v>
      </c>
      <c r="BG40" s="201">
        <v>34</v>
      </c>
      <c r="BH40" s="201">
        <v>32</v>
      </c>
      <c r="BI40" s="201">
        <v>33</v>
      </c>
      <c r="BJ40" s="201">
        <v>29</v>
      </c>
      <c r="BK40" s="201">
        <v>31</v>
      </c>
      <c r="BL40" s="201">
        <v>34</v>
      </c>
      <c r="BM40" s="201">
        <v>40</v>
      </c>
      <c r="BN40" s="201">
        <v>41</v>
      </c>
      <c r="BO40" s="201">
        <v>39</v>
      </c>
      <c r="BP40" s="201">
        <v>43</v>
      </c>
      <c r="BQ40" s="201">
        <v>38</v>
      </c>
      <c r="BR40" s="202">
        <v>36</v>
      </c>
      <c r="BS40" s="201">
        <v>32</v>
      </c>
      <c r="BT40" s="201">
        <v>34</v>
      </c>
      <c r="BU40" s="201">
        <v>29</v>
      </c>
      <c r="BV40" s="201">
        <v>29</v>
      </c>
      <c r="BW40" s="202">
        <v>29</v>
      </c>
      <c r="BX40" s="201">
        <v>35</v>
      </c>
      <c r="BY40" s="201">
        <v>44</v>
      </c>
      <c r="BZ40" s="201">
        <v>37</v>
      </c>
      <c r="CA40" s="201">
        <v>36</v>
      </c>
      <c r="CB40" s="201">
        <v>37</v>
      </c>
      <c r="CC40" s="201">
        <v>41</v>
      </c>
      <c r="CD40" s="201">
        <v>38</v>
      </c>
      <c r="CE40" s="201">
        <v>35</v>
      </c>
      <c r="CF40" s="201">
        <v>46</v>
      </c>
      <c r="CG40" s="201">
        <v>45</v>
      </c>
      <c r="CH40" s="201">
        <v>40</v>
      </c>
      <c r="CI40" s="201">
        <v>33</v>
      </c>
      <c r="CJ40" s="201">
        <v>32</v>
      </c>
      <c r="CK40" s="201">
        <v>35</v>
      </c>
      <c r="CL40" s="201">
        <v>49</v>
      </c>
      <c r="CM40" s="201">
        <v>29</v>
      </c>
      <c r="CN40" s="201">
        <v>25</v>
      </c>
      <c r="CO40" s="201">
        <v>23</v>
      </c>
      <c r="CP40" s="201">
        <v>18</v>
      </c>
      <c r="CQ40" s="201">
        <v>26</v>
      </c>
      <c r="CR40" s="201">
        <v>29</v>
      </c>
      <c r="CS40" s="201">
        <v>31</v>
      </c>
      <c r="CT40" s="203">
        <v>1598.7</v>
      </c>
    </row>
    <row r="41" spans="1:100" x14ac:dyDescent="0.25">
      <c r="A41" s="79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10</v>
      </c>
      <c r="J41" s="201">
        <v>10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10</v>
      </c>
      <c r="R41" s="201">
        <v>9</v>
      </c>
      <c r="S41" s="201">
        <v>10</v>
      </c>
      <c r="T41" s="201">
        <v>9</v>
      </c>
      <c r="U41" s="201">
        <v>10</v>
      </c>
      <c r="V41" s="201">
        <v>10</v>
      </c>
      <c r="W41" s="201">
        <v>10</v>
      </c>
      <c r="X41" s="201">
        <v>9</v>
      </c>
      <c r="Y41" s="201">
        <v>11</v>
      </c>
      <c r="Z41" s="201">
        <v>11</v>
      </c>
      <c r="AA41" s="201">
        <v>11</v>
      </c>
      <c r="AB41" s="201">
        <v>11</v>
      </c>
      <c r="AC41" s="201">
        <v>10</v>
      </c>
      <c r="AD41" s="201">
        <v>9</v>
      </c>
      <c r="AE41" s="202">
        <v>9</v>
      </c>
      <c r="AF41" s="201">
        <v>10</v>
      </c>
      <c r="AG41" s="201">
        <v>10</v>
      </c>
      <c r="AH41" s="201">
        <v>10</v>
      </c>
      <c r="AI41" s="201">
        <v>10</v>
      </c>
      <c r="AJ41" s="201">
        <v>10</v>
      </c>
      <c r="AK41" s="201">
        <v>9</v>
      </c>
      <c r="AL41" s="201">
        <v>9</v>
      </c>
      <c r="AM41" s="201">
        <v>11</v>
      </c>
      <c r="AN41" s="201">
        <v>11</v>
      </c>
      <c r="AO41" s="201">
        <v>11</v>
      </c>
      <c r="AP41" s="201">
        <v>11</v>
      </c>
      <c r="AQ41" s="202">
        <v>11</v>
      </c>
      <c r="AR41" s="201">
        <v>11</v>
      </c>
      <c r="AS41" s="201">
        <v>10</v>
      </c>
      <c r="AT41" s="201">
        <v>10</v>
      </c>
      <c r="AU41" s="201">
        <v>10</v>
      </c>
      <c r="AV41" s="202">
        <v>10</v>
      </c>
      <c r="AW41" s="201">
        <v>9</v>
      </c>
      <c r="AX41" s="201">
        <v>9</v>
      </c>
      <c r="AY41" s="202">
        <v>9</v>
      </c>
      <c r="AZ41" s="201">
        <v>8</v>
      </c>
      <c r="BA41" s="201">
        <v>8</v>
      </c>
      <c r="BB41" s="202">
        <v>7</v>
      </c>
      <c r="BC41" s="201">
        <v>7</v>
      </c>
      <c r="BD41" s="201">
        <v>7</v>
      </c>
      <c r="BE41" s="201">
        <v>7</v>
      </c>
      <c r="BF41" s="201">
        <v>7</v>
      </c>
      <c r="BG41" s="201">
        <v>9</v>
      </c>
      <c r="BH41" s="201">
        <v>10</v>
      </c>
      <c r="BI41" s="201">
        <v>11</v>
      </c>
      <c r="BJ41" s="201">
        <v>11</v>
      </c>
      <c r="BK41" s="201">
        <v>10</v>
      </c>
      <c r="BL41" s="201">
        <v>10</v>
      </c>
      <c r="BM41" s="201">
        <v>9</v>
      </c>
      <c r="BN41" s="201">
        <v>8</v>
      </c>
      <c r="BO41" s="201">
        <v>8</v>
      </c>
      <c r="BP41" s="201">
        <v>8</v>
      </c>
      <c r="BQ41" s="201">
        <v>7</v>
      </c>
      <c r="BR41" s="202">
        <v>7</v>
      </c>
      <c r="BS41" s="201">
        <v>7</v>
      </c>
      <c r="BT41" s="201">
        <v>7</v>
      </c>
      <c r="BU41" s="201">
        <v>10</v>
      </c>
      <c r="BV41" s="201">
        <v>10</v>
      </c>
      <c r="BW41" s="202">
        <v>9</v>
      </c>
      <c r="BX41" s="201">
        <v>11</v>
      </c>
      <c r="BY41" s="201">
        <v>11</v>
      </c>
      <c r="BZ41" s="201">
        <v>10</v>
      </c>
      <c r="CA41" s="201">
        <v>9</v>
      </c>
      <c r="CB41" s="201">
        <v>10</v>
      </c>
      <c r="CC41" s="201">
        <v>10</v>
      </c>
      <c r="CD41" s="201">
        <v>10</v>
      </c>
      <c r="CE41" s="201">
        <v>10</v>
      </c>
      <c r="CF41" s="201">
        <v>10</v>
      </c>
      <c r="CG41" s="201">
        <v>11</v>
      </c>
      <c r="CH41" s="201">
        <v>10</v>
      </c>
      <c r="CI41" s="201">
        <v>10</v>
      </c>
      <c r="CJ41" s="201">
        <v>10</v>
      </c>
      <c r="CK41" s="201">
        <v>9</v>
      </c>
      <c r="CL41" s="201">
        <v>9</v>
      </c>
      <c r="CM41" s="201">
        <v>10</v>
      </c>
      <c r="CN41" s="201">
        <v>10</v>
      </c>
      <c r="CO41" s="201">
        <v>10</v>
      </c>
      <c r="CP41" s="201">
        <v>9</v>
      </c>
      <c r="CQ41" s="201">
        <v>9</v>
      </c>
      <c r="CR41" s="201">
        <v>10</v>
      </c>
      <c r="CS41" s="201">
        <v>10</v>
      </c>
      <c r="CT41" s="203">
        <v>233.6</v>
      </c>
    </row>
    <row r="42" spans="1:100" ht="16.5" customHeight="1" x14ac:dyDescent="0.25">
      <c r="A42" s="80" t="s">
        <v>247</v>
      </c>
      <c r="B42" s="201">
        <v>123</v>
      </c>
      <c r="C42" s="202">
        <v>124</v>
      </c>
      <c r="D42" s="202">
        <v>124</v>
      </c>
      <c r="E42" s="202">
        <v>124</v>
      </c>
      <c r="F42" s="201">
        <v>124</v>
      </c>
      <c r="G42" s="202">
        <v>120</v>
      </c>
      <c r="H42" s="201">
        <v>123</v>
      </c>
      <c r="I42" s="201">
        <v>120</v>
      </c>
      <c r="J42" s="201">
        <v>120</v>
      </c>
      <c r="K42" s="201">
        <v>120</v>
      </c>
      <c r="L42" s="201">
        <v>122</v>
      </c>
      <c r="M42" s="201">
        <v>123</v>
      </c>
      <c r="N42" s="201">
        <v>122</v>
      </c>
      <c r="O42" s="201">
        <v>122</v>
      </c>
      <c r="P42" s="201">
        <v>123</v>
      </c>
      <c r="Q42" s="201">
        <v>120</v>
      </c>
      <c r="R42" s="201">
        <v>122</v>
      </c>
      <c r="S42" s="201">
        <v>122</v>
      </c>
      <c r="T42" s="201">
        <v>120</v>
      </c>
      <c r="U42" s="201">
        <v>121</v>
      </c>
      <c r="V42" s="201">
        <v>122</v>
      </c>
      <c r="W42" s="201">
        <v>111</v>
      </c>
      <c r="X42" s="201">
        <v>117</v>
      </c>
      <c r="Y42" s="201">
        <v>115</v>
      </c>
      <c r="Z42" s="201">
        <v>119</v>
      </c>
      <c r="AA42" s="201">
        <v>116</v>
      </c>
      <c r="AB42" s="201">
        <v>114</v>
      </c>
      <c r="AC42" s="201">
        <v>114</v>
      </c>
      <c r="AD42" s="202">
        <v>118</v>
      </c>
      <c r="AE42" s="202">
        <v>118</v>
      </c>
      <c r="AF42" s="201">
        <v>118</v>
      </c>
      <c r="AG42" s="202">
        <v>117</v>
      </c>
      <c r="AH42" s="202">
        <v>119</v>
      </c>
      <c r="AI42" s="201">
        <v>121</v>
      </c>
      <c r="AJ42" s="201">
        <v>117</v>
      </c>
      <c r="AK42" s="201">
        <v>115</v>
      </c>
      <c r="AL42" s="201">
        <v>117</v>
      </c>
      <c r="AM42" s="201">
        <v>120</v>
      </c>
      <c r="AN42" s="201">
        <v>116</v>
      </c>
      <c r="AO42" s="201">
        <v>121</v>
      </c>
      <c r="AP42" s="202">
        <v>121</v>
      </c>
      <c r="AQ42" s="202">
        <v>121</v>
      </c>
      <c r="AR42" s="201">
        <v>120</v>
      </c>
      <c r="AS42" s="201">
        <v>121</v>
      </c>
      <c r="AT42" s="202">
        <v>120</v>
      </c>
      <c r="AU42" s="201">
        <v>110</v>
      </c>
      <c r="AV42" s="202">
        <v>114</v>
      </c>
      <c r="AW42" s="201">
        <v>120</v>
      </c>
      <c r="AX42" s="202">
        <v>119</v>
      </c>
      <c r="AY42" s="202">
        <v>119</v>
      </c>
      <c r="AZ42" s="201">
        <v>115</v>
      </c>
      <c r="BA42" s="201">
        <v>120</v>
      </c>
      <c r="BB42" s="202">
        <v>121</v>
      </c>
      <c r="BC42" s="201">
        <v>121</v>
      </c>
      <c r="BD42" s="202">
        <v>126</v>
      </c>
      <c r="BE42" s="202">
        <v>122</v>
      </c>
      <c r="BF42" s="202">
        <v>118</v>
      </c>
      <c r="BG42" s="202">
        <v>122</v>
      </c>
      <c r="BH42" s="202">
        <v>124</v>
      </c>
      <c r="BI42" s="202">
        <v>124</v>
      </c>
      <c r="BJ42" s="202">
        <v>124</v>
      </c>
      <c r="BK42" s="202">
        <v>120</v>
      </c>
      <c r="BL42" s="202">
        <v>119</v>
      </c>
      <c r="BM42" s="202">
        <v>120</v>
      </c>
      <c r="BN42" s="202">
        <v>123</v>
      </c>
      <c r="BO42" s="202">
        <v>117</v>
      </c>
      <c r="BP42" s="201">
        <v>119</v>
      </c>
      <c r="BQ42" s="201">
        <v>122</v>
      </c>
      <c r="BR42" s="202">
        <v>125</v>
      </c>
      <c r="BS42" s="201">
        <v>123</v>
      </c>
      <c r="BT42" s="201">
        <v>126</v>
      </c>
      <c r="BU42" s="201">
        <v>128</v>
      </c>
      <c r="BV42" s="202">
        <v>127</v>
      </c>
      <c r="BW42" s="202">
        <v>131</v>
      </c>
      <c r="BX42" s="201">
        <v>130</v>
      </c>
      <c r="BY42" s="202">
        <v>130</v>
      </c>
      <c r="BZ42" s="202">
        <v>126</v>
      </c>
      <c r="CA42" s="202">
        <v>128</v>
      </c>
      <c r="CB42" s="202">
        <v>127</v>
      </c>
      <c r="CC42" s="202">
        <v>132</v>
      </c>
      <c r="CD42" s="202">
        <v>131</v>
      </c>
      <c r="CE42" s="202">
        <v>131</v>
      </c>
      <c r="CF42" s="202">
        <v>127</v>
      </c>
      <c r="CG42" s="201">
        <v>131</v>
      </c>
      <c r="CH42" s="201">
        <v>131</v>
      </c>
      <c r="CI42" s="201">
        <v>131</v>
      </c>
      <c r="CJ42" s="201">
        <v>130</v>
      </c>
      <c r="CK42" s="201">
        <v>130</v>
      </c>
      <c r="CL42" s="202">
        <v>126</v>
      </c>
      <c r="CM42" s="202">
        <v>130</v>
      </c>
      <c r="CN42" s="201">
        <v>129</v>
      </c>
      <c r="CO42" s="201">
        <v>130</v>
      </c>
      <c r="CP42" s="202">
        <v>130</v>
      </c>
      <c r="CQ42" s="201">
        <v>125</v>
      </c>
      <c r="CR42" s="202">
        <v>123</v>
      </c>
      <c r="CS42" s="201">
        <v>129</v>
      </c>
      <c r="CT42" s="203">
        <v>3011.5</v>
      </c>
    </row>
    <row r="43" spans="1:100" x14ac:dyDescent="0.25">
      <c r="A43" s="80" t="s">
        <v>248</v>
      </c>
      <c r="B43" s="216">
        <v>1192</v>
      </c>
      <c r="C43" s="216">
        <v>1157</v>
      </c>
      <c r="D43" s="216">
        <v>1129</v>
      </c>
      <c r="E43" s="216">
        <v>1123</v>
      </c>
      <c r="F43" s="217">
        <v>1106</v>
      </c>
      <c r="G43" s="217">
        <v>1089</v>
      </c>
      <c r="H43" s="217">
        <v>1091</v>
      </c>
      <c r="I43" s="217">
        <v>1074</v>
      </c>
      <c r="J43" s="217">
        <v>1070</v>
      </c>
      <c r="K43" s="217">
        <v>1071</v>
      </c>
      <c r="L43" s="217">
        <v>1055</v>
      </c>
      <c r="M43" s="217">
        <v>1054</v>
      </c>
      <c r="N43" s="217">
        <v>1058</v>
      </c>
      <c r="O43" s="217">
        <v>1049</v>
      </c>
      <c r="P43" s="217">
        <v>1052</v>
      </c>
      <c r="Q43" s="218">
        <v>1081</v>
      </c>
      <c r="R43" s="217">
        <v>1111</v>
      </c>
      <c r="S43" s="217">
        <v>1161</v>
      </c>
      <c r="T43" s="217">
        <v>1218</v>
      </c>
      <c r="U43" s="217">
        <v>1291</v>
      </c>
      <c r="V43" s="217">
        <v>1427</v>
      </c>
      <c r="W43" s="217">
        <v>1489</v>
      </c>
      <c r="X43" s="217">
        <v>1612</v>
      </c>
      <c r="Y43" s="217">
        <v>1671</v>
      </c>
      <c r="Z43" s="217">
        <v>1722</v>
      </c>
      <c r="AA43" s="217">
        <v>1723</v>
      </c>
      <c r="AB43" s="217">
        <v>1670</v>
      </c>
      <c r="AC43" s="217">
        <v>1612</v>
      </c>
      <c r="AD43" s="217">
        <v>1603</v>
      </c>
      <c r="AE43" s="217">
        <v>1595</v>
      </c>
      <c r="AF43" s="217">
        <v>1596</v>
      </c>
      <c r="AG43" s="217">
        <v>1610</v>
      </c>
      <c r="AH43" s="218">
        <v>1666</v>
      </c>
      <c r="AI43" s="217">
        <v>1700</v>
      </c>
      <c r="AJ43" s="217">
        <v>1723</v>
      </c>
      <c r="AK43" s="217">
        <v>1716</v>
      </c>
      <c r="AL43" s="217">
        <v>1729</v>
      </c>
      <c r="AM43" s="217">
        <v>1735</v>
      </c>
      <c r="AN43" s="217">
        <v>1710</v>
      </c>
      <c r="AO43" s="217">
        <v>1702</v>
      </c>
      <c r="AP43" s="216">
        <v>1690</v>
      </c>
      <c r="AQ43" s="216">
        <v>1703</v>
      </c>
      <c r="AR43" s="216">
        <v>1727</v>
      </c>
      <c r="AS43" s="216">
        <v>1762</v>
      </c>
      <c r="AT43" s="216">
        <v>1782</v>
      </c>
      <c r="AU43" s="217">
        <v>1791</v>
      </c>
      <c r="AV43" s="216">
        <v>1792</v>
      </c>
      <c r="AW43" s="216">
        <v>1799</v>
      </c>
      <c r="AX43" s="219">
        <v>1810</v>
      </c>
      <c r="AY43" s="216">
        <v>1810</v>
      </c>
      <c r="AZ43" s="216">
        <v>1785</v>
      </c>
      <c r="BA43" s="216">
        <v>1734</v>
      </c>
      <c r="BB43" s="217">
        <v>1716</v>
      </c>
      <c r="BC43" s="217">
        <v>1716</v>
      </c>
      <c r="BD43" s="217">
        <v>1724</v>
      </c>
      <c r="BE43" s="217">
        <v>1717</v>
      </c>
      <c r="BF43" s="217">
        <v>1753</v>
      </c>
      <c r="BG43" s="217">
        <v>1774</v>
      </c>
      <c r="BH43" s="217">
        <v>1791</v>
      </c>
      <c r="BI43" s="217">
        <v>1827</v>
      </c>
      <c r="BJ43" s="217">
        <v>1820</v>
      </c>
      <c r="BK43" s="217">
        <v>1833</v>
      </c>
      <c r="BL43" s="217">
        <v>1860</v>
      </c>
      <c r="BM43" s="217">
        <v>1867</v>
      </c>
      <c r="BN43" s="217">
        <v>1907</v>
      </c>
      <c r="BO43" s="218">
        <v>1928</v>
      </c>
      <c r="BP43" s="217">
        <v>1951</v>
      </c>
      <c r="BQ43" s="217">
        <v>1948</v>
      </c>
      <c r="BR43" s="217">
        <v>1952</v>
      </c>
      <c r="BS43" s="217">
        <v>1998</v>
      </c>
      <c r="BT43" s="217">
        <v>2065</v>
      </c>
      <c r="BU43" s="217">
        <v>2195</v>
      </c>
      <c r="BV43" s="217">
        <v>2334</v>
      </c>
      <c r="BW43" s="217">
        <v>2375</v>
      </c>
      <c r="BX43" s="217">
        <v>2363</v>
      </c>
      <c r="BY43" s="217">
        <v>2305</v>
      </c>
      <c r="BZ43" s="217">
        <v>2276</v>
      </c>
      <c r="CA43" s="217">
        <v>2256</v>
      </c>
      <c r="CB43" s="217">
        <v>2195</v>
      </c>
      <c r="CC43" s="217">
        <v>2160</v>
      </c>
      <c r="CD43" s="217">
        <v>2105</v>
      </c>
      <c r="CE43" s="217">
        <v>2038</v>
      </c>
      <c r="CF43" s="218">
        <v>1993</v>
      </c>
      <c r="CG43" s="217">
        <v>1944</v>
      </c>
      <c r="CH43" s="217">
        <v>1889</v>
      </c>
      <c r="CI43" s="217">
        <v>1815</v>
      </c>
      <c r="CJ43" s="217">
        <v>1757</v>
      </c>
      <c r="CK43" s="217">
        <v>1684</v>
      </c>
      <c r="CL43" s="216">
        <v>1611</v>
      </c>
      <c r="CM43" s="216">
        <v>1558</v>
      </c>
      <c r="CN43" s="216">
        <v>1507</v>
      </c>
      <c r="CO43" s="216">
        <v>1452</v>
      </c>
      <c r="CP43" s="216">
        <v>1401</v>
      </c>
      <c r="CQ43" s="217">
        <v>1358</v>
      </c>
      <c r="CR43" s="216">
        <v>1316</v>
      </c>
      <c r="CS43" s="216">
        <v>1291</v>
      </c>
      <c r="CT43" s="220">
        <v>40045.699999999997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315</v>
      </c>
      <c r="C46" s="14">
        <f t="shared" ref="C46:BN46" si="0">SUM(C17:C19)</f>
        <v>313</v>
      </c>
      <c r="D46" s="14">
        <f t="shared" si="0"/>
        <v>314</v>
      </c>
      <c r="E46" s="14">
        <f t="shared" si="0"/>
        <v>316</v>
      </c>
      <c r="F46" s="14">
        <f t="shared" si="0"/>
        <v>316</v>
      </c>
      <c r="G46" s="14">
        <f t="shared" si="0"/>
        <v>312</v>
      </c>
      <c r="H46" s="14">
        <f t="shared" si="0"/>
        <v>314</v>
      </c>
      <c r="I46" s="14">
        <f t="shared" si="0"/>
        <v>315</v>
      </c>
      <c r="J46" s="14">
        <f t="shared" si="0"/>
        <v>314</v>
      </c>
      <c r="K46" s="14">
        <f t="shared" si="0"/>
        <v>314</v>
      </c>
      <c r="L46" s="14">
        <f t="shared" si="0"/>
        <v>315</v>
      </c>
      <c r="M46" s="14">
        <f t="shared" si="0"/>
        <v>314</v>
      </c>
      <c r="N46" s="14">
        <f t="shared" si="0"/>
        <v>313</v>
      </c>
      <c r="O46" s="14">
        <f t="shared" si="0"/>
        <v>314</v>
      </c>
      <c r="P46" s="14">
        <f t="shared" si="0"/>
        <v>314</v>
      </c>
      <c r="Q46" s="14">
        <f t="shared" si="0"/>
        <v>315</v>
      </c>
      <c r="R46" s="14">
        <f t="shared" si="0"/>
        <v>314</v>
      </c>
      <c r="S46" s="14">
        <f t="shared" si="0"/>
        <v>315</v>
      </c>
      <c r="T46" s="14">
        <f t="shared" si="0"/>
        <v>315</v>
      </c>
      <c r="U46" s="14">
        <f t="shared" si="0"/>
        <v>315</v>
      </c>
      <c r="V46" s="14">
        <f t="shared" si="0"/>
        <v>314</v>
      </c>
      <c r="W46" s="14">
        <f t="shared" si="0"/>
        <v>313</v>
      </c>
      <c r="X46" s="14">
        <f t="shared" si="0"/>
        <v>315</v>
      </c>
      <c r="Y46" s="14">
        <f t="shared" si="0"/>
        <v>315</v>
      </c>
      <c r="Z46" s="14">
        <f t="shared" si="0"/>
        <v>312</v>
      </c>
      <c r="AA46" s="14">
        <f t="shared" si="0"/>
        <v>315</v>
      </c>
      <c r="AB46" s="14">
        <f t="shared" si="0"/>
        <v>314</v>
      </c>
      <c r="AC46" s="14">
        <f t="shared" si="0"/>
        <v>315</v>
      </c>
      <c r="AD46" s="14">
        <f t="shared" si="0"/>
        <v>316</v>
      </c>
      <c r="AE46" s="14">
        <f t="shared" si="0"/>
        <v>314</v>
      </c>
      <c r="AF46" s="14">
        <f t="shared" si="0"/>
        <v>313</v>
      </c>
      <c r="AG46" s="14">
        <f t="shared" si="0"/>
        <v>314</v>
      </c>
      <c r="AH46" s="14">
        <f t="shared" si="0"/>
        <v>314</v>
      </c>
      <c r="AI46" s="14">
        <f t="shared" si="0"/>
        <v>314</v>
      </c>
      <c r="AJ46" s="14">
        <f t="shared" si="0"/>
        <v>317</v>
      </c>
      <c r="AK46" s="14">
        <f t="shared" si="0"/>
        <v>337</v>
      </c>
      <c r="AL46" s="14">
        <f t="shared" si="0"/>
        <v>362</v>
      </c>
      <c r="AM46" s="14">
        <f t="shared" si="0"/>
        <v>359</v>
      </c>
      <c r="AN46" s="14">
        <f t="shared" si="0"/>
        <v>361</v>
      </c>
      <c r="AO46" s="14">
        <f t="shared" si="0"/>
        <v>359</v>
      </c>
      <c r="AP46" s="14">
        <f t="shared" si="0"/>
        <v>370</v>
      </c>
      <c r="AQ46" s="14">
        <f t="shared" si="0"/>
        <v>375</v>
      </c>
      <c r="AR46" s="14">
        <f t="shared" si="0"/>
        <v>375</v>
      </c>
      <c r="AS46" s="14">
        <f t="shared" si="0"/>
        <v>376</v>
      </c>
      <c r="AT46" s="14">
        <f t="shared" si="0"/>
        <v>402</v>
      </c>
      <c r="AU46" s="14">
        <f t="shared" si="0"/>
        <v>420</v>
      </c>
      <c r="AV46" s="14">
        <f t="shared" si="0"/>
        <v>423</v>
      </c>
      <c r="AW46" s="14">
        <f t="shared" si="0"/>
        <v>433</v>
      </c>
      <c r="AX46" s="14">
        <f t="shared" si="0"/>
        <v>443</v>
      </c>
      <c r="AY46" s="14">
        <f t="shared" si="0"/>
        <v>439</v>
      </c>
      <c r="AZ46" s="14">
        <f t="shared" si="0"/>
        <v>443</v>
      </c>
      <c r="BA46" s="14">
        <f t="shared" si="0"/>
        <v>439</v>
      </c>
      <c r="BB46" s="14">
        <f t="shared" si="0"/>
        <v>424</v>
      </c>
      <c r="BC46" s="14">
        <f t="shared" si="0"/>
        <v>409</v>
      </c>
      <c r="BD46" s="14">
        <f t="shared" si="0"/>
        <v>399</v>
      </c>
      <c r="BE46" s="14">
        <f t="shared" si="0"/>
        <v>395</v>
      </c>
      <c r="BF46" s="14">
        <f t="shared" si="0"/>
        <v>396</v>
      </c>
      <c r="BG46" s="14">
        <f t="shared" si="0"/>
        <v>413</v>
      </c>
      <c r="BH46" s="14">
        <f t="shared" si="0"/>
        <v>406</v>
      </c>
      <c r="BI46" s="14">
        <f t="shared" si="0"/>
        <v>437</v>
      </c>
      <c r="BJ46" s="14">
        <f t="shared" si="0"/>
        <v>451</v>
      </c>
      <c r="BK46" s="14">
        <f t="shared" si="0"/>
        <v>446</v>
      </c>
      <c r="BL46" s="14">
        <f t="shared" si="0"/>
        <v>469</v>
      </c>
      <c r="BM46" s="14">
        <f t="shared" si="0"/>
        <v>495</v>
      </c>
      <c r="BN46" s="14">
        <f t="shared" si="0"/>
        <v>518</v>
      </c>
      <c r="BO46" s="14">
        <f t="shared" ref="BO46:CT46" si="1">SUM(BO17:BO19)</f>
        <v>529</v>
      </c>
      <c r="BP46" s="14">
        <f t="shared" si="1"/>
        <v>531</v>
      </c>
      <c r="BQ46" s="14">
        <f t="shared" si="1"/>
        <v>525</v>
      </c>
      <c r="BR46" s="14">
        <f t="shared" si="1"/>
        <v>528</v>
      </c>
      <c r="BS46" s="14">
        <f t="shared" si="1"/>
        <v>533</v>
      </c>
      <c r="BT46" s="14">
        <f t="shared" si="1"/>
        <v>529</v>
      </c>
      <c r="BU46" s="14">
        <f t="shared" si="1"/>
        <v>528</v>
      </c>
      <c r="BV46" s="14">
        <f t="shared" si="1"/>
        <v>531</v>
      </c>
      <c r="BW46" s="14">
        <f t="shared" si="1"/>
        <v>531</v>
      </c>
      <c r="BX46" s="14">
        <f t="shared" si="1"/>
        <v>530</v>
      </c>
      <c r="BY46" s="14">
        <f t="shared" si="1"/>
        <v>530</v>
      </c>
      <c r="BZ46" s="14">
        <f t="shared" si="1"/>
        <v>531</v>
      </c>
      <c r="CA46" s="14">
        <f t="shared" si="1"/>
        <v>533</v>
      </c>
      <c r="CB46" s="14">
        <f t="shared" si="1"/>
        <v>531</v>
      </c>
      <c r="CC46" s="14">
        <f t="shared" si="1"/>
        <v>533</v>
      </c>
      <c r="CD46" s="14">
        <f t="shared" si="1"/>
        <v>532</v>
      </c>
      <c r="CE46" s="14">
        <f t="shared" si="1"/>
        <v>530</v>
      </c>
      <c r="CF46" s="14">
        <f t="shared" si="1"/>
        <v>534</v>
      </c>
      <c r="CG46" s="14">
        <f t="shared" si="1"/>
        <v>530</v>
      </c>
      <c r="CH46" s="14">
        <f t="shared" si="1"/>
        <v>506</v>
      </c>
      <c r="CI46" s="14">
        <f t="shared" si="1"/>
        <v>483</v>
      </c>
      <c r="CJ46" s="14">
        <f t="shared" si="1"/>
        <v>476</v>
      </c>
      <c r="CK46" s="14">
        <f t="shared" si="1"/>
        <v>433</v>
      </c>
      <c r="CL46" s="14">
        <f t="shared" si="1"/>
        <v>402</v>
      </c>
      <c r="CM46" s="14">
        <f t="shared" si="1"/>
        <v>389</v>
      </c>
      <c r="CN46" s="14">
        <f t="shared" si="1"/>
        <v>366</v>
      </c>
      <c r="CO46" s="14">
        <f t="shared" si="1"/>
        <v>353</v>
      </c>
      <c r="CP46" s="14">
        <f t="shared" si="1"/>
        <v>338</v>
      </c>
      <c r="CQ46" s="14">
        <f t="shared" si="1"/>
        <v>325</v>
      </c>
      <c r="CR46" s="14">
        <f t="shared" si="1"/>
        <v>312</v>
      </c>
      <c r="CS46" s="14">
        <f t="shared" si="1"/>
        <v>310</v>
      </c>
      <c r="CT46" s="14">
        <f t="shared" si="1"/>
        <v>9548</v>
      </c>
      <c r="CU46" s="14">
        <f>SUM(A46:CS46)/4</f>
        <v>9537</v>
      </c>
      <c r="CV46" s="15">
        <v>13431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0</v>
      </c>
      <c r="BL47" s="14">
        <f t="shared" si="2"/>
        <v>-1</v>
      </c>
      <c r="BM47" s="14">
        <f t="shared" si="2"/>
        <v>7</v>
      </c>
      <c r="BN47" s="14">
        <f t="shared" si="2"/>
        <v>18</v>
      </c>
      <c r="BO47" s="14">
        <f t="shared" ref="BO47:CT47" si="3">SUM(BO20:BO24,BO30:BO34)</f>
        <v>29</v>
      </c>
      <c r="BP47" s="14">
        <f t="shared" si="3"/>
        <v>39</v>
      </c>
      <c r="BQ47" s="14">
        <f t="shared" si="3"/>
        <v>52</v>
      </c>
      <c r="BR47" s="14">
        <f t="shared" si="3"/>
        <v>61</v>
      </c>
      <c r="BS47" s="14">
        <f t="shared" si="3"/>
        <v>60</v>
      </c>
      <c r="BT47" s="14">
        <f t="shared" si="3"/>
        <v>60</v>
      </c>
      <c r="BU47" s="14">
        <f t="shared" si="3"/>
        <v>60</v>
      </c>
      <c r="BV47" s="14">
        <f t="shared" si="3"/>
        <v>60</v>
      </c>
      <c r="BW47" s="14">
        <f t="shared" si="3"/>
        <v>61</v>
      </c>
      <c r="BX47" s="14">
        <f t="shared" si="3"/>
        <v>61</v>
      </c>
      <c r="BY47" s="14">
        <f t="shared" si="3"/>
        <v>60</v>
      </c>
      <c r="BZ47" s="14">
        <f t="shared" si="3"/>
        <v>60</v>
      </c>
      <c r="CA47" s="14">
        <f t="shared" si="3"/>
        <v>60</v>
      </c>
      <c r="CB47" s="14">
        <f t="shared" si="3"/>
        <v>60</v>
      </c>
      <c r="CC47" s="14">
        <f t="shared" si="3"/>
        <v>60</v>
      </c>
      <c r="CD47" s="14">
        <f t="shared" si="3"/>
        <v>60</v>
      </c>
      <c r="CE47" s="14">
        <f t="shared" si="3"/>
        <v>60</v>
      </c>
      <c r="CF47" s="14">
        <f t="shared" si="3"/>
        <v>60</v>
      </c>
      <c r="CG47" s="14">
        <f t="shared" si="3"/>
        <v>59</v>
      </c>
      <c r="CH47" s="14">
        <f t="shared" si="3"/>
        <v>20</v>
      </c>
      <c r="CI47" s="14">
        <f t="shared" si="3"/>
        <v>-2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281.89999999999998</v>
      </c>
      <c r="CU47" s="14">
        <f t="shared" ref="CU47:CU51" si="4">SUM(A47:CS47)/4</f>
        <v>281</v>
      </c>
      <c r="CV47" s="15">
        <v>4403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9</v>
      </c>
      <c r="BQ48" s="14">
        <f t="shared" si="6"/>
        <v>33</v>
      </c>
      <c r="BR48" s="14">
        <f t="shared" si="6"/>
        <v>43</v>
      </c>
      <c r="BS48" s="14">
        <f t="shared" si="6"/>
        <v>64</v>
      </c>
      <c r="BT48" s="14">
        <f t="shared" si="6"/>
        <v>120</v>
      </c>
      <c r="BU48" s="14">
        <f t="shared" si="6"/>
        <v>157</v>
      </c>
      <c r="BV48" s="14">
        <f t="shared" si="6"/>
        <v>268</v>
      </c>
      <c r="BW48" s="14">
        <f t="shared" si="6"/>
        <v>282</v>
      </c>
      <c r="BX48" s="14">
        <f t="shared" si="6"/>
        <v>280</v>
      </c>
      <c r="BY48" s="14">
        <f t="shared" si="6"/>
        <v>257</v>
      </c>
      <c r="BZ48" s="14">
        <f t="shared" si="6"/>
        <v>230</v>
      </c>
      <c r="CA48" s="14">
        <f t="shared" si="6"/>
        <v>231</v>
      </c>
      <c r="CB48" s="14">
        <f t="shared" si="6"/>
        <v>170</v>
      </c>
      <c r="CC48" s="14">
        <f t="shared" si="6"/>
        <v>147</v>
      </c>
      <c r="CD48" s="14">
        <f t="shared" si="6"/>
        <v>145</v>
      </c>
      <c r="CE48" s="14">
        <f t="shared" si="6"/>
        <v>97</v>
      </c>
      <c r="CF48" s="14">
        <f t="shared" si="6"/>
        <v>39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617.79999999999995</v>
      </c>
      <c r="CU48" s="14">
        <f t="shared" si="4"/>
        <v>643</v>
      </c>
      <c r="CV48" s="15">
        <v>534</v>
      </c>
    </row>
    <row r="49" spans="1:100" x14ac:dyDescent="0.25">
      <c r="A49" s="13" t="s">
        <v>227</v>
      </c>
      <c r="B49" s="14">
        <f>SUM(B3:B16)</f>
        <v>700</v>
      </c>
      <c r="C49" s="14">
        <f t="shared" ref="C49:BN49" si="7">SUM(C3:C16)</f>
        <v>662</v>
      </c>
      <c r="D49" s="14">
        <f t="shared" si="7"/>
        <v>635</v>
      </c>
      <c r="E49" s="14">
        <f t="shared" si="7"/>
        <v>622</v>
      </c>
      <c r="F49" s="14">
        <f t="shared" si="7"/>
        <v>601</v>
      </c>
      <c r="G49" s="14">
        <f t="shared" si="7"/>
        <v>584</v>
      </c>
      <c r="H49" s="14">
        <f t="shared" si="7"/>
        <v>581</v>
      </c>
      <c r="I49" s="14">
        <f t="shared" si="7"/>
        <v>569</v>
      </c>
      <c r="J49" s="14">
        <f t="shared" si="7"/>
        <v>557</v>
      </c>
      <c r="K49" s="14">
        <f t="shared" si="7"/>
        <v>558</v>
      </c>
      <c r="L49" s="14">
        <f t="shared" si="7"/>
        <v>544</v>
      </c>
      <c r="M49" s="14">
        <f t="shared" si="7"/>
        <v>552</v>
      </c>
      <c r="N49" s="14">
        <f t="shared" si="7"/>
        <v>555</v>
      </c>
      <c r="O49" s="14">
        <f t="shared" si="7"/>
        <v>551</v>
      </c>
      <c r="P49" s="14">
        <f t="shared" si="7"/>
        <v>550</v>
      </c>
      <c r="Q49" s="14">
        <f t="shared" si="7"/>
        <v>579</v>
      </c>
      <c r="R49" s="14">
        <f t="shared" si="7"/>
        <v>611</v>
      </c>
      <c r="S49" s="14">
        <f t="shared" si="7"/>
        <v>661</v>
      </c>
      <c r="T49" s="14">
        <f t="shared" si="7"/>
        <v>722</v>
      </c>
      <c r="U49" s="14">
        <f t="shared" si="7"/>
        <v>784</v>
      </c>
      <c r="V49" s="14">
        <f t="shared" si="7"/>
        <v>924</v>
      </c>
      <c r="W49" s="14">
        <f t="shared" si="7"/>
        <v>995</v>
      </c>
      <c r="X49" s="14">
        <f t="shared" si="7"/>
        <v>1115</v>
      </c>
      <c r="Y49" s="14">
        <f t="shared" si="7"/>
        <v>1182</v>
      </c>
      <c r="Z49" s="14">
        <f t="shared" si="7"/>
        <v>1224</v>
      </c>
      <c r="AA49" s="14">
        <f t="shared" si="7"/>
        <v>1222</v>
      </c>
      <c r="AB49" s="14">
        <f t="shared" si="7"/>
        <v>1170</v>
      </c>
      <c r="AC49" s="14">
        <f t="shared" si="7"/>
        <v>1108</v>
      </c>
      <c r="AD49" s="14">
        <f t="shared" si="7"/>
        <v>1092</v>
      </c>
      <c r="AE49" s="14">
        <f t="shared" si="7"/>
        <v>1080</v>
      </c>
      <c r="AF49" s="14">
        <f t="shared" si="7"/>
        <v>1057</v>
      </c>
      <c r="AG49" s="14">
        <f t="shared" si="7"/>
        <v>1059</v>
      </c>
      <c r="AH49" s="14">
        <f t="shared" si="7"/>
        <v>1103</v>
      </c>
      <c r="AI49" s="14">
        <f t="shared" si="7"/>
        <v>1140</v>
      </c>
      <c r="AJ49" s="14">
        <f t="shared" si="7"/>
        <v>1162</v>
      </c>
      <c r="AK49" s="14">
        <f t="shared" si="7"/>
        <v>1158</v>
      </c>
      <c r="AL49" s="14">
        <f t="shared" si="7"/>
        <v>1131</v>
      </c>
      <c r="AM49" s="14">
        <f t="shared" si="7"/>
        <v>1133</v>
      </c>
      <c r="AN49" s="14">
        <f t="shared" si="7"/>
        <v>1099</v>
      </c>
      <c r="AO49" s="14">
        <f t="shared" si="7"/>
        <v>1110</v>
      </c>
      <c r="AP49" s="14">
        <f t="shared" si="7"/>
        <v>1082</v>
      </c>
      <c r="AQ49" s="14">
        <f t="shared" si="7"/>
        <v>1109</v>
      </c>
      <c r="AR49" s="14">
        <f t="shared" si="7"/>
        <v>1122</v>
      </c>
      <c r="AS49" s="14">
        <f t="shared" si="7"/>
        <v>1158</v>
      </c>
      <c r="AT49" s="14">
        <f t="shared" si="7"/>
        <v>1158</v>
      </c>
      <c r="AU49" s="14">
        <f t="shared" si="7"/>
        <v>1166</v>
      </c>
      <c r="AV49" s="14">
        <f t="shared" si="7"/>
        <v>1153</v>
      </c>
      <c r="AW49" s="14">
        <f t="shared" si="7"/>
        <v>1137</v>
      </c>
      <c r="AX49" s="14">
        <f t="shared" si="7"/>
        <v>1151</v>
      </c>
      <c r="AY49" s="14">
        <f t="shared" si="7"/>
        <v>1153</v>
      </c>
      <c r="AZ49" s="14">
        <f t="shared" si="7"/>
        <v>1133</v>
      </c>
      <c r="BA49" s="14">
        <f t="shared" si="7"/>
        <v>1085</v>
      </c>
      <c r="BB49" s="14">
        <f t="shared" si="7"/>
        <v>1095</v>
      </c>
      <c r="BC49" s="14">
        <f t="shared" si="7"/>
        <v>1117</v>
      </c>
      <c r="BD49" s="14">
        <f t="shared" si="7"/>
        <v>1137</v>
      </c>
      <c r="BE49" s="14">
        <f t="shared" si="7"/>
        <v>1148</v>
      </c>
      <c r="BF49" s="14">
        <f t="shared" si="7"/>
        <v>1183</v>
      </c>
      <c r="BG49" s="14">
        <f t="shared" si="7"/>
        <v>1176</v>
      </c>
      <c r="BH49" s="14">
        <f t="shared" si="7"/>
        <v>1198</v>
      </c>
      <c r="BI49" s="14">
        <f t="shared" si="7"/>
        <v>1210</v>
      </c>
      <c r="BJ49" s="14">
        <f t="shared" si="7"/>
        <v>1192</v>
      </c>
      <c r="BK49" s="14">
        <f t="shared" si="7"/>
        <v>1208</v>
      </c>
      <c r="BL49" s="14">
        <f t="shared" si="7"/>
        <v>1223</v>
      </c>
      <c r="BM49" s="14">
        <f t="shared" si="7"/>
        <v>1193</v>
      </c>
      <c r="BN49" s="14">
        <f t="shared" si="7"/>
        <v>1196</v>
      </c>
      <c r="BO49" s="14">
        <f t="shared" ref="BO49:CT49" si="8">SUM(BO3:BO16)</f>
        <v>1205</v>
      </c>
      <c r="BP49" s="14">
        <f t="shared" si="8"/>
        <v>1202</v>
      </c>
      <c r="BQ49" s="14">
        <f t="shared" si="8"/>
        <v>1174</v>
      </c>
      <c r="BR49" s="14">
        <f t="shared" si="8"/>
        <v>1155</v>
      </c>
      <c r="BS49" s="14">
        <f t="shared" si="8"/>
        <v>1181</v>
      </c>
      <c r="BT49" s="14">
        <f t="shared" si="8"/>
        <v>1191</v>
      </c>
      <c r="BU49" s="14">
        <f t="shared" si="8"/>
        <v>1284</v>
      </c>
      <c r="BV49" s="14">
        <f t="shared" si="8"/>
        <v>1310</v>
      </c>
      <c r="BW49" s="14">
        <f t="shared" si="8"/>
        <v>1333</v>
      </c>
      <c r="BX49" s="14">
        <f t="shared" si="8"/>
        <v>1317</v>
      </c>
      <c r="BY49" s="14">
        <f t="shared" si="8"/>
        <v>1274</v>
      </c>
      <c r="BZ49" s="14">
        <f t="shared" si="8"/>
        <v>1282</v>
      </c>
      <c r="CA49" s="14">
        <f t="shared" si="8"/>
        <v>1259</v>
      </c>
      <c r="CB49" s="14">
        <f t="shared" si="8"/>
        <v>1260</v>
      </c>
      <c r="CC49" s="14">
        <f t="shared" si="8"/>
        <v>1236</v>
      </c>
      <c r="CD49" s="14">
        <f t="shared" si="8"/>
        <v>1188</v>
      </c>
      <c r="CE49" s="14">
        <f t="shared" si="8"/>
        <v>1175</v>
      </c>
      <c r="CF49" s="14">
        <f t="shared" si="8"/>
        <v>1178</v>
      </c>
      <c r="CG49" s="14">
        <f t="shared" si="8"/>
        <v>1170</v>
      </c>
      <c r="CH49" s="14">
        <f t="shared" si="8"/>
        <v>1183</v>
      </c>
      <c r="CI49" s="14">
        <f t="shared" si="8"/>
        <v>1161</v>
      </c>
      <c r="CJ49" s="14">
        <f t="shared" si="8"/>
        <v>1111</v>
      </c>
      <c r="CK49" s="14">
        <f t="shared" si="8"/>
        <v>1077</v>
      </c>
      <c r="CL49" s="14">
        <f t="shared" si="8"/>
        <v>1024</v>
      </c>
      <c r="CM49" s="14">
        <f t="shared" si="8"/>
        <v>1000</v>
      </c>
      <c r="CN49" s="14">
        <f t="shared" si="8"/>
        <v>978</v>
      </c>
      <c r="CO49" s="14">
        <f t="shared" si="8"/>
        <v>938</v>
      </c>
      <c r="CP49" s="14">
        <f t="shared" si="8"/>
        <v>907</v>
      </c>
      <c r="CQ49" s="14">
        <f t="shared" si="8"/>
        <v>874</v>
      </c>
      <c r="CR49" s="14">
        <f t="shared" si="8"/>
        <v>842</v>
      </c>
      <c r="CS49" s="14">
        <f t="shared" si="8"/>
        <v>811</v>
      </c>
      <c r="CT49" s="14">
        <f t="shared" si="8"/>
        <v>24544</v>
      </c>
      <c r="CU49" s="14">
        <f t="shared" si="4"/>
        <v>24651.25</v>
      </c>
      <c r="CV49" s="15">
        <v>14755</v>
      </c>
    </row>
    <row r="50" spans="1:100" x14ac:dyDescent="0.25">
      <c r="A50" s="13" t="s">
        <v>228</v>
      </c>
      <c r="B50" s="14">
        <f>B40</f>
        <v>43</v>
      </c>
      <c r="C50" s="14">
        <f t="shared" ref="C50:BN50" si="9">C40</f>
        <v>46</v>
      </c>
      <c r="D50" s="14">
        <f t="shared" si="9"/>
        <v>45</v>
      </c>
      <c r="E50" s="14">
        <f t="shared" si="9"/>
        <v>52</v>
      </c>
      <c r="F50" s="14">
        <f t="shared" si="9"/>
        <v>53</v>
      </c>
      <c r="G50" s="14">
        <f t="shared" si="9"/>
        <v>60</v>
      </c>
      <c r="H50" s="14">
        <f t="shared" si="9"/>
        <v>60</v>
      </c>
      <c r="I50" s="14">
        <f t="shared" si="9"/>
        <v>60</v>
      </c>
      <c r="J50" s="14">
        <f t="shared" si="9"/>
        <v>67</v>
      </c>
      <c r="K50" s="14">
        <f t="shared" si="9"/>
        <v>68</v>
      </c>
      <c r="L50" s="14">
        <f t="shared" si="9"/>
        <v>61</v>
      </c>
      <c r="M50" s="14">
        <f t="shared" si="9"/>
        <v>56</v>
      </c>
      <c r="N50" s="14">
        <f t="shared" si="9"/>
        <v>57</v>
      </c>
      <c r="O50" s="14">
        <f t="shared" si="9"/>
        <v>50</v>
      </c>
      <c r="P50" s="14">
        <f t="shared" si="9"/>
        <v>54</v>
      </c>
      <c r="Q50" s="14">
        <f t="shared" si="9"/>
        <v>57</v>
      </c>
      <c r="R50" s="14">
        <f t="shared" si="9"/>
        <v>57</v>
      </c>
      <c r="S50" s="14">
        <f t="shared" si="9"/>
        <v>55</v>
      </c>
      <c r="T50" s="14">
        <f t="shared" si="9"/>
        <v>53</v>
      </c>
      <c r="U50" s="14">
        <f t="shared" si="9"/>
        <v>62</v>
      </c>
      <c r="V50" s="14">
        <f t="shared" si="9"/>
        <v>58</v>
      </c>
      <c r="W50" s="14">
        <f t="shared" si="9"/>
        <v>59</v>
      </c>
      <c r="X50" s="14">
        <f t="shared" si="9"/>
        <v>54</v>
      </c>
      <c r="Y50" s="14">
        <f t="shared" si="9"/>
        <v>50</v>
      </c>
      <c r="Z50" s="14">
        <f t="shared" si="9"/>
        <v>57</v>
      </c>
      <c r="AA50" s="14">
        <f t="shared" si="9"/>
        <v>57</v>
      </c>
      <c r="AB50" s="14">
        <f t="shared" si="9"/>
        <v>57</v>
      </c>
      <c r="AC50" s="14">
        <f t="shared" si="9"/>
        <v>61</v>
      </c>
      <c r="AD50" s="14">
        <f t="shared" si="9"/>
        <v>65</v>
      </c>
      <c r="AE50" s="14">
        <f t="shared" si="9"/>
        <v>70</v>
      </c>
      <c r="AF50" s="14">
        <f t="shared" si="9"/>
        <v>90</v>
      </c>
      <c r="AG50" s="14">
        <f t="shared" si="9"/>
        <v>96</v>
      </c>
      <c r="AH50" s="14">
        <f t="shared" si="9"/>
        <v>102</v>
      </c>
      <c r="AI50" s="14">
        <f t="shared" si="9"/>
        <v>98</v>
      </c>
      <c r="AJ50" s="14">
        <f t="shared" si="9"/>
        <v>99</v>
      </c>
      <c r="AK50" s="14">
        <f t="shared" si="9"/>
        <v>90</v>
      </c>
      <c r="AL50" s="14">
        <f t="shared" si="9"/>
        <v>93</v>
      </c>
      <c r="AM50" s="14">
        <f t="shared" si="9"/>
        <v>92</v>
      </c>
      <c r="AN50" s="14">
        <f t="shared" si="9"/>
        <v>98</v>
      </c>
      <c r="AO50" s="14">
        <f t="shared" si="9"/>
        <v>82</v>
      </c>
      <c r="AP50" s="14">
        <f t="shared" si="9"/>
        <v>80</v>
      </c>
      <c r="AQ50" s="14">
        <f t="shared" si="9"/>
        <v>66</v>
      </c>
      <c r="AR50" s="14">
        <f t="shared" si="9"/>
        <v>73</v>
      </c>
      <c r="AS50" s="14">
        <f t="shared" si="9"/>
        <v>76</v>
      </c>
      <c r="AT50" s="14">
        <f t="shared" si="9"/>
        <v>73</v>
      </c>
      <c r="AU50" s="14">
        <f t="shared" si="9"/>
        <v>68</v>
      </c>
      <c r="AV50" s="14">
        <f t="shared" si="9"/>
        <v>82</v>
      </c>
      <c r="AW50" s="14">
        <f t="shared" si="9"/>
        <v>79</v>
      </c>
      <c r="AX50" s="14">
        <f t="shared" si="9"/>
        <v>73</v>
      </c>
      <c r="AY50" s="14">
        <f t="shared" si="9"/>
        <v>63</v>
      </c>
      <c r="AZ50" s="14">
        <f t="shared" si="9"/>
        <v>65</v>
      </c>
      <c r="BA50" s="14">
        <f t="shared" si="9"/>
        <v>56</v>
      </c>
      <c r="BB50" s="14">
        <f t="shared" si="9"/>
        <v>52</v>
      </c>
      <c r="BC50" s="14">
        <f t="shared" si="9"/>
        <v>55</v>
      </c>
      <c r="BD50" s="14">
        <f t="shared" si="9"/>
        <v>41</v>
      </c>
      <c r="BE50" s="14">
        <f t="shared" si="9"/>
        <v>34</v>
      </c>
      <c r="BF50" s="14">
        <f t="shared" si="9"/>
        <v>37</v>
      </c>
      <c r="BG50" s="14">
        <f t="shared" si="9"/>
        <v>34</v>
      </c>
      <c r="BH50" s="14">
        <f t="shared" si="9"/>
        <v>32</v>
      </c>
      <c r="BI50" s="14">
        <f t="shared" si="9"/>
        <v>33</v>
      </c>
      <c r="BJ50" s="14">
        <f t="shared" si="9"/>
        <v>29</v>
      </c>
      <c r="BK50" s="14">
        <f t="shared" si="9"/>
        <v>31</v>
      </c>
      <c r="BL50" s="14">
        <f t="shared" si="9"/>
        <v>34</v>
      </c>
      <c r="BM50" s="14">
        <f t="shared" si="9"/>
        <v>40</v>
      </c>
      <c r="BN50" s="14">
        <f t="shared" si="9"/>
        <v>41</v>
      </c>
      <c r="BO50" s="14">
        <f t="shared" ref="BO50:CT50" si="10">BO40</f>
        <v>39</v>
      </c>
      <c r="BP50" s="14">
        <f t="shared" si="10"/>
        <v>43</v>
      </c>
      <c r="BQ50" s="14">
        <f t="shared" si="10"/>
        <v>38</v>
      </c>
      <c r="BR50" s="14">
        <f t="shared" si="10"/>
        <v>36</v>
      </c>
      <c r="BS50" s="14">
        <f t="shared" si="10"/>
        <v>32</v>
      </c>
      <c r="BT50" s="14">
        <f t="shared" si="10"/>
        <v>34</v>
      </c>
      <c r="BU50" s="14">
        <f t="shared" si="10"/>
        <v>29</v>
      </c>
      <c r="BV50" s="14">
        <f t="shared" si="10"/>
        <v>29</v>
      </c>
      <c r="BW50" s="14">
        <f t="shared" si="10"/>
        <v>29</v>
      </c>
      <c r="BX50" s="14">
        <f t="shared" si="10"/>
        <v>35</v>
      </c>
      <c r="BY50" s="14">
        <f t="shared" si="10"/>
        <v>44</v>
      </c>
      <c r="BZ50" s="14">
        <f t="shared" si="10"/>
        <v>37</v>
      </c>
      <c r="CA50" s="14">
        <f t="shared" si="10"/>
        <v>36</v>
      </c>
      <c r="CB50" s="14">
        <f t="shared" si="10"/>
        <v>37</v>
      </c>
      <c r="CC50" s="14">
        <f t="shared" si="10"/>
        <v>41</v>
      </c>
      <c r="CD50" s="14">
        <f t="shared" si="10"/>
        <v>38</v>
      </c>
      <c r="CE50" s="14">
        <f t="shared" si="10"/>
        <v>35</v>
      </c>
      <c r="CF50" s="14">
        <f t="shared" si="10"/>
        <v>46</v>
      </c>
      <c r="CG50" s="14">
        <f t="shared" si="10"/>
        <v>45</v>
      </c>
      <c r="CH50" s="14">
        <f t="shared" si="10"/>
        <v>40</v>
      </c>
      <c r="CI50" s="14">
        <f t="shared" si="10"/>
        <v>33</v>
      </c>
      <c r="CJ50" s="14">
        <f t="shared" si="10"/>
        <v>32</v>
      </c>
      <c r="CK50" s="14">
        <f t="shared" si="10"/>
        <v>35</v>
      </c>
      <c r="CL50" s="14">
        <f t="shared" si="10"/>
        <v>49</v>
      </c>
      <c r="CM50" s="14">
        <f t="shared" si="10"/>
        <v>29</v>
      </c>
      <c r="CN50" s="14">
        <f t="shared" si="10"/>
        <v>25</v>
      </c>
      <c r="CO50" s="14">
        <f t="shared" si="10"/>
        <v>23</v>
      </c>
      <c r="CP50" s="14">
        <f t="shared" si="10"/>
        <v>18</v>
      </c>
      <c r="CQ50" s="14">
        <f t="shared" si="10"/>
        <v>26</v>
      </c>
      <c r="CR50" s="14">
        <f t="shared" si="10"/>
        <v>29</v>
      </c>
      <c r="CS50" s="14">
        <f t="shared" si="10"/>
        <v>31</v>
      </c>
      <c r="CT50" s="14">
        <f t="shared" si="10"/>
        <v>1598.7</v>
      </c>
      <c r="CU50" s="14">
        <f t="shared" si="4"/>
        <v>1266</v>
      </c>
      <c r="CV50" s="15">
        <v>2805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1</v>
      </c>
      <c r="AA51" s="14">
        <f t="shared" si="11"/>
        <v>2</v>
      </c>
      <c r="AB51" s="14">
        <f t="shared" si="11"/>
        <v>3</v>
      </c>
      <c r="AC51" s="14">
        <f t="shared" si="11"/>
        <v>4</v>
      </c>
      <c r="AD51" s="14">
        <f t="shared" si="11"/>
        <v>6</v>
      </c>
      <c r="AE51" s="14">
        <f t="shared" si="11"/>
        <v>4</v>
      </c>
      <c r="AF51" s="14">
        <f t="shared" si="11"/>
        <v>8</v>
      </c>
      <c r="AG51" s="14">
        <f t="shared" si="11"/>
        <v>15</v>
      </c>
      <c r="AH51" s="14">
        <f t="shared" si="11"/>
        <v>17</v>
      </c>
      <c r="AI51" s="14">
        <f t="shared" si="11"/>
        <v>18</v>
      </c>
      <c r="AJ51" s="14">
        <f t="shared" si="11"/>
        <v>20</v>
      </c>
      <c r="AK51" s="14">
        <f t="shared" si="11"/>
        <v>9</v>
      </c>
      <c r="AL51" s="14">
        <f t="shared" si="11"/>
        <v>20</v>
      </c>
      <c r="AM51" s="14">
        <f t="shared" si="11"/>
        <v>23</v>
      </c>
      <c r="AN51" s="14">
        <f t="shared" si="11"/>
        <v>24</v>
      </c>
      <c r="AO51" s="14">
        <f t="shared" si="11"/>
        <v>21</v>
      </c>
      <c r="AP51" s="14">
        <f t="shared" si="11"/>
        <v>27</v>
      </c>
      <c r="AQ51" s="14">
        <f t="shared" si="11"/>
        <v>24</v>
      </c>
      <c r="AR51" s="14">
        <f t="shared" si="11"/>
        <v>28</v>
      </c>
      <c r="AS51" s="14">
        <f t="shared" si="11"/>
        <v>22</v>
      </c>
      <c r="AT51" s="14">
        <f t="shared" si="11"/>
        <v>22</v>
      </c>
      <c r="AU51" s="14">
        <f t="shared" si="11"/>
        <v>19</v>
      </c>
      <c r="AV51" s="14">
        <f t="shared" si="11"/>
        <v>12</v>
      </c>
      <c r="AW51" s="14">
        <f t="shared" si="11"/>
        <v>22</v>
      </c>
      <c r="AX51" s="14">
        <f t="shared" si="11"/>
        <v>17</v>
      </c>
      <c r="AY51" s="14">
        <f t="shared" si="11"/>
        <v>28</v>
      </c>
      <c r="AZ51" s="14">
        <f t="shared" si="11"/>
        <v>22</v>
      </c>
      <c r="BA51" s="14">
        <f t="shared" si="11"/>
        <v>28</v>
      </c>
      <c r="BB51" s="14">
        <f t="shared" si="11"/>
        <v>18</v>
      </c>
      <c r="BC51" s="14">
        <f t="shared" si="11"/>
        <v>9</v>
      </c>
      <c r="BD51" s="14">
        <f t="shared" si="11"/>
        <v>14</v>
      </c>
      <c r="BE51" s="14">
        <f t="shared" si="11"/>
        <v>11</v>
      </c>
      <c r="BF51" s="14">
        <f t="shared" si="11"/>
        <v>13</v>
      </c>
      <c r="BG51" s="14">
        <f t="shared" si="11"/>
        <v>18</v>
      </c>
      <c r="BH51" s="14">
        <f t="shared" si="11"/>
        <v>21</v>
      </c>
      <c r="BI51" s="14">
        <f t="shared" si="11"/>
        <v>12</v>
      </c>
      <c r="BJ51" s="14">
        <f t="shared" si="11"/>
        <v>14</v>
      </c>
      <c r="BK51" s="14">
        <f t="shared" si="11"/>
        <v>16</v>
      </c>
      <c r="BL51" s="14">
        <f t="shared" si="11"/>
        <v>8</v>
      </c>
      <c r="BM51" s="14">
        <f t="shared" si="11"/>
        <v>4</v>
      </c>
      <c r="BN51" s="14">
        <f t="shared" si="11"/>
        <v>4</v>
      </c>
      <c r="BO51" s="14">
        <f t="shared" ref="BO51:CT51" si="12">BO39</f>
        <v>1</v>
      </c>
      <c r="BP51" s="14">
        <f t="shared" si="12"/>
        <v>1</v>
      </c>
      <c r="BQ51" s="14">
        <f t="shared" si="12"/>
        <v>1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210</v>
      </c>
      <c r="CU51" s="14">
        <f t="shared" si="4"/>
        <v>158</v>
      </c>
      <c r="CV51" s="15">
        <v>312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10</v>
      </c>
      <c r="J52" s="14">
        <f t="shared" si="13"/>
        <v>10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10</v>
      </c>
      <c r="R52" s="14">
        <f t="shared" si="13"/>
        <v>9</v>
      </c>
      <c r="S52" s="14">
        <f t="shared" si="13"/>
        <v>10</v>
      </c>
      <c r="T52" s="14">
        <f t="shared" si="13"/>
        <v>9</v>
      </c>
      <c r="U52" s="14">
        <f t="shared" si="13"/>
        <v>10</v>
      </c>
      <c r="V52" s="14">
        <f t="shared" si="13"/>
        <v>10</v>
      </c>
      <c r="W52" s="14">
        <f t="shared" si="13"/>
        <v>10</v>
      </c>
      <c r="X52" s="14">
        <f t="shared" si="13"/>
        <v>9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10</v>
      </c>
      <c r="AD52" s="14">
        <f t="shared" si="13"/>
        <v>9</v>
      </c>
      <c r="AE52" s="14">
        <f t="shared" si="13"/>
        <v>9</v>
      </c>
      <c r="AF52" s="14">
        <f t="shared" si="13"/>
        <v>10</v>
      </c>
      <c r="AG52" s="14">
        <f t="shared" si="13"/>
        <v>10</v>
      </c>
      <c r="AH52" s="14">
        <f t="shared" si="13"/>
        <v>10</v>
      </c>
      <c r="AI52" s="14">
        <f t="shared" si="13"/>
        <v>10</v>
      </c>
      <c r="AJ52" s="14">
        <f t="shared" si="13"/>
        <v>10</v>
      </c>
      <c r="AK52" s="14">
        <f t="shared" si="13"/>
        <v>9</v>
      </c>
      <c r="AL52" s="14">
        <f t="shared" si="13"/>
        <v>9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10</v>
      </c>
      <c r="AT52" s="14">
        <f t="shared" si="13"/>
        <v>10</v>
      </c>
      <c r="AU52" s="14">
        <f t="shared" si="13"/>
        <v>10</v>
      </c>
      <c r="AV52" s="14">
        <f t="shared" si="13"/>
        <v>10</v>
      </c>
      <c r="AW52" s="14">
        <f t="shared" si="13"/>
        <v>9</v>
      </c>
      <c r="AX52" s="14">
        <f t="shared" si="13"/>
        <v>9</v>
      </c>
      <c r="AY52" s="14">
        <f t="shared" si="13"/>
        <v>9</v>
      </c>
      <c r="AZ52" s="14">
        <f t="shared" si="13"/>
        <v>8</v>
      </c>
      <c r="BA52" s="14">
        <f t="shared" si="13"/>
        <v>8</v>
      </c>
      <c r="BB52" s="14">
        <f t="shared" si="13"/>
        <v>7</v>
      </c>
      <c r="BC52" s="14">
        <f t="shared" si="13"/>
        <v>7</v>
      </c>
      <c r="BD52" s="14">
        <f t="shared" si="13"/>
        <v>7</v>
      </c>
      <c r="BE52" s="14">
        <f t="shared" si="13"/>
        <v>7</v>
      </c>
      <c r="BF52" s="14">
        <f t="shared" si="13"/>
        <v>7</v>
      </c>
      <c r="BG52" s="14">
        <f t="shared" si="13"/>
        <v>9</v>
      </c>
      <c r="BH52" s="14">
        <f t="shared" si="13"/>
        <v>10</v>
      </c>
      <c r="BI52" s="14">
        <f t="shared" si="13"/>
        <v>11</v>
      </c>
      <c r="BJ52" s="14">
        <f t="shared" si="13"/>
        <v>11</v>
      </c>
      <c r="BK52" s="14">
        <f t="shared" si="13"/>
        <v>10</v>
      </c>
      <c r="BL52" s="14">
        <f t="shared" si="13"/>
        <v>10</v>
      </c>
      <c r="BM52" s="14">
        <f t="shared" si="13"/>
        <v>9</v>
      </c>
      <c r="BN52" s="14">
        <f t="shared" si="13"/>
        <v>8</v>
      </c>
      <c r="BO52" s="14">
        <f t="shared" ref="BO52:CT52" si="14">BO41</f>
        <v>8</v>
      </c>
      <c r="BP52" s="14">
        <f t="shared" si="14"/>
        <v>8</v>
      </c>
      <c r="BQ52" s="14">
        <f t="shared" si="14"/>
        <v>7</v>
      </c>
      <c r="BR52" s="14">
        <f t="shared" si="14"/>
        <v>7</v>
      </c>
      <c r="BS52" s="14">
        <f t="shared" si="14"/>
        <v>7</v>
      </c>
      <c r="BT52" s="14">
        <f t="shared" si="14"/>
        <v>7</v>
      </c>
      <c r="BU52" s="14">
        <f t="shared" si="14"/>
        <v>10</v>
      </c>
      <c r="BV52" s="14">
        <f t="shared" si="14"/>
        <v>10</v>
      </c>
      <c r="BW52" s="14">
        <f t="shared" si="14"/>
        <v>9</v>
      </c>
      <c r="BX52" s="14">
        <f t="shared" si="14"/>
        <v>11</v>
      </c>
      <c r="BY52" s="14">
        <f t="shared" si="14"/>
        <v>11</v>
      </c>
      <c r="BZ52" s="14">
        <f t="shared" si="14"/>
        <v>10</v>
      </c>
      <c r="CA52" s="14">
        <f t="shared" si="14"/>
        <v>9</v>
      </c>
      <c r="CB52" s="14">
        <f t="shared" si="14"/>
        <v>10</v>
      </c>
      <c r="CC52" s="14">
        <f t="shared" si="14"/>
        <v>10</v>
      </c>
      <c r="CD52" s="14">
        <f t="shared" si="14"/>
        <v>10</v>
      </c>
      <c r="CE52" s="14">
        <f t="shared" si="14"/>
        <v>10</v>
      </c>
      <c r="CF52" s="14">
        <f t="shared" si="14"/>
        <v>10</v>
      </c>
      <c r="CG52" s="14">
        <f t="shared" si="14"/>
        <v>11</v>
      </c>
      <c r="CH52" s="14">
        <f t="shared" si="14"/>
        <v>10</v>
      </c>
      <c r="CI52" s="14">
        <f t="shared" si="14"/>
        <v>10</v>
      </c>
      <c r="CJ52" s="14">
        <f t="shared" si="14"/>
        <v>10</v>
      </c>
      <c r="CK52" s="14">
        <f t="shared" si="14"/>
        <v>9</v>
      </c>
      <c r="CL52" s="14">
        <f t="shared" si="14"/>
        <v>9</v>
      </c>
      <c r="CM52" s="14">
        <f t="shared" si="14"/>
        <v>10</v>
      </c>
      <c r="CN52" s="14">
        <f t="shared" si="14"/>
        <v>10</v>
      </c>
      <c r="CO52" s="14">
        <f t="shared" si="14"/>
        <v>10</v>
      </c>
      <c r="CP52" s="14">
        <f t="shared" si="14"/>
        <v>9</v>
      </c>
      <c r="CQ52" s="14">
        <f t="shared" si="14"/>
        <v>9</v>
      </c>
      <c r="CR52" s="14">
        <f t="shared" si="14"/>
        <v>10</v>
      </c>
      <c r="CS52" s="14">
        <f t="shared" si="14"/>
        <v>10</v>
      </c>
      <c r="CT52" s="14">
        <f t="shared" si="14"/>
        <v>233.6</v>
      </c>
      <c r="CU52" s="14">
        <f>SUM(A52:CS52)/4</f>
        <v>233.25</v>
      </c>
      <c r="CV52" s="16"/>
    </row>
    <row r="53" spans="1:100" x14ac:dyDescent="0.25">
      <c r="B53" s="14">
        <f>SUM(B46:B52)</f>
        <v>1069</v>
      </c>
      <c r="C53" s="14">
        <f t="shared" ref="C53:BN53" si="15">SUM(C46:C52)</f>
        <v>1032</v>
      </c>
      <c r="D53" s="14">
        <f t="shared" si="15"/>
        <v>1005</v>
      </c>
      <c r="E53" s="14">
        <f t="shared" si="15"/>
        <v>1001</v>
      </c>
      <c r="F53" s="14">
        <f t="shared" si="15"/>
        <v>981</v>
      </c>
      <c r="G53" s="14">
        <f t="shared" si="15"/>
        <v>967</v>
      </c>
      <c r="H53" s="14">
        <f t="shared" si="15"/>
        <v>966</v>
      </c>
      <c r="I53" s="14">
        <f t="shared" si="15"/>
        <v>954</v>
      </c>
      <c r="J53" s="14">
        <f t="shared" si="15"/>
        <v>948</v>
      </c>
      <c r="K53" s="14">
        <f t="shared" si="15"/>
        <v>951</v>
      </c>
      <c r="L53" s="14">
        <f t="shared" si="15"/>
        <v>931</v>
      </c>
      <c r="M53" s="14">
        <f t="shared" si="15"/>
        <v>933</v>
      </c>
      <c r="N53" s="14">
        <f t="shared" si="15"/>
        <v>936</v>
      </c>
      <c r="O53" s="14">
        <f t="shared" si="15"/>
        <v>926</v>
      </c>
      <c r="P53" s="14">
        <f t="shared" si="15"/>
        <v>929</v>
      </c>
      <c r="Q53" s="14">
        <f t="shared" si="15"/>
        <v>961</v>
      </c>
      <c r="R53" s="14">
        <f t="shared" si="15"/>
        <v>991</v>
      </c>
      <c r="S53" s="14">
        <f t="shared" si="15"/>
        <v>1041</v>
      </c>
      <c r="T53" s="14">
        <f t="shared" si="15"/>
        <v>1099</v>
      </c>
      <c r="U53" s="14">
        <f t="shared" si="15"/>
        <v>1171</v>
      </c>
      <c r="V53" s="14">
        <f t="shared" si="15"/>
        <v>1306</v>
      </c>
      <c r="W53" s="14">
        <f t="shared" si="15"/>
        <v>1377</v>
      </c>
      <c r="X53" s="14">
        <f t="shared" si="15"/>
        <v>1493</v>
      </c>
      <c r="Y53" s="14">
        <f t="shared" si="15"/>
        <v>1558</v>
      </c>
      <c r="Z53" s="14">
        <f t="shared" si="15"/>
        <v>1605</v>
      </c>
      <c r="AA53" s="14">
        <f t="shared" si="15"/>
        <v>1607</v>
      </c>
      <c r="AB53" s="14">
        <f t="shared" si="15"/>
        <v>1555</v>
      </c>
      <c r="AC53" s="14">
        <f t="shared" si="15"/>
        <v>1498</v>
      </c>
      <c r="AD53" s="14">
        <f t="shared" si="15"/>
        <v>1488</v>
      </c>
      <c r="AE53" s="14">
        <f t="shared" si="15"/>
        <v>1477</v>
      </c>
      <c r="AF53" s="14">
        <f t="shared" si="15"/>
        <v>1478</v>
      </c>
      <c r="AG53" s="14">
        <f t="shared" si="15"/>
        <v>1494</v>
      </c>
      <c r="AH53" s="14">
        <f t="shared" si="15"/>
        <v>1546</v>
      </c>
      <c r="AI53" s="14">
        <f t="shared" si="15"/>
        <v>1580</v>
      </c>
      <c r="AJ53" s="14">
        <f t="shared" si="15"/>
        <v>1608</v>
      </c>
      <c r="AK53" s="14">
        <f t="shared" si="15"/>
        <v>1603</v>
      </c>
      <c r="AL53" s="14">
        <f t="shared" si="15"/>
        <v>1615</v>
      </c>
      <c r="AM53" s="14">
        <f t="shared" si="15"/>
        <v>1618</v>
      </c>
      <c r="AN53" s="14">
        <f t="shared" si="15"/>
        <v>1593</v>
      </c>
      <c r="AO53" s="14">
        <f t="shared" si="15"/>
        <v>1583</v>
      </c>
      <c r="AP53" s="14">
        <f t="shared" si="15"/>
        <v>1570</v>
      </c>
      <c r="AQ53" s="14">
        <f t="shared" si="15"/>
        <v>1585</v>
      </c>
      <c r="AR53" s="14">
        <f t="shared" si="15"/>
        <v>1609</v>
      </c>
      <c r="AS53" s="14">
        <f t="shared" si="15"/>
        <v>1642</v>
      </c>
      <c r="AT53" s="14">
        <f t="shared" si="15"/>
        <v>1665</v>
      </c>
      <c r="AU53" s="14">
        <f t="shared" si="15"/>
        <v>1683</v>
      </c>
      <c r="AV53" s="14">
        <f t="shared" si="15"/>
        <v>1680</v>
      </c>
      <c r="AW53" s="14">
        <f t="shared" si="15"/>
        <v>1680</v>
      </c>
      <c r="AX53" s="14">
        <f t="shared" si="15"/>
        <v>1693</v>
      </c>
      <c r="AY53" s="14">
        <f t="shared" si="15"/>
        <v>1692</v>
      </c>
      <c r="AZ53" s="14">
        <f t="shared" si="15"/>
        <v>1671</v>
      </c>
      <c r="BA53" s="14">
        <f t="shared" si="15"/>
        <v>1616</v>
      </c>
      <c r="BB53" s="14">
        <f t="shared" si="15"/>
        <v>1596</v>
      </c>
      <c r="BC53" s="14">
        <f t="shared" si="15"/>
        <v>1597</v>
      </c>
      <c r="BD53" s="14">
        <f t="shared" si="15"/>
        <v>1598</v>
      </c>
      <c r="BE53" s="14">
        <f t="shared" si="15"/>
        <v>1595</v>
      </c>
      <c r="BF53" s="14">
        <f t="shared" si="15"/>
        <v>1636</v>
      </c>
      <c r="BG53" s="14">
        <f t="shared" si="15"/>
        <v>1650</v>
      </c>
      <c r="BH53" s="14">
        <f t="shared" si="15"/>
        <v>1667</v>
      </c>
      <c r="BI53" s="14">
        <f t="shared" si="15"/>
        <v>1703</v>
      </c>
      <c r="BJ53" s="14">
        <f t="shared" si="15"/>
        <v>1697</v>
      </c>
      <c r="BK53" s="14">
        <f t="shared" si="15"/>
        <v>1711</v>
      </c>
      <c r="BL53" s="14">
        <f t="shared" si="15"/>
        <v>1743</v>
      </c>
      <c r="BM53" s="14">
        <f t="shared" si="15"/>
        <v>1748</v>
      </c>
      <c r="BN53" s="14">
        <f t="shared" si="15"/>
        <v>1785</v>
      </c>
      <c r="BO53" s="14">
        <f t="shared" ref="BO53:CT53" si="16">SUM(BO46:BO52)</f>
        <v>1811</v>
      </c>
      <c r="BP53" s="14">
        <f t="shared" si="16"/>
        <v>1833</v>
      </c>
      <c r="BQ53" s="14">
        <f t="shared" si="16"/>
        <v>1830</v>
      </c>
      <c r="BR53" s="14">
        <f t="shared" si="16"/>
        <v>1831</v>
      </c>
      <c r="BS53" s="14">
        <f t="shared" si="16"/>
        <v>1877</v>
      </c>
      <c r="BT53" s="14">
        <f t="shared" si="16"/>
        <v>1941</v>
      </c>
      <c r="BU53" s="14">
        <f t="shared" si="16"/>
        <v>2068</v>
      </c>
      <c r="BV53" s="14">
        <f t="shared" si="16"/>
        <v>2208</v>
      </c>
      <c r="BW53" s="14">
        <f t="shared" si="16"/>
        <v>2245</v>
      </c>
      <c r="BX53" s="14">
        <f t="shared" si="16"/>
        <v>2234</v>
      </c>
      <c r="BY53" s="14">
        <f t="shared" si="16"/>
        <v>2176</v>
      </c>
      <c r="BZ53" s="14">
        <f t="shared" si="16"/>
        <v>2150</v>
      </c>
      <c r="CA53" s="14">
        <f t="shared" si="16"/>
        <v>2128</v>
      </c>
      <c r="CB53" s="14">
        <f t="shared" si="16"/>
        <v>2068</v>
      </c>
      <c r="CC53" s="14">
        <f t="shared" si="16"/>
        <v>2027</v>
      </c>
      <c r="CD53" s="14">
        <f t="shared" si="16"/>
        <v>1973</v>
      </c>
      <c r="CE53" s="14">
        <f t="shared" si="16"/>
        <v>1907</v>
      </c>
      <c r="CF53" s="14">
        <f t="shared" si="16"/>
        <v>1867</v>
      </c>
      <c r="CG53" s="14">
        <f t="shared" si="16"/>
        <v>1815</v>
      </c>
      <c r="CH53" s="14">
        <f t="shared" si="16"/>
        <v>1759</v>
      </c>
      <c r="CI53" s="14">
        <f t="shared" si="16"/>
        <v>1685</v>
      </c>
      <c r="CJ53" s="14">
        <f t="shared" si="16"/>
        <v>1629</v>
      </c>
      <c r="CK53" s="14">
        <f t="shared" si="16"/>
        <v>1554</v>
      </c>
      <c r="CL53" s="14">
        <f t="shared" si="16"/>
        <v>1484</v>
      </c>
      <c r="CM53" s="14">
        <f t="shared" si="16"/>
        <v>1428</v>
      </c>
      <c r="CN53" s="14">
        <f t="shared" si="16"/>
        <v>1379</v>
      </c>
      <c r="CO53" s="14">
        <f t="shared" si="16"/>
        <v>1324</v>
      </c>
      <c r="CP53" s="14">
        <f t="shared" si="16"/>
        <v>1272</v>
      </c>
      <c r="CQ53" s="14">
        <f t="shared" si="16"/>
        <v>1234</v>
      </c>
      <c r="CR53" s="14">
        <f t="shared" si="16"/>
        <v>1193</v>
      </c>
      <c r="CS53" s="14">
        <f t="shared" si="16"/>
        <v>1162</v>
      </c>
      <c r="CT53" s="14">
        <f t="shared" si="16"/>
        <v>37033.999999999993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2">
    <mergeCell ref="A1:H1"/>
    <mergeCell ref="I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4" workbookViewId="0">
      <selection activeCell="I18" sqref="I18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44511</v>
      </c>
      <c r="J1" s="209"/>
      <c r="K1" s="210"/>
      <c r="L1" s="117"/>
      <c r="M1" s="118"/>
      <c r="N1" s="118"/>
      <c r="O1" s="118"/>
      <c r="P1" s="118"/>
      <c r="Q1" s="118"/>
      <c r="R1" s="118"/>
    </row>
    <row r="2" spans="1:98" ht="25.5" x14ac:dyDescent="0.25">
      <c r="A2" s="132" t="s">
        <v>1</v>
      </c>
      <c r="B2" s="82">
        <v>1.0416666666666666E-2</v>
      </c>
      <c r="C2" s="82">
        <v>2.0833333333333332E-2</v>
      </c>
      <c r="D2" s="82">
        <v>3.125E-2</v>
      </c>
      <c r="E2" s="82">
        <v>4.1666666666666664E-2</v>
      </c>
      <c r="F2" s="83">
        <v>5.2083333333333336E-2</v>
      </c>
      <c r="G2" s="83">
        <v>6.25E-2</v>
      </c>
      <c r="H2" s="83">
        <v>7.2916666666666671E-2</v>
      </c>
      <c r="I2" s="83">
        <v>8.3333333333333329E-2</v>
      </c>
      <c r="J2" s="82">
        <v>9.375E-2</v>
      </c>
      <c r="K2" s="83">
        <v>0.10416666666666667</v>
      </c>
      <c r="L2" s="82">
        <v>0.11458333333333333</v>
      </c>
      <c r="M2" s="82">
        <v>0.125</v>
      </c>
      <c r="N2" s="82">
        <v>0.13541666666666666</v>
      </c>
      <c r="O2" s="83">
        <v>0.14583333333333334</v>
      </c>
      <c r="P2" s="82">
        <v>0.15625</v>
      </c>
      <c r="Q2" s="83">
        <v>0.16666666666666666</v>
      </c>
      <c r="R2" s="82">
        <v>0.17708333333333334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82">
        <v>0.36458333333333331</v>
      </c>
      <c r="AK2" s="82">
        <v>0.375</v>
      </c>
      <c r="AL2" s="82">
        <v>0.38541666666666669</v>
      </c>
      <c r="AM2" s="83">
        <v>0.39583333333333331</v>
      </c>
      <c r="AN2" s="82">
        <v>0.40625</v>
      </c>
      <c r="AO2" s="83">
        <v>0.41666666666666669</v>
      </c>
      <c r="AP2" s="83">
        <v>0.42708333333333331</v>
      </c>
      <c r="AQ2" s="83">
        <v>0.4375</v>
      </c>
      <c r="AR2" s="83">
        <v>0.44791666666666669</v>
      </c>
      <c r="AS2" s="83">
        <v>0.45833333333333331</v>
      </c>
      <c r="AT2" s="83">
        <v>0.46875</v>
      </c>
      <c r="AU2" s="83">
        <v>0.47916666666666669</v>
      </c>
      <c r="AV2" s="83">
        <v>0.48958333333333331</v>
      </c>
      <c r="AW2" s="83">
        <v>0.5</v>
      </c>
      <c r="AX2" s="83">
        <v>0.51041666666666663</v>
      </c>
      <c r="AY2" s="83">
        <v>0.52083333333333337</v>
      </c>
      <c r="AZ2" s="83">
        <v>0.53125</v>
      </c>
      <c r="BA2" s="83">
        <v>0.54166666666666663</v>
      </c>
      <c r="BB2" s="83">
        <v>0.55208333333333337</v>
      </c>
      <c r="BC2" s="84">
        <v>0.5625</v>
      </c>
      <c r="BD2" s="83">
        <v>0.57291666666666663</v>
      </c>
      <c r="BE2" s="83">
        <v>0.58333333333333337</v>
      </c>
      <c r="BF2" s="83">
        <v>0.59375</v>
      </c>
      <c r="BG2" s="83">
        <v>0.60416666666666663</v>
      </c>
      <c r="BH2" s="83">
        <v>0.61458333333333337</v>
      </c>
      <c r="BI2" s="83">
        <v>0.625</v>
      </c>
      <c r="BJ2" s="83">
        <v>0.63541666666666663</v>
      </c>
      <c r="BK2" s="83">
        <v>0.64583333333333337</v>
      </c>
      <c r="BL2" s="83">
        <v>0.65625</v>
      </c>
      <c r="BM2" s="83">
        <v>0.66666666666666663</v>
      </c>
      <c r="BN2" s="83">
        <v>0.67708333333333337</v>
      </c>
      <c r="BO2" s="83">
        <v>0.6875</v>
      </c>
      <c r="BP2" s="83">
        <v>0.69791666666666663</v>
      </c>
      <c r="BQ2" s="83">
        <v>0.70833333333333337</v>
      </c>
      <c r="BR2" s="83">
        <v>0.71875</v>
      </c>
      <c r="BS2" s="83">
        <v>0.72916666666666663</v>
      </c>
      <c r="BT2" s="83">
        <v>0.73958333333333337</v>
      </c>
      <c r="BU2" s="83">
        <v>0.75</v>
      </c>
      <c r="BV2" s="83">
        <v>0.76041666666666663</v>
      </c>
      <c r="BW2" s="83">
        <v>0.77083333333333337</v>
      </c>
      <c r="BX2" s="83">
        <v>0.78125</v>
      </c>
      <c r="BY2" s="83">
        <v>0.79166666666666663</v>
      </c>
      <c r="BZ2" s="83">
        <v>0.80208333333333337</v>
      </c>
      <c r="CA2" s="83">
        <v>0.8125</v>
      </c>
      <c r="CB2" s="83">
        <v>0.82291666666666663</v>
      </c>
      <c r="CC2" s="83">
        <v>0.83333333333333337</v>
      </c>
      <c r="CD2" s="83">
        <v>0.84375</v>
      </c>
      <c r="CE2" s="83">
        <v>0.85416666666666663</v>
      </c>
      <c r="CF2" s="83">
        <v>0.86458333333333337</v>
      </c>
      <c r="CG2" s="83">
        <v>0.875</v>
      </c>
      <c r="CH2" s="83">
        <v>0.88541666666666663</v>
      </c>
      <c r="CI2" s="83">
        <v>0.89583333333333337</v>
      </c>
      <c r="CJ2" s="83">
        <v>0.90625</v>
      </c>
      <c r="CK2" s="83">
        <v>0.91666666666666663</v>
      </c>
      <c r="CL2" s="83">
        <v>0.92708333333333337</v>
      </c>
      <c r="CM2" s="83">
        <v>0.9375</v>
      </c>
      <c r="CN2" s="83">
        <v>0.94791666666666663</v>
      </c>
      <c r="CO2" s="83">
        <v>0.95833333333333337</v>
      </c>
      <c r="CP2" s="83">
        <v>0.96875</v>
      </c>
      <c r="CQ2" s="83">
        <v>0.97916666666666663</v>
      </c>
      <c r="CR2" s="83">
        <v>0.98958333333333337</v>
      </c>
      <c r="CS2" s="82">
        <v>0</v>
      </c>
      <c r="CT2" s="131" t="s">
        <v>249</v>
      </c>
    </row>
    <row r="3" spans="1:98" x14ac:dyDescent="0.25">
      <c r="A3" s="133" t="s">
        <v>99</v>
      </c>
      <c r="B3" s="201">
        <v>10</v>
      </c>
      <c r="C3" s="201">
        <v>10</v>
      </c>
      <c r="D3" s="201">
        <v>10</v>
      </c>
      <c r="E3" s="201">
        <v>10</v>
      </c>
      <c r="F3" s="201">
        <v>10</v>
      </c>
      <c r="G3" s="201">
        <v>10</v>
      </c>
      <c r="H3" s="201">
        <v>10</v>
      </c>
      <c r="I3" s="201">
        <v>10</v>
      </c>
      <c r="J3" s="201">
        <v>10</v>
      </c>
      <c r="K3" s="201">
        <v>31</v>
      </c>
      <c r="L3" s="201">
        <v>31</v>
      </c>
      <c r="M3" s="201">
        <v>31</v>
      </c>
      <c r="N3" s="201">
        <v>30</v>
      </c>
      <c r="O3" s="201">
        <v>35</v>
      </c>
      <c r="P3" s="201">
        <v>36</v>
      </c>
      <c r="Q3" s="201">
        <v>35</v>
      </c>
      <c r="R3" s="201">
        <v>36</v>
      </c>
      <c r="S3" s="201">
        <v>36</v>
      </c>
      <c r="T3" s="201">
        <v>36</v>
      </c>
      <c r="U3" s="201">
        <v>36</v>
      </c>
      <c r="V3" s="201">
        <v>36</v>
      </c>
      <c r="W3" s="201">
        <v>36</v>
      </c>
      <c r="X3" s="201">
        <v>36</v>
      </c>
      <c r="Y3" s="201">
        <v>36</v>
      </c>
      <c r="Z3" s="202">
        <v>36</v>
      </c>
      <c r="AA3" s="202">
        <v>35</v>
      </c>
      <c r="AB3" s="201">
        <v>35</v>
      </c>
      <c r="AC3" s="201">
        <v>36</v>
      </c>
      <c r="AD3" s="201">
        <v>36</v>
      </c>
      <c r="AE3" s="201">
        <v>36</v>
      </c>
      <c r="AF3" s="201">
        <v>36</v>
      </c>
      <c r="AG3" s="201">
        <v>36</v>
      </c>
      <c r="AH3" s="201">
        <v>36</v>
      </c>
      <c r="AI3" s="201">
        <v>35</v>
      </c>
      <c r="AJ3" s="201">
        <v>35</v>
      </c>
      <c r="AK3" s="201">
        <v>35</v>
      </c>
      <c r="AL3" s="201">
        <v>36</v>
      </c>
      <c r="AM3" s="201">
        <v>36</v>
      </c>
      <c r="AN3" s="201">
        <v>36</v>
      </c>
      <c r="AO3" s="201">
        <v>35</v>
      </c>
      <c r="AP3" s="201">
        <v>35</v>
      </c>
      <c r="AQ3" s="201">
        <v>36</v>
      </c>
      <c r="AR3" s="201">
        <v>36</v>
      </c>
      <c r="AS3" s="201">
        <v>36</v>
      </c>
      <c r="AT3" s="201">
        <v>36</v>
      </c>
      <c r="AU3" s="201">
        <v>36</v>
      </c>
      <c r="AV3" s="201">
        <v>36</v>
      </c>
      <c r="AW3" s="201">
        <v>36</v>
      </c>
      <c r="AX3" s="201">
        <v>36</v>
      </c>
      <c r="AY3" s="202">
        <v>36</v>
      </c>
      <c r="AZ3" s="201">
        <v>36</v>
      </c>
      <c r="BA3" s="201">
        <v>36</v>
      </c>
      <c r="BB3" s="202">
        <v>36</v>
      </c>
      <c r="BC3" s="201">
        <v>36</v>
      </c>
      <c r="BD3" s="201">
        <v>36</v>
      </c>
      <c r="BE3" s="201">
        <v>35</v>
      </c>
      <c r="BF3" s="201">
        <v>36</v>
      </c>
      <c r="BG3" s="201">
        <v>36</v>
      </c>
      <c r="BH3" s="201">
        <v>36</v>
      </c>
      <c r="BI3" s="201">
        <v>35</v>
      </c>
      <c r="BJ3" s="201">
        <v>36</v>
      </c>
      <c r="BK3" s="201">
        <v>36</v>
      </c>
      <c r="BL3" s="201">
        <v>36</v>
      </c>
      <c r="BM3" s="201">
        <v>36</v>
      </c>
      <c r="BN3" s="201">
        <v>36</v>
      </c>
      <c r="BO3" s="201">
        <v>36</v>
      </c>
      <c r="BP3" s="201">
        <v>36</v>
      </c>
      <c r="BQ3" s="201">
        <v>36</v>
      </c>
      <c r="BR3" s="201">
        <v>21</v>
      </c>
      <c r="BS3" s="201">
        <v>21</v>
      </c>
      <c r="BT3" s="201">
        <v>21</v>
      </c>
      <c r="BU3" s="202">
        <v>34</v>
      </c>
      <c r="BV3" s="201">
        <v>36</v>
      </c>
      <c r="BW3" s="201">
        <v>36</v>
      </c>
      <c r="BX3" s="202">
        <v>36</v>
      </c>
      <c r="BY3" s="201">
        <v>36</v>
      </c>
      <c r="BZ3" s="201">
        <v>36</v>
      </c>
      <c r="CA3" s="201">
        <v>36</v>
      </c>
      <c r="CB3" s="201">
        <v>36</v>
      </c>
      <c r="CC3" s="201">
        <v>36</v>
      </c>
      <c r="CD3" s="201">
        <v>36</v>
      </c>
      <c r="CE3" s="201">
        <v>36</v>
      </c>
      <c r="CF3" s="201">
        <v>36</v>
      </c>
      <c r="CG3" s="201">
        <v>36</v>
      </c>
      <c r="CH3" s="201">
        <v>36</v>
      </c>
      <c r="CI3" s="201">
        <v>36</v>
      </c>
      <c r="CJ3" s="201">
        <v>36</v>
      </c>
      <c r="CK3" s="201">
        <v>36</v>
      </c>
      <c r="CL3" s="201">
        <v>36</v>
      </c>
      <c r="CM3" s="201">
        <v>36</v>
      </c>
      <c r="CN3" s="201">
        <v>36</v>
      </c>
      <c r="CO3" s="201">
        <v>36</v>
      </c>
      <c r="CP3" s="201">
        <v>36</v>
      </c>
      <c r="CQ3" s="201">
        <v>36</v>
      </c>
      <c r="CR3" s="201">
        <v>36</v>
      </c>
      <c r="CS3" s="201">
        <v>36</v>
      </c>
      <c r="CT3" s="203">
        <v>786</v>
      </c>
    </row>
    <row r="4" spans="1:98" x14ac:dyDescent="0.25">
      <c r="A4" s="133" t="s">
        <v>100</v>
      </c>
      <c r="B4" s="201">
        <v>10</v>
      </c>
      <c r="C4" s="201">
        <v>10</v>
      </c>
      <c r="D4" s="201">
        <v>10</v>
      </c>
      <c r="E4" s="201">
        <v>10</v>
      </c>
      <c r="F4" s="201">
        <v>10</v>
      </c>
      <c r="G4" s="201">
        <v>10</v>
      </c>
      <c r="H4" s="201">
        <v>10</v>
      </c>
      <c r="I4" s="201">
        <v>10</v>
      </c>
      <c r="J4" s="201">
        <v>10</v>
      </c>
      <c r="K4" s="201">
        <v>10</v>
      </c>
      <c r="L4" s="201">
        <v>10</v>
      </c>
      <c r="M4" s="201">
        <v>10</v>
      </c>
      <c r="N4" s="201">
        <v>10</v>
      </c>
      <c r="O4" s="201">
        <v>10</v>
      </c>
      <c r="P4" s="201">
        <v>10</v>
      </c>
      <c r="Q4" s="201">
        <v>10</v>
      </c>
      <c r="R4" s="201">
        <v>10</v>
      </c>
      <c r="S4" s="201">
        <v>10</v>
      </c>
      <c r="T4" s="201">
        <v>10</v>
      </c>
      <c r="U4" s="201">
        <v>10</v>
      </c>
      <c r="V4" s="201">
        <v>25</v>
      </c>
      <c r="W4" s="201">
        <v>35</v>
      </c>
      <c r="X4" s="201">
        <v>35</v>
      </c>
      <c r="Y4" s="201">
        <v>35</v>
      </c>
      <c r="Z4" s="202">
        <v>35</v>
      </c>
      <c r="AA4" s="202">
        <v>35</v>
      </c>
      <c r="AB4" s="201">
        <v>24</v>
      </c>
      <c r="AC4" s="201">
        <v>20</v>
      </c>
      <c r="AD4" s="201">
        <v>20</v>
      </c>
      <c r="AE4" s="201">
        <v>20</v>
      </c>
      <c r="AF4" s="201">
        <v>20</v>
      </c>
      <c r="AG4" s="201">
        <v>20</v>
      </c>
      <c r="AH4" s="201">
        <v>20</v>
      </c>
      <c r="AI4" s="201">
        <v>20</v>
      </c>
      <c r="AJ4" s="201">
        <v>20</v>
      </c>
      <c r="AK4" s="201">
        <v>20</v>
      </c>
      <c r="AL4" s="201">
        <v>20</v>
      </c>
      <c r="AM4" s="201">
        <v>20</v>
      </c>
      <c r="AN4" s="201">
        <v>20</v>
      </c>
      <c r="AO4" s="201">
        <v>20</v>
      </c>
      <c r="AP4" s="201">
        <v>20</v>
      </c>
      <c r="AQ4" s="201">
        <v>20</v>
      </c>
      <c r="AR4" s="201">
        <v>20</v>
      </c>
      <c r="AS4" s="201">
        <v>20</v>
      </c>
      <c r="AT4" s="201">
        <v>50</v>
      </c>
      <c r="AU4" s="201">
        <v>50</v>
      </c>
      <c r="AV4" s="201">
        <v>50</v>
      </c>
      <c r="AW4" s="201">
        <v>50</v>
      </c>
      <c r="AX4" s="201">
        <v>40</v>
      </c>
      <c r="AY4" s="202">
        <v>40</v>
      </c>
      <c r="AZ4" s="201">
        <v>30</v>
      </c>
      <c r="BA4" s="201">
        <v>20</v>
      </c>
      <c r="BB4" s="202">
        <v>20</v>
      </c>
      <c r="BC4" s="201">
        <v>20</v>
      </c>
      <c r="BD4" s="201">
        <v>20</v>
      </c>
      <c r="BE4" s="201">
        <v>20</v>
      </c>
      <c r="BF4" s="201">
        <v>20</v>
      </c>
      <c r="BG4" s="201">
        <v>20</v>
      </c>
      <c r="BH4" s="201">
        <v>20</v>
      </c>
      <c r="BI4" s="201">
        <v>20</v>
      </c>
      <c r="BJ4" s="201">
        <v>20</v>
      </c>
      <c r="BK4" s="201">
        <v>20</v>
      </c>
      <c r="BL4" s="201">
        <v>20</v>
      </c>
      <c r="BM4" s="201">
        <v>20</v>
      </c>
      <c r="BN4" s="201">
        <v>20</v>
      </c>
      <c r="BO4" s="201">
        <v>20</v>
      </c>
      <c r="BP4" s="201">
        <v>20</v>
      </c>
      <c r="BQ4" s="201">
        <v>20</v>
      </c>
      <c r="BR4" s="201">
        <v>20</v>
      </c>
      <c r="BS4" s="201">
        <v>20</v>
      </c>
      <c r="BT4" s="201">
        <v>20</v>
      </c>
      <c r="BU4" s="202">
        <v>20</v>
      </c>
      <c r="BV4" s="201">
        <v>40</v>
      </c>
      <c r="BW4" s="201">
        <v>50</v>
      </c>
      <c r="BX4" s="202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30</v>
      </c>
      <c r="CJ4" s="201">
        <v>20</v>
      </c>
      <c r="CK4" s="201">
        <v>20</v>
      </c>
      <c r="CL4" s="201">
        <v>20</v>
      </c>
      <c r="CM4" s="201">
        <v>20</v>
      </c>
      <c r="CN4" s="201">
        <v>20</v>
      </c>
      <c r="CO4" s="201">
        <v>20</v>
      </c>
      <c r="CP4" s="201">
        <v>20</v>
      </c>
      <c r="CQ4" s="201">
        <v>20</v>
      </c>
      <c r="CR4" s="201">
        <v>20</v>
      </c>
      <c r="CS4" s="201">
        <v>20</v>
      </c>
      <c r="CT4" s="203">
        <v>590</v>
      </c>
    </row>
    <row r="5" spans="1:98" x14ac:dyDescent="0.25">
      <c r="A5" s="133" t="s">
        <v>101</v>
      </c>
      <c r="B5" s="201">
        <v>34</v>
      </c>
      <c r="C5" s="201">
        <v>34</v>
      </c>
      <c r="D5" s="201">
        <v>34</v>
      </c>
      <c r="E5" s="201">
        <v>34</v>
      </c>
      <c r="F5" s="201">
        <v>34</v>
      </c>
      <c r="G5" s="201">
        <v>34</v>
      </c>
      <c r="H5" s="201">
        <v>34</v>
      </c>
      <c r="I5" s="201">
        <v>34</v>
      </c>
      <c r="J5" s="201">
        <v>34</v>
      </c>
      <c r="K5" s="201">
        <v>13</v>
      </c>
      <c r="L5" s="201">
        <v>13</v>
      </c>
      <c r="M5" s="201">
        <v>13</v>
      </c>
      <c r="N5" s="201">
        <v>13</v>
      </c>
      <c r="O5" s="201">
        <v>13</v>
      </c>
      <c r="P5" s="201">
        <v>13</v>
      </c>
      <c r="Q5" s="201">
        <v>13</v>
      </c>
      <c r="R5" s="201">
        <v>13</v>
      </c>
      <c r="S5" s="201">
        <v>13</v>
      </c>
      <c r="T5" s="201">
        <v>14</v>
      </c>
      <c r="U5" s="201">
        <v>24</v>
      </c>
      <c r="V5" s="201">
        <v>54</v>
      </c>
      <c r="W5" s="201">
        <v>54</v>
      </c>
      <c r="X5" s="201">
        <v>54</v>
      </c>
      <c r="Y5" s="201">
        <v>53</v>
      </c>
      <c r="Z5" s="202">
        <v>53</v>
      </c>
      <c r="AA5" s="202">
        <v>54</v>
      </c>
      <c r="AB5" s="201">
        <v>54</v>
      </c>
      <c r="AC5" s="201">
        <v>54</v>
      </c>
      <c r="AD5" s="201">
        <v>54</v>
      </c>
      <c r="AE5" s="201">
        <v>54</v>
      </c>
      <c r="AF5" s="201">
        <v>37</v>
      </c>
      <c r="AG5" s="201">
        <v>34</v>
      </c>
      <c r="AH5" s="201">
        <v>34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1">
        <v>54</v>
      </c>
      <c r="AP5" s="201">
        <v>54</v>
      </c>
      <c r="AQ5" s="201">
        <v>54</v>
      </c>
      <c r="AR5" s="201">
        <v>54</v>
      </c>
      <c r="AS5" s="201">
        <v>54</v>
      </c>
      <c r="AT5" s="201">
        <v>54</v>
      </c>
      <c r="AU5" s="201">
        <v>54</v>
      </c>
      <c r="AV5" s="201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54</v>
      </c>
      <c r="BF5" s="201">
        <v>54</v>
      </c>
      <c r="BG5" s="201">
        <v>54</v>
      </c>
      <c r="BH5" s="201">
        <v>54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1">
        <v>54</v>
      </c>
      <c r="BS5" s="201">
        <v>54</v>
      </c>
      <c r="BT5" s="201">
        <v>54</v>
      </c>
      <c r="BU5" s="202">
        <v>54</v>
      </c>
      <c r="BV5" s="201">
        <v>54</v>
      </c>
      <c r="BW5" s="201">
        <v>54</v>
      </c>
      <c r="BX5" s="202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42</v>
      </c>
      <c r="CK5" s="201">
        <v>31</v>
      </c>
      <c r="CL5" s="201">
        <v>31</v>
      </c>
      <c r="CM5" s="201">
        <v>31</v>
      </c>
      <c r="CN5" s="201">
        <v>21</v>
      </c>
      <c r="CO5" s="201">
        <v>21</v>
      </c>
      <c r="CP5" s="201">
        <v>14</v>
      </c>
      <c r="CQ5" s="201">
        <v>14</v>
      </c>
      <c r="CR5" s="201">
        <v>14</v>
      </c>
      <c r="CS5" s="201">
        <v>14</v>
      </c>
      <c r="CT5" s="203">
        <v>1048</v>
      </c>
    </row>
    <row r="6" spans="1:98" x14ac:dyDescent="0.25">
      <c r="A6" s="133" t="s">
        <v>102</v>
      </c>
      <c r="B6" s="201">
        <v>21</v>
      </c>
      <c r="C6" s="201">
        <v>21</v>
      </c>
      <c r="D6" s="201">
        <v>21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21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40</v>
      </c>
      <c r="S6" s="201">
        <v>41</v>
      </c>
      <c r="T6" s="201">
        <v>40</v>
      </c>
      <c r="U6" s="201">
        <v>40</v>
      </c>
      <c r="V6" s="201">
        <v>40</v>
      </c>
      <c r="W6" s="201">
        <v>40</v>
      </c>
      <c r="X6" s="201">
        <v>81</v>
      </c>
      <c r="Y6" s="201">
        <v>81</v>
      </c>
      <c r="Z6" s="202">
        <v>101</v>
      </c>
      <c r="AA6" s="202">
        <v>100</v>
      </c>
      <c r="AB6" s="201">
        <v>81</v>
      </c>
      <c r="AC6" s="201">
        <v>25</v>
      </c>
      <c r="AD6" s="201">
        <v>21</v>
      </c>
      <c r="AE6" s="201">
        <v>21</v>
      </c>
      <c r="AF6" s="201">
        <v>21</v>
      </c>
      <c r="AG6" s="201">
        <v>21</v>
      </c>
      <c r="AH6" s="201">
        <v>21</v>
      </c>
      <c r="AI6" s="201">
        <v>20</v>
      </c>
      <c r="AJ6" s="201">
        <v>40</v>
      </c>
      <c r="AK6" s="201">
        <v>50</v>
      </c>
      <c r="AL6" s="201">
        <v>60</v>
      </c>
      <c r="AM6" s="201">
        <v>70</v>
      </c>
      <c r="AN6" s="201">
        <v>70</v>
      </c>
      <c r="AO6" s="201">
        <v>70</v>
      </c>
      <c r="AP6" s="201">
        <v>70</v>
      </c>
      <c r="AQ6" s="201">
        <v>70</v>
      </c>
      <c r="AR6" s="201">
        <v>61</v>
      </c>
      <c r="AS6" s="201">
        <v>91</v>
      </c>
      <c r="AT6" s="202">
        <v>102</v>
      </c>
      <c r="AU6" s="201">
        <v>102</v>
      </c>
      <c r="AV6" s="202">
        <v>102</v>
      </c>
      <c r="AW6" s="201">
        <v>102</v>
      </c>
      <c r="AX6" s="202">
        <v>102</v>
      </c>
      <c r="AY6" s="202">
        <v>102</v>
      </c>
      <c r="AZ6" s="201">
        <v>102</v>
      </c>
      <c r="BA6" s="201">
        <v>102</v>
      </c>
      <c r="BB6" s="202">
        <v>91</v>
      </c>
      <c r="BC6" s="201">
        <v>91</v>
      </c>
      <c r="BD6" s="201">
        <v>81</v>
      </c>
      <c r="BE6" s="201">
        <v>81</v>
      </c>
      <c r="BF6" s="201">
        <v>81</v>
      </c>
      <c r="BG6" s="202">
        <v>101</v>
      </c>
      <c r="BH6" s="202">
        <v>101</v>
      </c>
      <c r="BI6" s="202">
        <v>100</v>
      </c>
      <c r="BJ6" s="202">
        <v>101</v>
      </c>
      <c r="BK6" s="202">
        <v>101</v>
      </c>
      <c r="BL6" s="202">
        <v>101</v>
      </c>
      <c r="BM6" s="202">
        <v>101</v>
      </c>
      <c r="BN6" s="201">
        <v>101</v>
      </c>
      <c r="BO6" s="202">
        <v>100</v>
      </c>
      <c r="BP6" s="201">
        <v>101</v>
      </c>
      <c r="BQ6" s="201">
        <v>92</v>
      </c>
      <c r="BR6" s="201">
        <v>93</v>
      </c>
      <c r="BS6" s="201">
        <v>93</v>
      </c>
      <c r="BT6" s="201">
        <v>101</v>
      </c>
      <c r="BU6" s="202">
        <v>100</v>
      </c>
      <c r="BV6" s="202">
        <v>101</v>
      </c>
      <c r="BW6" s="202">
        <v>101</v>
      </c>
      <c r="BX6" s="202">
        <v>101</v>
      </c>
      <c r="BY6" s="202">
        <v>101</v>
      </c>
      <c r="BZ6" s="202">
        <v>101</v>
      </c>
      <c r="CA6" s="202">
        <v>101</v>
      </c>
      <c r="CB6" s="202">
        <v>101</v>
      </c>
      <c r="CC6" s="202">
        <v>101</v>
      </c>
      <c r="CD6" s="202">
        <v>101</v>
      </c>
      <c r="CE6" s="202">
        <v>101</v>
      </c>
      <c r="CF6" s="202">
        <v>101</v>
      </c>
      <c r="CG6" s="201">
        <v>101</v>
      </c>
      <c r="CH6" s="201">
        <v>101</v>
      </c>
      <c r="CI6" s="201">
        <v>101</v>
      </c>
      <c r="CJ6" s="201">
        <v>100</v>
      </c>
      <c r="CK6" s="201">
        <v>81</v>
      </c>
      <c r="CL6" s="201">
        <v>61</v>
      </c>
      <c r="CM6" s="201">
        <v>61</v>
      </c>
      <c r="CN6" s="201">
        <v>60</v>
      </c>
      <c r="CO6" s="201">
        <v>58</v>
      </c>
      <c r="CP6" s="201">
        <v>61</v>
      </c>
      <c r="CQ6" s="201">
        <v>58</v>
      </c>
      <c r="CR6" s="201">
        <v>40</v>
      </c>
      <c r="CS6" s="201">
        <v>40</v>
      </c>
      <c r="CT6" s="203">
        <v>1656</v>
      </c>
    </row>
    <row r="7" spans="1:98" x14ac:dyDescent="0.25">
      <c r="A7" s="133" t="s">
        <v>103</v>
      </c>
      <c r="B7" s="201">
        <v>89</v>
      </c>
      <c r="C7" s="201">
        <v>88</v>
      </c>
      <c r="D7" s="201">
        <v>86</v>
      </c>
      <c r="E7" s="201">
        <v>40</v>
      </c>
      <c r="F7" s="201">
        <v>38</v>
      </c>
      <c r="G7" s="201">
        <v>36</v>
      </c>
      <c r="H7" s="201">
        <v>37</v>
      </c>
      <c r="I7" s="201">
        <v>71</v>
      </c>
      <c r="J7" s="201">
        <v>72</v>
      </c>
      <c r="K7" s="201">
        <v>74</v>
      </c>
      <c r="L7" s="201">
        <v>72</v>
      </c>
      <c r="M7" s="201">
        <v>71</v>
      </c>
      <c r="N7" s="201">
        <v>71</v>
      </c>
      <c r="O7" s="201">
        <v>67</v>
      </c>
      <c r="P7" s="201">
        <v>68</v>
      </c>
      <c r="Q7" s="201">
        <v>69</v>
      </c>
      <c r="R7" s="201">
        <v>54</v>
      </c>
      <c r="S7" s="201">
        <v>46</v>
      </c>
      <c r="T7" s="201">
        <v>48</v>
      </c>
      <c r="U7" s="201">
        <v>50</v>
      </c>
      <c r="V7" s="201">
        <v>62</v>
      </c>
      <c r="W7" s="201">
        <v>64</v>
      </c>
      <c r="X7" s="201">
        <v>87</v>
      </c>
      <c r="Y7" s="201">
        <v>87</v>
      </c>
      <c r="Z7" s="202">
        <v>89</v>
      </c>
      <c r="AA7" s="202">
        <v>87</v>
      </c>
      <c r="AB7" s="201">
        <v>87</v>
      </c>
      <c r="AC7" s="201">
        <v>86</v>
      </c>
      <c r="AD7" s="201">
        <v>88</v>
      </c>
      <c r="AE7" s="201">
        <v>86</v>
      </c>
      <c r="AF7" s="201">
        <v>89</v>
      </c>
      <c r="AG7" s="201">
        <v>88</v>
      </c>
      <c r="AH7" s="201">
        <v>89</v>
      </c>
      <c r="AI7" s="201">
        <v>88</v>
      </c>
      <c r="AJ7" s="201">
        <v>81</v>
      </c>
      <c r="AK7" s="201">
        <v>79</v>
      </c>
      <c r="AL7" s="201">
        <v>80</v>
      </c>
      <c r="AM7" s="201">
        <v>81</v>
      </c>
      <c r="AN7" s="201">
        <v>82</v>
      </c>
      <c r="AO7" s="201">
        <v>90</v>
      </c>
      <c r="AP7" s="201">
        <v>88</v>
      </c>
      <c r="AQ7" s="201">
        <v>87</v>
      </c>
      <c r="AR7" s="201">
        <v>90</v>
      </c>
      <c r="AS7" s="201">
        <v>90</v>
      </c>
      <c r="AT7" s="201">
        <v>90</v>
      </c>
      <c r="AU7" s="201">
        <v>90</v>
      </c>
      <c r="AV7" s="201">
        <v>90</v>
      </c>
      <c r="AW7" s="201">
        <v>90</v>
      </c>
      <c r="AX7" s="201">
        <v>90</v>
      </c>
      <c r="AY7" s="202">
        <v>86</v>
      </c>
      <c r="AZ7" s="201">
        <v>89</v>
      </c>
      <c r="BA7" s="201">
        <v>86</v>
      </c>
      <c r="BB7" s="202">
        <v>89</v>
      </c>
      <c r="BC7" s="201">
        <v>89</v>
      </c>
      <c r="BD7" s="201">
        <v>89</v>
      </c>
      <c r="BE7" s="201">
        <v>89</v>
      </c>
      <c r="BF7" s="201">
        <v>89</v>
      </c>
      <c r="BG7" s="201">
        <v>89</v>
      </c>
      <c r="BH7" s="201">
        <v>89</v>
      </c>
      <c r="BI7" s="201">
        <v>89</v>
      </c>
      <c r="BJ7" s="201">
        <v>89</v>
      </c>
      <c r="BK7" s="201">
        <v>90</v>
      </c>
      <c r="BL7" s="201">
        <v>90</v>
      </c>
      <c r="BM7" s="201">
        <v>89</v>
      </c>
      <c r="BN7" s="201">
        <v>90</v>
      </c>
      <c r="BO7" s="201">
        <v>87</v>
      </c>
      <c r="BP7" s="201">
        <v>90</v>
      </c>
      <c r="BQ7" s="201">
        <v>88</v>
      </c>
      <c r="BR7" s="201">
        <v>90</v>
      </c>
      <c r="BS7" s="201">
        <v>90</v>
      </c>
      <c r="BT7" s="201">
        <v>88</v>
      </c>
      <c r="BU7" s="202">
        <v>89</v>
      </c>
      <c r="BV7" s="201">
        <v>89</v>
      </c>
      <c r="BW7" s="201">
        <v>89</v>
      </c>
      <c r="BX7" s="202">
        <v>89</v>
      </c>
      <c r="BY7" s="201">
        <v>87</v>
      </c>
      <c r="BZ7" s="201">
        <v>88</v>
      </c>
      <c r="CA7" s="201">
        <v>88</v>
      </c>
      <c r="CB7" s="201">
        <v>89</v>
      </c>
      <c r="CC7" s="201">
        <v>90</v>
      </c>
      <c r="CD7" s="201">
        <v>89</v>
      </c>
      <c r="CE7" s="201">
        <v>90</v>
      </c>
      <c r="CF7" s="201">
        <v>89</v>
      </c>
      <c r="CG7" s="201">
        <v>88</v>
      </c>
      <c r="CH7" s="201">
        <v>87</v>
      </c>
      <c r="CI7" s="201">
        <v>87</v>
      </c>
      <c r="CJ7" s="201">
        <v>86</v>
      </c>
      <c r="CK7" s="201">
        <v>79</v>
      </c>
      <c r="CL7" s="201">
        <v>80</v>
      </c>
      <c r="CM7" s="201">
        <v>77</v>
      </c>
      <c r="CN7" s="201">
        <v>76</v>
      </c>
      <c r="CO7" s="201">
        <v>76</v>
      </c>
      <c r="CP7" s="201">
        <v>62</v>
      </c>
      <c r="CQ7" s="201">
        <v>44</v>
      </c>
      <c r="CR7" s="201">
        <v>47</v>
      </c>
      <c r="CS7" s="201">
        <v>40</v>
      </c>
      <c r="CT7" s="203">
        <v>1854</v>
      </c>
    </row>
    <row r="8" spans="1:98" ht="18" x14ac:dyDescent="0.25">
      <c r="A8" s="134" t="s">
        <v>231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40</v>
      </c>
      <c r="T8" s="201">
        <v>68</v>
      </c>
      <c r="U8" s="201">
        <v>80</v>
      </c>
      <c r="V8" s="201">
        <v>80</v>
      </c>
      <c r="W8" s="201">
        <v>100</v>
      </c>
      <c r="X8" s="201">
        <v>100</v>
      </c>
      <c r="Y8" s="201">
        <v>120</v>
      </c>
      <c r="Z8" s="202">
        <v>120</v>
      </c>
      <c r="AA8" s="202">
        <v>120</v>
      </c>
      <c r="AB8" s="201">
        <v>119</v>
      </c>
      <c r="AC8" s="202">
        <v>120</v>
      </c>
      <c r="AD8" s="202">
        <v>120</v>
      </c>
      <c r="AE8" s="202">
        <v>120</v>
      </c>
      <c r="AF8" s="202">
        <v>100</v>
      </c>
      <c r="AG8" s="202">
        <v>100</v>
      </c>
      <c r="AH8" s="202">
        <v>100</v>
      </c>
      <c r="AI8" s="201">
        <v>100</v>
      </c>
      <c r="AJ8" s="201">
        <v>100</v>
      </c>
      <c r="AK8" s="201">
        <v>100</v>
      </c>
      <c r="AL8" s="201">
        <v>100</v>
      </c>
      <c r="AM8" s="201">
        <v>100</v>
      </c>
      <c r="AN8" s="201">
        <v>100</v>
      </c>
      <c r="AO8" s="201">
        <v>100</v>
      </c>
      <c r="AP8" s="202">
        <v>100</v>
      </c>
      <c r="AQ8" s="201">
        <v>90</v>
      </c>
      <c r="AR8" s="201">
        <v>90</v>
      </c>
      <c r="AS8" s="201">
        <v>100</v>
      </c>
      <c r="AT8" s="202">
        <v>131</v>
      </c>
      <c r="AU8" s="201">
        <v>130</v>
      </c>
      <c r="AV8" s="202">
        <v>130</v>
      </c>
      <c r="AW8" s="201">
        <v>130</v>
      </c>
      <c r="AX8" s="202">
        <v>140</v>
      </c>
      <c r="AY8" s="202">
        <v>140</v>
      </c>
      <c r="AZ8" s="201">
        <v>120</v>
      </c>
      <c r="BA8" s="201">
        <v>100</v>
      </c>
      <c r="BB8" s="202">
        <v>100</v>
      </c>
      <c r="BC8" s="201">
        <v>100</v>
      </c>
      <c r="BD8" s="202">
        <v>100</v>
      </c>
      <c r="BE8" s="202">
        <v>100</v>
      </c>
      <c r="BF8" s="202">
        <v>100</v>
      </c>
      <c r="BG8" s="202">
        <v>100</v>
      </c>
      <c r="BH8" s="202">
        <v>100</v>
      </c>
      <c r="BI8" s="202">
        <v>100</v>
      </c>
      <c r="BJ8" s="202">
        <v>100</v>
      </c>
      <c r="BK8" s="202">
        <v>100</v>
      </c>
      <c r="BL8" s="202">
        <v>100</v>
      </c>
      <c r="BM8" s="202">
        <v>140</v>
      </c>
      <c r="BN8" s="201">
        <v>140</v>
      </c>
      <c r="BO8" s="202">
        <v>130</v>
      </c>
      <c r="BP8" s="201">
        <v>110</v>
      </c>
      <c r="BQ8" s="201">
        <v>110</v>
      </c>
      <c r="BR8" s="201">
        <v>80</v>
      </c>
      <c r="BS8" s="201">
        <v>100</v>
      </c>
      <c r="BT8" s="201">
        <v>121</v>
      </c>
      <c r="BU8" s="202">
        <v>120</v>
      </c>
      <c r="BV8" s="202">
        <v>153</v>
      </c>
      <c r="BW8" s="202">
        <v>153</v>
      </c>
      <c r="BX8" s="202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153</v>
      </c>
      <c r="CK8" s="201">
        <v>120</v>
      </c>
      <c r="CL8" s="202">
        <v>100</v>
      </c>
      <c r="CM8" s="202">
        <v>100</v>
      </c>
      <c r="CN8" s="201">
        <v>100</v>
      </c>
      <c r="CO8" s="201">
        <v>90</v>
      </c>
      <c r="CP8" s="201">
        <v>90</v>
      </c>
      <c r="CQ8" s="201">
        <v>90</v>
      </c>
      <c r="CR8" s="201">
        <v>80</v>
      </c>
      <c r="CS8" s="201">
        <v>80</v>
      </c>
      <c r="CT8" s="203">
        <v>2228</v>
      </c>
    </row>
    <row r="9" spans="1:98" x14ac:dyDescent="0.25">
      <c r="A9" s="133" t="s">
        <v>105</v>
      </c>
      <c r="B9" s="201">
        <v>152</v>
      </c>
      <c r="C9" s="202">
        <v>143</v>
      </c>
      <c r="D9" s="202">
        <v>120</v>
      </c>
      <c r="E9" s="202">
        <v>143</v>
      </c>
      <c r="F9" s="201">
        <v>130</v>
      </c>
      <c r="G9" s="202">
        <v>126</v>
      </c>
      <c r="H9" s="201">
        <v>113</v>
      </c>
      <c r="I9" s="201">
        <v>110</v>
      </c>
      <c r="J9" s="201">
        <v>124</v>
      </c>
      <c r="K9" s="201">
        <v>135</v>
      </c>
      <c r="L9" s="201">
        <v>141</v>
      </c>
      <c r="M9" s="201">
        <v>136</v>
      </c>
      <c r="N9" s="201">
        <v>137</v>
      </c>
      <c r="O9" s="201">
        <v>113</v>
      </c>
      <c r="P9" s="201">
        <v>128</v>
      </c>
      <c r="Q9" s="201">
        <v>125</v>
      </c>
      <c r="R9" s="201">
        <v>166</v>
      </c>
      <c r="S9" s="201">
        <v>149</v>
      </c>
      <c r="T9" s="201">
        <v>147</v>
      </c>
      <c r="U9" s="201">
        <v>168</v>
      </c>
      <c r="V9" s="201">
        <v>166</v>
      </c>
      <c r="W9" s="201">
        <v>159</v>
      </c>
      <c r="X9" s="201">
        <v>145</v>
      </c>
      <c r="Y9" s="201">
        <v>149</v>
      </c>
      <c r="Z9" s="202">
        <v>148</v>
      </c>
      <c r="AA9" s="202">
        <v>139</v>
      </c>
      <c r="AB9" s="201">
        <v>114</v>
      </c>
      <c r="AC9" s="202">
        <v>112</v>
      </c>
      <c r="AD9" s="202">
        <v>115</v>
      </c>
      <c r="AE9" s="202">
        <v>101</v>
      </c>
      <c r="AF9" s="202">
        <v>132</v>
      </c>
      <c r="AG9" s="202">
        <v>137</v>
      </c>
      <c r="AH9" s="202">
        <v>146</v>
      </c>
      <c r="AI9" s="201">
        <v>138</v>
      </c>
      <c r="AJ9" s="201">
        <v>153</v>
      </c>
      <c r="AK9" s="201">
        <v>148</v>
      </c>
      <c r="AL9" s="201">
        <v>143</v>
      </c>
      <c r="AM9" s="201">
        <v>137</v>
      </c>
      <c r="AN9" s="201">
        <v>135</v>
      </c>
      <c r="AO9" s="201">
        <v>138</v>
      </c>
      <c r="AP9" s="202">
        <v>128</v>
      </c>
      <c r="AQ9" s="202">
        <v>124</v>
      </c>
      <c r="AR9" s="201">
        <v>145</v>
      </c>
      <c r="AS9" s="201">
        <v>148</v>
      </c>
      <c r="AT9" s="202">
        <v>145</v>
      </c>
      <c r="AU9" s="201">
        <v>146</v>
      </c>
      <c r="AV9" s="202">
        <v>128</v>
      </c>
      <c r="AW9" s="201">
        <v>143</v>
      </c>
      <c r="AX9" s="202">
        <v>153</v>
      </c>
      <c r="AY9" s="202">
        <v>128</v>
      </c>
      <c r="AZ9" s="201">
        <v>138</v>
      </c>
      <c r="BA9" s="201">
        <v>113</v>
      </c>
      <c r="BB9" s="202">
        <v>126</v>
      </c>
      <c r="BC9" s="201">
        <v>116</v>
      </c>
      <c r="BD9" s="202">
        <v>136</v>
      </c>
      <c r="BE9" s="202">
        <v>125</v>
      </c>
      <c r="BF9" s="202">
        <v>141</v>
      </c>
      <c r="BG9" s="202">
        <v>138</v>
      </c>
      <c r="BH9" s="202">
        <v>137</v>
      </c>
      <c r="BI9" s="202">
        <v>134</v>
      </c>
      <c r="BJ9" s="202">
        <v>126</v>
      </c>
      <c r="BK9" s="202">
        <v>127</v>
      </c>
      <c r="BL9" s="202">
        <v>149</v>
      </c>
      <c r="BM9" s="202">
        <v>133</v>
      </c>
      <c r="BN9" s="201">
        <v>138</v>
      </c>
      <c r="BO9" s="202">
        <v>105</v>
      </c>
      <c r="BP9" s="201">
        <v>129</v>
      </c>
      <c r="BQ9" s="201">
        <v>115</v>
      </c>
      <c r="BR9" s="201">
        <v>129</v>
      </c>
      <c r="BS9" s="201">
        <v>143</v>
      </c>
      <c r="BT9" s="201">
        <v>150</v>
      </c>
      <c r="BU9" s="202">
        <v>161</v>
      </c>
      <c r="BV9" s="202">
        <v>133</v>
      </c>
      <c r="BW9" s="202">
        <v>148</v>
      </c>
      <c r="BX9" s="202">
        <v>144</v>
      </c>
      <c r="BY9" s="202">
        <v>129</v>
      </c>
      <c r="BZ9" s="202">
        <v>140</v>
      </c>
      <c r="CA9" s="202">
        <v>132</v>
      </c>
      <c r="CB9" s="202">
        <v>140</v>
      </c>
      <c r="CC9" s="202">
        <v>147</v>
      </c>
      <c r="CD9" s="202">
        <v>144</v>
      </c>
      <c r="CE9" s="202">
        <v>147</v>
      </c>
      <c r="CF9" s="202">
        <v>133</v>
      </c>
      <c r="CG9" s="201">
        <v>117</v>
      </c>
      <c r="CH9" s="201">
        <v>105</v>
      </c>
      <c r="CI9" s="201">
        <v>100</v>
      </c>
      <c r="CJ9" s="201">
        <v>94</v>
      </c>
      <c r="CK9" s="201">
        <v>107</v>
      </c>
      <c r="CL9" s="202">
        <v>101</v>
      </c>
      <c r="CM9" s="201">
        <v>95</v>
      </c>
      <c r="CN9" s="201">
        <v>92</v>
      </c>
      <c r="CO9" s="201">
        <v>85</v>
      </c>
      <c r="CP9" s="202">
        <v>111</v>
      </c>
      <c r="CQ9" s="201">
        <v>85</v>
      </c>
      <c r="CR9" s="201">
        <v>91</v>
      </c>
      <c r="CS9" s="201">
        <v>96</v>
      </c>
      <c r="CT9" s="203">
        <v>3110</v>
      </c>
    </row>
    <row r="10" spans="1:98" x14ac:dyDescent="0.25">
      <c r="A10" s="133" t="s">
        <v>106</v>
      </c>
      <c r="B10" s="201">
        <v>215</v>
      </c>
      <c r="C10" s="202">
        <v>211</v>
      </c>
      <c r="D10" s="202">
        <v>209</v>
      </c>
      <c r="E10" s="202">
        <v>216</v>
      </c>
      <c r="F10" s="201">
        <v>209</v>
      </c>
      <c r="G10" s="202">
        <v>206</v>
      </c>
      <c r="H10" s="201">
        <v>208</v>
      </c>
      <c r="I10" s="201">
        <v>211</v>
      </c>
      <c r="J10" s="201">
        <v>217</v>
      </c>
      <c r="K10" s="201">
        <v>214</v>
      </c>
      <c r="L10" s="201">
        <v>213</v>
      </c>
      <c r="M10" s="201">
        <v>212</v>
      </c>
      <c r="N10" s="201">
        <v>213</v>
      </c>
      <c r="O10" s="201">
        <v>240</v>
      </c>
      <c r="P10" s="201">
        <v>239</v>
      </c>
      <c r="Q10" s="201">
        <v>240</v>
      </c>
      <c r="R10" s="201">
        <v>240</v>
      </c>
      <c r="S10" s="201">
        <v>240</v>
      </c>
      <c r="T10" s="201">
        <v>240</v>
      </c>
      <c r="U10" s="201">
        <v>240</v>
      </c>
      <c r="V10" s="201">
        <v>240</v>
      </c>
      <c r="W10" s="201">
        <v>240</v>
      </c>
      <c r="X10" s="201">
        <v>240</v>
      </c>
      <c r="Y10" s="201">
        <v>240</v>
      </c>
      <c r="Z10" s="202">
        <v>240</v>
      </c>
      <c r="AA10" s="202">
        <v>240</v>
      </c>
      <c r="AB10" s="201">
        <v>240</v>
      </c>
      <c r="AC10" s="202">
        <v>240</v>
      </c>
      <c r="AD10" s="202">
        <v>240</v>
      </c>
      <c r="AE10" s="202">
        <v>240</v>
      </c>
      <c r="AF10" s="202">
        <v>240</v>
      </c>
      <c r="AG10" s="202">
        <v>240</v>
      </c>
      <c r="AH10" s="202">
        <v>241</v>
      </c>
      <c r="AI10" s="201">
        <v>240</v>
      </c>
      <c r="AJ10" s="201">
        <v>241</v>
      </c>
      <c r="AK10" s="201">
        <v>241</v>
      </c>
      <c r="AL10" s="201">
        <v>240</v>
      </c>
      <c r="AM10" s="201">
        <v>240</v>
      </c>
      <c r="AN10" s="201">
        <v>241</v>
      </c>
      <c r="AO10" s="201">
        <v>240</v>
      </c>
      <c r="AP10" s="202">
        <v>240</v>
      </c>
      <c r="AQ10" s="202">
        <v>240</v>
      </c>
      <c r="AR10" s="201">
        <v>240</v>
      </c>
      <c r="AS10" s="201">
        <v>240</v>
      </c>
      <c r="AT10" s="202">
        <v>240</v>
      </c>
      <c r="AU10" s="201">
        <v>240</v>
      </c>
      <c r="AV10" s="202">
        <v>240</v>
      </c>
      <c r="AW10" s="201">
        <v>240</v>
      </c>
      <c r="AX10" s="202">
        <v>240</v>
      </c>
      <c r="AY10" s="202">
        <v>241</v>
      </c>
      <c r="AZ10" s="201">
        <v>240</v>
      </c>
      <c r="BA10" s="201">
        <v>241</v>
      </c>
      <c r="BB10" s="202">
        <v>240</v>
      </c>
      <c r="BC10" s="201">
        <v>240</v>
      </c>
      <c r="BD10" s="202">
        <v>240</v>
      </c>
      <c r="BE10" s="202">
        <v>240</v>
      </c>
      <c r="BF10" s="202">
        <v>241</v>
      </c>
      <c r="BG10" s="202">
        <v>240</v>
      </c>
      <c r="BH10" s="202">
        <v>240</v>
      </c>
      <c r="BI10" s="202">
        <v>240</v>
      </c>
      <c r="BJ10" s="202">
        <v>241</v>
      </c>
      <c r="BK10" s="202">
        <v>241</v>
      </c>
      <c r="BL10" s="202">
        <v>240</v>
      </c>
      <c r="BM10" s="202">
        <v>240</v>
      </c>
      <c r="BN10" s="201">
        <v>240</v>
      </c>
      <c r="BO10" s="202">
        <v>240</v>
      </c>
      <c r="BP10" s="201">
        <v>240</v>
      </c>
      <c r="BQ10" s="201">
        <v>240</v>
      </c>
      <c r="BR10" s="201">
        <v>241</v>
      </c>
      <c r="BS10" s="201">
        <v>241</v>
      </c>
      <c r="BT10" s="201">
        <v>240</v>
      </c>
      <c r="BU10" s="202">
        <v>240</v>
      </c>
      <c r="BV10" s="202">
        <v>240</v>
      </c>
      <c r="BW10" s="202">
        <v>240</v>
      </c>
      <c r="BX10" s="202">
        <v>240</v>
      </c>
      <c r="BY10" s="202">
        <v>240</v>
      </c>
      <c r="BZ10" s="202">
        <v>241</v>
      </c>
      <c r="CA10" s="202">
        <v>240</v>
      </c>
      <c r="CB10" s="202">
        <v>240</v>
      </c>
      <c r="CC10" s="202">
        <v>240</v>
      </c>
      <c r="CD10" s="202">
        <v>240</v>
      </c>
      <c r="CE10" s="202">
        <v>240</v>
      </c>
      <c r="CF10" s="202">
        <v>240</v>
      </c>
      <c r="CG10" s="201">
        <v>240</v>
      </c>
      <c r="CH10" s="201">
        <v>240</v>
      </c>
      <c r="CI10" s="201">
        <v>240</v>
      </c>
      <c r="CJ10" s="201">
        <v>240</v>
      </c>
      <c r="CK10" s="201">
        <v>240</v>
      </c>
      <c r="CL10" s="202">
        <v>241</v>
      </c>
      <c r="CM10" s="202">
        <v>240</v>
      </c>
      <c r="CN10" s="201">
        <v>240</v>
      </c>
      <c r="CO10" s="201">
        <v>240</v>
      </c>
      <c r="CP10" s="202">
        <v>240</v>
      </c>
      <c r="CQ10" s="201">
        <v>240</v>
      </c>
      <c r="CR10" s="202">
        <v>240</v>
      </c>
      <c r="CS10" s="201">
        <v>233</v>
      </c>
      <c r="CT10" s="203">
        <v>5688</v>
      </c>
    </row>
    <row r="11" spans="1:98" x14ac:dyDescent="0.25">
      <c r="A11" s="133" t="s">
        <v>107</v>
      </c>
      <c r="B11" s="201">
        <v>127</v>
      </c>
      <c r="C11" s="202">
        <v>127</v>
      </c>
      <c r="D11" s="202">
        <v>127</v>
      </c>
      <c r="E11" s="202">
        <v>127</v>
      </c>
      <c r="F11" s="201">
        <v>127</v>
      </c>
      <c r="G11" s="202">
        <v>127</v>
      </c>
      <c r="H11" s="201">
        <v>127</v>
      </c>
      <c r="I11" s="201">
        <v>127</v>
      </c>
      <c r="J11" s="201">
        <v>127</v>
      </c>
      <c r="K11" s="201">
        <v>127</v>
      </c>
      <c r="L11" s="201">
        <v>127</v>
      </c>
      <c r="M11" s="201">
        <v>127</v>
      </c>
      <c r="N11" s="201">
        <v>127</v>
      </c>
      <c r="O11" s="201">
        <v>127</v>
      </c>
      <c r="P11" s="201">
        <v>127</v>
      </c>
      <c r="Q11" s="201">
        <v>127</v>
      </c>
      <c r="R11" s="201">
        <v>127</v>
      </c>
      <c r="S11" s="201">
        <v>127</v>
      </c>
      <c r="T11" s="201">
        <v>127</v>
      </c>
      <c r="U11" s="201">
        <v>127</v>
      </c>
      <c r="V11" s="201">
        <v>127</v>
      </c>
      <c r="W11" s="201">
        <v>127</v>
      </c>
      <c r="X11" s="201">
        <v>127</v>
      </c>
      <c r="Y11" s="201">
        <v>127</v>
      </c>
      <c r="Z11" s="202">
        <v>127</v>
      </c>
      <c r="AA11" s="202">
        <v>127</v>
      </c>
      <c r="AB11" s="201">
        <v>127</v>
      </c>
      <c r="AC11" s="202">
        <v>127</v>
      </c>
      <c r="AD11" s="202">
        <v>127</v>
      </c>
      <c r="AE11" s="202">
        <v>127</v>
      </c>
      <c r="AF11" s="202">
        <v>127</v>
      </c>
      <c r="AG11" s="202">
        <v>127</v>
      </c>
      <c r="AH11" s="202">
        <v>127</v>
      </c>
      <c r="AI11" s="201">
        <v>127</v>
      </c>
      <c r="AJ11" s="201">
        <v>126</v>
      </c>
      <c r="AK11" s="201">
        <v>126</v>
      </c>
      <c r="AL11" s="201">
        <v>126</v>
      </c>
      <c r="AM11" s="201">
        <v>126</v>
      </c>
      <c r="AN11" s="201">
        <v>126</v>
      </c>
      <c r="AO11" s="201">
        <v>126</v>
      </c>
      <c r="AP11" s="202">
        <v>126</v>
      </c>
      <c r="AQ11" s="202">
        <v>126</v>
      </c>
      <c r="AR11" s="201">
        <v>126</v>
      </c>
      <c r="AS11" s="201">
        <v>126</v>
      </c>
      <c r="AT11" s="202">
        <v>128</v>
      </c>
      <c r="AU11" s="201">
        <v>128</v>
      </c>
      <c r="AV11" s="202">
        <v>128</v>
      </c>
      <c r="AW11" s="201">
        <v>126</v>
      </c>
      <c r="AX11" s="202">
        <v>126</v>
      </c>
      <c r="AY11" s="202">
        <v>126</v>
      </c>
      <c r="AZ11" s="201">
        <v>128</v>
      </c>
      <c r="BA11" s="201">
        <v>128</v>
      </c>
      <c r="BB11" s="202">
        <v>128</v>
      </c>
      <c r="BC11" s="201">
        <v>128</v>
      </c>
      <c r="BD11" s="202">
        <v>128</v>
      </c>
      <c r="BE11" s="202">
        <v>128</v>
      </c>
      <c r="BF11" s="202">
        <v>128</v>
      </c>
      <c r="BG11" s="202">
        <v>128</v>
      </c>
      <c r="BH11" s="202">
        <v>128</v>
      </c>
      <c r="BI11" s="202">
        <v>128</v>
      </c>
      <c r="BJ11" s="202">
        <v>128</v>
      </c>
      <c r="BK11" s="202">
        <v>128</v>
      </c>
      <c r="BL11" s="202">
        <v>128</v>
      </c>
      <c r="BM11" s="202">
        <v>128</v>
      </c>
      <c r="BN11" s="201">
        <v>128</v>
      </c>
      <c r="BO11" s="202">
        <v>128</v>
      </c>
      <c r="BP11" s="201">
        <v>128</v>
      </c>
      <c r="BQ11" s="201">
        <v>128</v>
      </c>
      <c r="BR11" s="201">
        <v>128</v>
      </c>
      <c r="BS11" s="201">
        <v>128</v>
      </c>
      <c r="BT11" s="201">
        <v>128</v>
      </c>
      <c r="BU11" s="202">
        <v>128</v>
      </c>
      <c r="BV11" s="202">
        <v>128</v>
      </c>
      <c r="BW11" s="202">
        <v>128</v>
      </c>
      <c r="BX11" s="202">
        <v>128</v>
      </c>
      <c r="BY11" s="202">
        <v>128</v>
      </c>
      <c r="BZ11" s="202">
        <v>128</v>
      </c>
      <c r="CA11" s="202">
        <v>128</v>
      </c>
      <c r="CB11" s="202">
        <v>128</v>
      </c>
      <c r="CC11" s="202">
        <v>128</v>
      </c>
      <c r="CD11" s="202">
        <v>128</v>
      </c>
      <c r="CE11" s="202">
        <v>128</v>
      </c>
      <c r="CF11" s="202">
        <v>128</v>
      </c>
      <c r="CG11" s="201">
        <v>128</v>
      </c>
      <c r="CH11" s="201">
        <v>128</v>
      </c>
      <c r="CI11" s="201">
        <v>128</v>
      </c>
      <c r="CJ11" s="201">
        <v>128</v>
      </c>
      <c r="CK11" s="201">
        <v>128</v>
      </c>
      <c r="CL11" s="202">
        <v>128</v>
      </c>
      <c r="CM11" s="202">
        <v>128</v>
      </c>
      <c r="CN11" s="201">
        <v>128</v>
      </c>
      <c r="CO11" s="201">
        <v>128</v>
      </c>
      <c r="CP11" s="201">
        <v>97</v>
      </c>
      <c r="CQ11" s="201">
        <v>97</v>
      </c>
      <c r="CR11" s="201">
        <v>96</v>
      </c>
      <c r="CS11" s="201">
        <v>96</v>
      </c>
      <c r="CT11" s="203">
        <v>3028</v>
      </c>
    </row>
    <row r="12" spans="1:98" x14ac:dyDescent="0.25">
      <c r="A12" s="133" t="s">
        <v>108</v>
      </c>
      <c r="B12" s="201">
        <v>28</v>
      </c>
      <c r="C12" s="201">
        <v>28</v>
      </c>
      <c r="D12" s="201">
        <v>30</v>
      </c>
      <c r="E12" s="201">
        <v>31</v>
      </c>
      <c r="F12" s="201">
        <v>31</v>
      </c>
      <c r="G12" s="201">
        <v>31</v>
      </c>
      <c r="H12" s="201">
        <v>32</v>
      </c>
      <c r="I12" s="201">
        <v>31</v>
      </c>
      <c r="J12" s="201">
        <v>31</v>
      </c>
      <c r="K12" s="201">
        <v>32</v>
      </c>
      <c r="L12" s="201">
        <v>31</v>
      </c>
      <c r="M12" s="201">
        <v>31</v>
      </c>
      <c r="N12" s="201">
        <v>32</v>
      </c>
      <c r="O12" s="201">
        <v>31</v>
      </c>
      <c r="P12" s="201">
        <v>34</v>
      </c>
      <c r="Q12" s="201">
        <v>36</v>
      </c>
      <c r="R12" s="201">
        <v>35</v>
      </c>
      <c r="S12" s="201">
        <v>50</v>
      </c>
      <c r="T12" s="201">
        <v>50</v>
      </c>
      <c r="U12" s="201">
        <v>50</v>
      </c>
      <c r="V12" s="201">
        <v>50</v>
      </c>
      <c r="W12" s="201">
        <v>50</v>
      </c>
      <c r="X12" s="201">
        <v>50</v>
      </c>
      <c r="Y12" s="201">
        <v>50</v>
      </c>
      <c r="Z12" s="202">
        <v>50</v>
      </c>
      <c r="AA12" s="202">
        <v>50</v>
      </c>
      <c r="AB12" s="201">
        <v>51</v>
      </c>
      <c r="AC12" s="201">
        <v>47</v>
      </c>
      <c r="AD12" s="201">
        <v>46</v>
      </c>
      <c r="AE12" s="201">
        <v>46</v>
      </c>
      <c r="AF12" s="201">
        <v>48</v>
      </c>
      <c r="AG12" s="201">
        <v>52</v>
      </c>
      <c r="AH12" s="201">
        <v>53</v>
      </c>
      <c r="AI12" s="201">
        <v>53</v>
      </c>
      <c r="AJ12" s="201">
        <v>53</v>
      </c>
      <c r="AK12" s="201">
        <v>53</v>
      </c>
      <c r="AL12" s="201">
        <v>53</v>
      </c>
      <c r="AM12" s="201">
        <v>53</v>
      </c>
      <c r="AN12" s="201">
        <v>53</v>
      </c>
      <c r="AO12" s="201">
        <v>53</v>
      </c>
      <c r="AP12" s="201">
        <v>53</v>
      </c>
      <c r="AQ12" s="201">
        <v>53</v>
      </c>
      <c r="AR12" s="201">
        <v>52</v>
      </c>
      <c r="AS12" s="201">
        <v>49</v>
      </c>
      <c r="AT12" s="201">
        <v>49</v>
      </c>
      <c r="AU12" s="201">
        <v>49</v>
      </c>
      <c r="AV12" s="201">
        <v>50</v>
      </c>
      <c r="AW12" s="201">
        <v>52</v>
      </c>
      <c r="AX12" s="201">
        <v>53</v>
      </c>
      <c r="AY12" s="202">
        <v>52</v>
      </c>
      <c r="AZ12" s="201">
        <v>53</v>
      </c>
      <c r="BA12" s="201">
        <v>53</v>
      </c>
      <c r="BB12" s="202">
        <v>53</v>
      </c>
      <c r="BC12" s="201">
        <v>53</v>
      </c>
      <c r="BD12" s="201">
        <v>53</v>
      </c>
      <c r="BE12" s="201">
        <v>53</v>
      </c>
      <c r="BF12" s="201">
        <v>53</v>
      </c>
      <c r="BG12" s="201">
        <v>53</v>
      </c>
      <c r="BH12" s="201">
        <v>48</v>
      </c>
      <c r="BI12" s="201">
        <v>48</v>
      </c>
      <c r="BJ12" s="201">
        <v>50</v>
      </c>
      <c r="BK12" s="201">
        <v>53</v>
      </c>
      <c r="BL12" s="201">
        <v>53</v>
      </c>
      <c r="BM12" s="201">
        <v>28</v>
      </c>
      <c r="BN12" s="201">
        <v>28</v>
      </c>
      <c r="BO12" s="201">
        <v>55</v>
      </c>
      <c r="BP12" s="201">
        <v>55</v>
      </c>
      <c r="BQ12" s="201">
        <v>55</v>
      </c>
      <c r="BR12" s="201">
        <v>55</v>
      </c>
      <c r="BS12" s="201">
        <v>55</v>
      </c>
      <c r="BT12" s="201">
        <v>50</v>
      </c>
      <c r="BU12" s="202">
        <v>50</v>
      </c>
      <c r="BV12" s="201">
        <v>49</v>
      </c>
      <c r="BW12" s="201">
        <v>53</v>
      </c>
      <c r="BX12" s="202">
        <v>54</v>
      </c>
      <c r="BY12" s="201">
        <v>54</v>
      </c>
      <c r="BZ12" s="201">
        <v>54</v>
      </c>
      <c r="CA12" s="201">
        <v>54</v>
      </c>
      <c r="CB12" s="201">
        <v>54</v>
      </c>
      <c r="CC12" s="201">
        <v>54</v>
      </c>
      <c r="CD12" s="201">
        <v>54</v>
      </c>
      <c r="CE12" s="201">
        <v>53</v>
      </c>
      <c r="CF12" s="201">
        <v>50</v>
      </c>
      <c r="CG12" s="201">
        <v>49</v>
      </c>
      <c r="CH12" s="201">
        <v>50</v>
      </c>
      <c r="CI12" s="201">
        <v>51</v>
      </c>
      <c r="CJ12" s="201">
        <v>51</v>
      </c>
      <c r="CK12" s="201">
        <v>52</v>
      </c>
      <c r="CL12" s="201">
        <v>54</v>
      </c>
      <c r="CM12" s="201">
        <v>54</v>
      </c>
      <c r="CN12" s="201">
        <v>54</v>
      </c>
      <c r="CO12" s="201">
        <v>54</v>
      </c>
      <c r="CP12" s="201">
        <v>40</v>
      </c>
      <c r="CQ12" s="201">
        <v>40</v>
      </c>
      <c r="CR12" s="201">
        <v>26</v>
      </c>
      <c r="CS12" s="201">
        <v>25</v>
      </c>
      <c r="CT12" s="203">
        <v>1122</v>
      </c>
    </row>
    <row r="13" spans="1:98" x14ac:dyDescent="0.25">
      <c r="A13" s="133" t="s">
        <v>109</v>
      </c>
      <c r="B13" s="201">
        <v>19</v>
      </c>
      <c r="C13" s="201">
        <v>19</v>
      </c>
      <c r="D13" s="201">
        <v>19</v>
      </c>
      <c r="E13" s="201">
        <v>19</v>
      </c>
      <c r="F13" s="201">
        <v>19</v>
      </c>
      <c r="G13" s="201">
        <v>19</v>
      </c>
      <c r="H13" s="201">
        <v>19</v>
      </c>
      <c r="I13" s="201">
        <v>19</v>
      </c>
      <c r="J13" s="201">
        <v>19</v>
      </c>
      <c r="K13" s="201">
        <v>19</v>
      </c>
      <c r="L13" s="201">
        <v>19</v>
      </c>
      <c r="M13" s="201">
        <v>19</v>
      </c>
      <c r="N13" s="201">
        <v>19</v>
      </c>
      <c r="O13" s="201">
        <v>19</v>
      </c>
      <c r="P13" s="201">
        <v>19</v>
      </c>
      <c r="Q13" s="201">
        <v>19</v>
      </c>
      <c r="R13" s="201">
        <v>19</v>
      </c>
      <c r="S13" s="201">
        <v>36</v>
      </c>
      <c r="T13" s="201">
        <v>35</v>
      </c>
      <c r="U13" s="201">
        <v>35</v>
      </c>
      <c r="V13" s="201">
        <v>35</v>
      </c>
      <c r="W13" s="201">
        <v>35</v>
      </c>
      <c r="X13" s="201">
        <v>35</v>
      </c>
      <c r="Y13" s="201">
        <v>36</v>
      </c>
      <c r="Z13" s="202">
        <v>35</v>
      </c>
      <c r="AA13" s="202">
        <v>36</v>
      </c>
      <c r="AB13" s="201">
        <v>35</v>
      </c>
      <c r="AC13" s="201">
        <v>35</v>
      </c>
      <c r="AD13" s="201">
        <v>35</v>
      </c>
      <c r="AE13" s="201">
        <v>35</v>
      </c>
      <c r="AF13" s="201">
        <v>35</v>
      </c>
      <c r="AG13" s="201">
        <v>35</v>
      </c>
      <c r="AH13" s="201">
        <v>35</v>
      </c>
      <c r="AI13" s="201">
        <v>35</v>
      </c>
      <c r="AJ13" s="201">
        <v>35</v>
      </c>
      <c r="AK13" s="201">
        <v>35</v>
      </c>
      <c r="AL13" s="201">
        <v>35</v>
      </c>
      <c r="AM13" s="201">
        <v>35</v>
      </c>
      <c r="AN13" s="201">
        <v>35</v>
      </c>
      <c r="AO13" s="201">
        <v>35</v>
      </c>
      <c r="AP13" s="201">
        <v>35</v>
      </c>
      <c r="AQ13" s="201">
        <v>35</v>
      </c>
      <c r="AR13" s="201">
        <v>35</v>
      </c>
      <c r="AS13" s="201">
        <v>35</v>
      </c>
      <c r="AT13" s="201">
        <v>35</v>
      </c>
      <c r="AU13" s="201">
        <v>35</v>
      </c>
      <c r="AV13" s="201">
        <v>35</v>
      </c>
      <c r="AW13" s="201">
        <v>35</v>
      </c>
      <c r="AX13" s="201">
        <v>35</v>
      </c>
      <c r="AY13" s="202">
        <v>35</v>
      </c>
      <c r="AZ13" s="201">
        <v>35</v>
      </c>
      <c r="BA13" s="201">
        <v>35</v>
      </c>
      <c r="BB13" s="202">
        <v>35</v>
      </c>
      <c r="BC13" s="201">
        <v>35</v>
      </c>
      <c r="BD13" s="201">
        <v>35</v>
      </c>
      <c r="BE13" s="201">
        <v>35</v>
      </c>
      <c r="BF13" s="201">
        <v>35</v>
      </c>
      <c r="BG13" s="201">
        <v>35</v>
      </c>
      <c r="BH13" s="201">
        <v>35</v>
      </c>
      <c r="BI13" s="201">
        <v>35</v>
      </c>
      <c r="BJ13" s="201">
        <v>35</v>
      </c>
      <c r="BK13" s="201">
        <v>35</v>
      </c>
      <c r="BL13" s="201">
        <v>35</v>
      </c>
      <c r="BM13" s="201">
        <v>35</v>
      </c>
      <c r="BN13" s="201">
        <v>35</v>
      </c>
      <c r="BO13" s="201">
        <v>35</v>
      </c>
      <c r="BP13" s="201">
        <v>35</v>
      </c>
      <c r="BQ13" s="201">
        <v>35</v>
      </c>
      <c r="BR13" s="201">
        <v>35</v>
      </c>
      <c r="BS13" s="201">
        <v>35</v>
      </c>
      <c r="BT13" s="201">
        <v>35</v>
      </c>
      <c r="BU13" s="202">
        <v>35</v>
      </c>
      <c r="BV13" s="201">
        <v>35</v>
      </c>
      <c r="BW13" s="201">
        <v>35</v>
      </c>
      <c r="BX13" s="202">
        <v>35</v>
      </c>
      <c r="BY13" s="201">
        <v>35</v>
      </c>
      <c r="BZ13" s="201">
        <v>35</v>
      </c>
      <c r="CA13" s="201">
        <v>35</v>
      </c>
      <c r="CB13" s="201">
        <v>35</v>
      </c>
      <c r="CC13" s="201">
        <v>35</v>
      </c>
      <c r="CD13" s="201">
        <v>35</v>
      </c>
      <c r="CE13" s="201">
        <v>35</v>
      </c>
      <c r="CF13" s="201">
        <v>35</v>
      </c>
      <c r="CG13" s="201">
        <v>35</v>
      </c>
      <c r="CH13" s="201">
        <v>35</v>
      </c>
      <c r="CI13" s="201">
        <v>35</v>
      </c>
      <c r="CJ13" s="201">
        <v>35</v>
      </c>
      <c r="CK13" s="201">
        <v>35</v>
      </c>
      <c r="CL13" s="201">
        <v>35</v>
      </c>
      <c r="CM13" s="201">
        <v>35</v>
      </c>
      <c r="CN13" s="201">
        <v>35</v>
      </c>
      <c r="CO13" s="201">
        <v>35</v>
      </c>
      <c r="CP13" s="201">
        <v>35</v>
      </c>
      <c r="CQ13" s="201">
        <v>35</v>
      </c>
      <c r="CR13" s="201">
        <v>21</v>
      </c>
      <c r="CS13" s="201">
        <v>21</v>
      </c>
      <c r="CT13" s="203">
        <v>760</v>
      </c>
    </row>
    <row r="14" spans="1:98" x14ac:dyDescent="0.25">
      <c r="A14" s="133" t="s">
        <v>110</v>
      </c>
      <c r="B14" s="201">
        <v>14</v>
      </c>
      <c r="C14" s="201">
        <v>13</v>
      </c>
      <c r="D14" s="201">
        <v>11</v>
      </c>
      <c r="E14" s="201">
        <v>14</v>
      </c>
      <c r="F14" s="201">
        <v>11</v>
      </c>
      <c r="G14" s="201">
        <v>11</v>
      </c>
      <c r="H14" s="201">
        <v>11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11</v>
      </c>
      <c r="W14" s="201">
        <v>40</v>
      </c>
      <c r="X14" s="201">
        <v>40</v>
      </c>
      <c r="Y14" s="201">
        <v>40</v>
      </c>
      <c r="Z14" s="202">
        <v>40</v>
      </c>
      <c r="AA14" s="202">
        <v>40</v>
      </c>
      <c r="AB14" s="201">
        <v>40</v>
      </c>
      <c r="AC14" s="201">
        <v>25</v>
      </c>
      <c r="AD14" s="201">
        <v>26</v>
      </c>
      <c r="AE14" s="201">
        <v>26</v>
      </c>
      <c r="AF14" s="201">
        <v>11</v>
      </c>
      <c r="AG14" s="201">
        <v>12</v>
      </c>
      <c r="AH14" s="201">
        <v>28</v>
      </c>
      <c r="AI14" s="201">
        <v>40</v>
      </c>
      <c r="AJ14" s="201">
        <v>40</v>
      </c>
      <c r="AK14" s="201">
        <v>40</v>
      </c>
      <c r="AL14" s="201">
        <v>40</v>
      </c>
      <c r="AM14" s="201">
        <v>40</v>
      </c>
      <c r="AN14" s="201">
        <v>40</v>
      </c>
      <c r="AO14" s="201">
        <v>40</v>
      </c>
      <c r="AP14" s="201">
        <v>40</v>
      </c>
      <c r="AQ14" s="201">
        <v>40</v>
      </c>
      <c r="AR14" s="201">
        <v>40</v>
      </c>
      <c r="AS14" s="201">
        <v>40</v>
      </c>
      <c r="AT14" s="201">
        <v>0</v>
      </c>
      <c r="AU14" s="201">
        <v>0</v>
      </c>
      <c r="AV14" s="201">
        <v>0</v>
      </c>
      <c r="AW14" s="201">
        <v>29</v>
      </c>
      <c r="AX14" s="201">
        <v>40</v>
      </c>
      <c r="AY14" s="202">
        <v>40</v>
      </c>
      <c r="AZ14" s="201">
        <v>40</v>
      </c>
      <c r="BA14" s="201">
        <v>40</v>
      </c>
      <c r="BB14" s="202">
        <v>40</v>
      </c>
      <c r="BC14" s="201">
        <v>40</v>
      </c>
      <c r="BD14" s="201">
        <v>40</v>
      </c>
      <c r="BE14" s="201">
        <v>40</v>
      </c>
      <c r="BF14" s="201">
        <v>40</v>
      </c>
      <c r="BG14" s="201">
        <v>40</v>
      </c>
      <c r="BH14" s="201">
        <v>40</v>
      </c>
      <c r="BI14" s="201">
        <v>40</v>
      </c>
      <c r="BJ14" s="201">
        <v>40</v>
      </c>
      <c r="BK14" s="201">
        <v>40</v>
      </c>
      <c r="BL14" s="201">
        <v>40</v>
      </c>
      <c r="BM14" s="201">
        <v>40</v>
      </c>
      <c r="BN14" s="201">
        <v>40</v>
      </c>
      <c r="BO14" s="201">
        <v>40</v>
      </c>
      <c r="BP14" s="201">
        <v>25</v>
      </c>
      <c r="BQ14" s="201">
        <v>23</v>
      </c>
      <c r="BR14" s="201">
        <v>25</v>
      </c>
      <c r="BS14" s="201">
        <v>11</v>
      </c>
      <c r="BT14" s="201">
        <v>25</v>
      </c>
      <c r="BU14" s="202">
        <v>39</v>
      </c>
      <c r="BV14" s="201">
        <v>39</v>
      </c>
      <c r="BW14" s="201">
        <v>39</v>
      </c>
      <c r="BX14" s="202">
        <v>39</v>
      </c>
      <c r="BY14" s="201">
        <v>39</v>
      </c>
      <c r="BZ14" s="201">
        <v>39</v>
      </c>
      <c r="CA14" s="201">
        <v>22</v>
      </c>
      <c r="CB14" s="201">
        <v>23</v>
      </c>
      <c r="CC14" s="201">
        <v>27</v>
      </c>
      <c r="CD14" s="201">
        <v>39</v>
      </c>
      <c r="CE14" s="201">
        <v>39</v>
      </c>
      <c r="CF14" s="201">
        <v>39</v>
      </c>
      <c r="CG14" s="201">
        <v>39</v>
      </c>
      <c r="CH14" s="201">
        <v>27</v>
      </c>
      <c r="CI14" s="201">
        <v>27</v>
      </c>
      <c r="CJ14" s="201">
        <v>6</v>
      </c>
      <c r="CK14" s="201">
        <v>11</v>
      </c>
      <c r="CL14" s="201">
        <v>9</v>
      </c>
      <c r="CM14" s="201">
        <v>7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582</v>
      </c>
    </row>
    <row r="15" spans="1:98" x14ac:dyDescent="0.25">
      <c r="A15" s="133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10</v>
      </c>
      <c r="W15" s="201">
        <v>31</v>
      </c>
      <c r="X15" s="201">
        <v>61</v>
      </c>
      <c r="Y15" s="201">
        <v>61</v>
      </c>
      <c r="Z15" s="202">
        <v>61</v>
      </c>
      <c r="AA15" s="202">
        <v>60</v>
      </c>
      <c r="AB15" s="201">
        <v>40</v>
      </c>
      <c r="AC15" s="201">
        <v>40</v>
      </c>
      <c r="AD15" s="201">
        <v>40</v>
      </c>
      <c r="AE15" s="201">
        <v>39</v>
      </c>
      <c r="AF15" s="201">
        <v>40</v>
      </c>
      <c r="AG15" s="201">
        <v>40</v>
      </c>
      <c r="AH15" s="201">
        <v>40</v>
      </c>
      <c r="AI15" s="201">
        <v>40</v>
      </c>
      <c r="AJ15" s="201">
        <v>40</v>
      </c>
      <c r="AK15" s="201">
        <v>40</v>
      </c>
      <c r="AL15" s="201">
        <v>40</v>
      </c>
      <c r="AM15" s="201">
        <v>40</v>
      </c>
      <c r="AN15" s="201">
        <v>40</v>
      </c>
      <c r="AO15" s="201">
        <v>40</v>
      </c>
      <c r="AP15" s="201">
        <v>40</v>
      </c>
      <c r="AQ15" s="201">
        <v>40</v>
      </c>
      <c r="AR15" s="201">
        <v>40</v>
      </c>
      <c r="AS15" s="201">
        <v>40</v>
      </c>
      <c r="AT15" s="201">
        <v>60</v>
      </c>
      <c r="AU15" s="201">
        <v>59</v>
      </c>
      <c r="AV15" s="201">
        <v>60</v>
      </c>
      <c r="AW15" s="201">
        <v>40</v>
      </c>
      <c r="AX15" s="201">
        <v>60</v>
      </c>
      <c r="AY15" s="202">
        <v>60</v>
      </c>
      <c r="AZ15" s="201">
        <v>61</v>
      </c>
      <c r="BA15" s="201">
        <v>40</v>
      </c>
      <c r="BB15" s="202">
        <v>40</v>
      </c>
      <c r="BC15" s="201">
        <v>40</v>
      </c>
      <c r="BD15" s="201">
        <v>40</v>
      </c>
      <c r="BE15" s="201">
        <v>40</v>
      </c>
      <c r="BF15" s="201">
        <v>40</v>
      </c>
      <c r="BG15" s="201">
        <v>40</v>
      </c>
      <c r="BH15" s="201">
        <v>40</v>
      </c>
      <c r="BI15" s="201">
        <v>40</v>
      </c>
      <c r="BJ15" s="201">
        <v>40</v>
      </c>
      <c r="BK15" s="201">
        <v>40</v>
      </c>
      <c r="BL15" s="201">
        <v>40</v>
      </c>
      <c r="BM15" s="201">
        <v>40</v>
      </c>
      <c r="BN15" s="201">
        <v>40</v>
      </c>
      <c r="BO15" s="201">
        <v>40</v>
      </c>
      <c r="BP15" s="201">
        <v>40</v>
      </c>
      <c r="BQ15" s="201">
        <v>40</v>
      </c>
      <c r="BR15" s="201">
        <v>40</v>
      </c>
      <c r="BS15" s="201">
        <v>40</v>
      </c>
      <c r="BT15" s="201">
        <v>50</v>
      </c>
      <c r="BU15" s="202">
        <v>60</v>
      </c>
      <c r="BV15" s="202">
        <v>101</v>
      </c>
      <c r="BW15" s="202">
        <v>101</v>
      </c>
      <c r="BX15" s="202">
        <v>120</v>
      </c>
      <c r="BY15" s="201">
        <v>81</v>
      </c>
      <c r="BZ15" s="201">
        <v>81</v>
      </c>
      <c r="CA15" s="201">
        <v>81</v>
      </c>
      <c r="CB15" s="201">
        <v>71</v>
      </c>
      <c r="CC15" s="201">
        <v>71</v>
      </c>
      <c r="CD15" s="201">
        <v>71</v>
      </c>
      <c r="CE15" s="202">
        <v>101</v>
      </c>
      <c r="CF15" s="202">
        <v>101</v>
      </c>
      <c r="CG15" s="201">
        <v>101</v>
      </c>
      <c r="CH15" s="201">
        <v>80</v>
      </c>
      <c r="CI15" s="201">
        <v>57</v>
      </c>
      <c r="CJ15" s="201">
        <v>39</v>
      </c>
      <c r="CK15" s="201">
        <v>40</v>
      </c>
      <c r="CL15" s="201">
        <v>31</v>
      </c>
      <c r="CM15" s="201">
        <v>9</v>
      </c>
      <c r="CN15" s="201">
        <v>10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897</v>
      </c>
    </row>
    <row r="16" spans="1:98" x14ac:dyDescent="0.25">
      <c r="A16" s="133" t="s">
        <v>112</v>
      </c>
      <c r="B16" s="201">
        <v>61</v>
      </c>
      <c r="C16" s="201">
        <v>60</v>
      </c>
      <c r="D16" s="201">
        <v>60</v>
      </c>
      <c r="E16" s="201">
        <v>60</v>
      </c>
      <c r="F16" s="201">
        <v>60</v>
      </c>
      <c r="G16" s="201">
        <v>61</v>
      </c>
      <c r="H16" s="201">
        <v>61</v>
      </c>
      <c r="I16" s="201">
        <v>30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24</v>
      </c>
      <c r="U16" s="201">
        <v>39</v>
      </c>
      <c r="V16" s="201">
        <v>78</v>
      </c>
      <c r="W16" s="201">
        <v>78</v>
      </c>
      <c r="X16" s="201">
        <v>78</v>
      </c>
      <c r="Y16" s="201">
        <v>78</v>
      </c>
      <c r="Z16" s="202">
        <v>78</v>
      </c>
      <c r="AA16" s="202">
        <v>78</v>
      </c>
      <c r="AB16" s="201">
        <v>78</v>
      </c>
      <c r="AC16" s="201">
        <v>78</v>
      </c>
      <c r="AD16" s="201">
        <v>78</v>
      </c>
      <c r="AE16" s="201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1">
        <v>78</v>
      </c>
      <c r="AR16" s="201">
        <v>78</v>
      </c>
      <c r="AS16" s="201">
        <v>78</v>
      </c>
      <c r="AT16" s="201">
        <v>78</v>
      </c>
      <c r="AU16" s="201">
        <v>78</v>
      </c>
      <c r="AV16" s="201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1">
        <v>78</v>
      </c>
      <c r="BS16" s="201">
        <v>78</v>
      </c>
      <c r="BT16" s="201">
        <v>78</v>
      </c>
      <c r="BU16" s="202">
        <v>78</v>
      </c>
      <c r="BV16" s="201">
        <v>78</v>
      </c>
      <c r="BW16" s="201">
        <v>78</v>
      </c>
      <c r="BX16" s="202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59</v>
      </c>
      <c r="CP16" s="201">
        <v>61</v>
      </c>
      <c r="CQ16" s="201">
        <v>59</v>
      </c>
      <c r="CR16" s="201">
        <v>61</v>
      </c>
      <c r="CS16" s="201">
        <v>60</v>
      </c>
      <c r="CT16" s="203">
        <v>1582.1</v>
      </c>
    </row>
    <row r="17" spans="1:98" x14ac:dyDescent="0.25">
      <c r="A17" s="134" t="s">
        <v>232</v>
      </c>
      <c r="B17" s="201">
        <v>154</v>
      </c>
      <c r="C17" s="202">
        <v>152</v>
      </c>
      <c r="D17" s="202">
        <v>153</v>
      </c>
      <c r="E17" s="202">
        <v>157</v>
      </c>
      <c r="F17" s="201">
        <v>155</v>
      </c>
      <c r="G17" s="202">
        <v>155</v>
      </c>
      <c r="H17" s="201">
        <v>154</v>
      </c>
      <c r="I17" s="201">
        <v>155</v>
      </c>
      <c r="J17" s="201">
        <v>155</v>
      </c>
      <c r="K17" s="201">
        <v>156</v>
      </c>
      <c r="L17" s="201">
        <v>157</v>
      </c>
      <c r="M17" s="201">
        <v>156</v>
      </c>
      <c r="N17" s="201">
        <v>156</v>
      </c>
      <c r="O17" s="201">
        <v>157</v>
      </c>
      <c r="P17" s="201">
        <v>157</v>
      </c>
      <c r="Q17" s="201">
        <v>157</v>
      </c>
      <c r="R17" s="201">
        <v>155</v>
      </c>
      <c r="S17" s="201">
        <v>154</v>
      </c>
      <c r="T17" s="201">
        <v>163</v>
      </c>
      <c r="U17" s="201">
        <v>179</v>
      </c>
      <c r="V17" s="201">
        <v>189</v>
      </c>
      <c r="W17" s="201">
        <v>199</v>
      </c>
      <c r="X17" s="201">
        <v>206</v>
      </c>
      <c r="Y17" s="201">
        <v>223</v>
      </c>
      <c r="Z17" s="202">
        <v>235</v>
      </c>
      <c r="AA17" s="202">
        <v>247</v>
      </c>
      <c r="AB17" s="201">
        <v>247</v>
      </c>
      <c r="AC17" s="202">
        <v>246</v>
      </c>
      <c r="AD17" s="202">
        <v>231</v>
      </c>
      <c r="AE17" s="202">
        <v>230</v>
      </c>
      <c r="AF17" s="202">
        <v>230</v>
      </c>
      <c r="AG17" s="202">
        <v>232</v>
      </c>
      <c r="AH17" s="202">
        <v>232</v>
      </c>
      <c r="AI17" s="201">
        <v>232</v>
      </c>
      <c r="AJ17" s="201">
        <v>232</v>
      </c>
      <c r="AK17" s="201">
        <v>232</v>
      </c>
      <c r="AL17" s="201">
        <v>232</v>
      </c>
      <c r="AM17" s="201">
        <v>226</v>
      </c>
      <c r="AN17" s="201">
        <v>221</v>
      </c>
      <c r="AO17" s="201">
        <v>222</v>
      </c>
      <c r="AP17" s="202">
        <v>222</v>
      </c>
      <c r="AQ17" s="202">
        <v>222</v>
      </c>
      <c r="AR17" s="201">
        <v>220</v>
      </c>
      <c r="AS17" s="201">
        <v>219</v>
      </c>
      <c r="AT17" s="202">
        <v>217</v>
      </c>
      <c r="AU17" s="201">
        <v>227</v>
      </c>
      <c r="AV17" s="202">
        <v>228</v>
      </c>
      <c r="AW17" s="201">
        <v>238</v>
      </c>
      <c r="AX17" s="202">
        <v>238</v>
      </c>
      <c r="AY17" s="202">
        <v>237</v>
      </c>
      <c r="AZ17" s="201">
        <v>239</v>
      </c>
      <c r="BA17" s="201">
        <v>237</v>
      </c>
      <c r="BB17" s="202">
        <v>235</v>
      </c>
      <c r="BC17" s="201">
        <v>229</v>
      </c>
      <c r="BD17" s="202">
        <v>229</v>
      </c>
      <c r="BE17" s="202">
        <v>228</v>
      </c>
      <c r="BF17" s="202">
        <v>228</v>
      </c>
      <c r="BG17" s="202">
        <v>228</v>
      </c>
      <c r="BH17" s="202">
        <v>232</v>
      </c>
      <c r="BI17" s="202">
        <v>237</v>
      </c>
      <c r="BJ17" s="202">
        <v>237</v>
      </c>
      <c r="BK17" s="202">
        <v>235</v>
      </c>
      <c r="BL17" s="202">
        <v>238</v>
      </c>
      <c r="BM17" s="202">
        <v>236</v>
      </c>
      <c r="BN17" s="201">
        <v>242</v>
      </c>
      <c r="BO17" s="202">
        <v>240</v>
      </c>
      <c r="BP17" s="201">
        <v>241</v>
      </c>
      <c r="BQ17" s="201">
        <v>241</v>
      </c>
      <c r="BR17" s="201">
        <v>242</v>
      </c>
      <c r="BS17" s="201">
        <v>242</v>
      </c>
      <c r="BT17" s="201">
        <v>245</v>
      </c>
      <c r="BU17" s="202">
        <v>254</v>
      </c>
      <c r="BV17" s="202">
        <v>268</v>
      </c>
      <c r="BW17" s="202">
        <v>266</v>
      </c>
      <c r="BX17" s="202">
        <v>263</v>
      </c>
      <c r="BY17" s="202">
        <v>262</v>
      </c>
      <c r="BZ17" s="202">
        <v>263</v>
      </c>
      <c r="CA17" s="202">
        <v>263</v>
      </c>
      <c r="CB17" s="202">
        <v>263</v>
      </c>
      <c r="CC17" s="202">
        <v>264</v>
      </c>
      <c r="CD17" s="202">
        <v>259</v>
      </c>
      <c r="CE17" s="202">
        <v>248</v>
      </c>
      <c r="CF17" s="202">
        <v>240</v>
      </c>
      <c r="CG17" s="201">
        <v>231</v>
      </c>
      <c r="CH17" s="201">
        <v>217</v>
      </c>
      <c r="CI17" s="201">
        <v>226</v>
      </c>
      <c r="CJ17" s="201">
        <v>200</v>
      </c>
      <c r="CK17" s="201">
        <v>193</v>
      </c>
      <c r="CL17" s="202">
        <v>191</v>
      </c>
      <c r="CM17" s="202">
        <v>178</v>
      </c>
      <c r="CN17" s="201">
        <v>167</v>
      </c>
      <c r="CO17" s="201">
        <v>158</v>
      </c>
      <c r="CP17" s="202">
        <v>158</v>
      </c>
      <c r="CQ17" s="201">
        <v>159</v>
      </c>
      <c r="CR17" s="202">
        <v>157</v>
      </c>
      <c r="CS17" s="201">
        <v>157</v>
      </c>
      <c r="CT17" s="203">
        <v>5109</v>
      </c>
    </row>
    <row r="18" spans="1:98" x14ac:dyDescent="0.25">
      <c r="A18" s="134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2">
        <v>0</v>
      </c>
      <c r="AA18" s="202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1">
        <v>0</v>
      </c>
      <c r="BS18" s="201">
        <v>0</v>
      </c>
      <c r="BT18" s="201">
        <v>0</v>
      </c>
      <c r="BU18" s="202">
        <v>0</v>
      </c>
      <c r="BV18" s="201">
        <v>0</v>
      </c>
      <c r="BW18" s="201">
        <v>0</v>
      </c>
      <c r="BX18" s="202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34" t="s">
        <v>234</v>
      </c>
      <c r="B19" s="201">
        <v>156</v>
      </c>
      <c r="C19" s="202">
        <v>157</v>
      </c>
      <c r="D19" s="202">
        <v>157</v>
      </c>
      <c r="E19" s="202">
        <v>157</v>
      </c>
      <c r="F19" s="201">
        <v>158</v>
      </c>
      <c r="G19" s="202">
        <v>158</v>
      </c>
      <c r="H19" s="201">
        <v>157</v>
      </c>
      <c r="I19" s="201">
        <v>157</v>
      </c>
      <c r="J19" s="201">
        <v>157</v>
      </c>
      <c r="K19" s="201">
        <v>157</v>
      </c>
      <c r="L19" s="201">
        <v>158</v>
      </c>
      <c r="M19" s="201">
        <v>157</v>
      </c>
      <c r="N19" s="201">
        <v>157</v>
      </c>
      <c r="O19" s="201">
        <v>157</v>
      </c>
      <c r="P19" s="201">
        <v>158</v>
      </c>
      <c r="Q19" s="201">
        <v>158</v>
      </c>
      <c r="R19" s="201">
        <v>157</v>
      </c>
      <c r="S19" s="201">
        <v>157</v>
      </c>
      <c r="T19" s="201">
        <v>159</v>
      </c>
      <c r="U19" s="201">
        <v>157</v>
      </c>
      <c r="V19" s="201">
        <v>164</v>
      </c>
      <c r="W19" s="201">
        <v>174</v>
      </c>
      <c r="X19" s="201">
        <v>183</v>
      </c>
      <c r="Y19" s="201">
        <v>195</v>
      </c>
      <c r="Z19" s="202">
        <v>194</v>
      </c>
      <c r="AA19" s="202">
        <v>194</v>
      </c>
      <c r="AB19" s="201">
        <v>195</v>
      </c>
      <c r="AC19" s="202">
        <v>195</v>
      </c>
      <c r="AD19" s="202">
        <v>196</v>
      </c>
      <c r="AE19" s="202">
        <v>195</v>
      </c>
      <c r="AF19" s="202">
        <v>195</v>
      </c>
      <c r="AG19" s="202">
        <v>196</v>
      </c>
      <c r="AH19" s="202">
        <v>195</v>
      </c>
      <c r="AI19" s="201">
        <v>195</v>
      </c>
      <c r="AJ19" s="201">
        <v>223</v>
      </c>
      <c r="AK19" s="201">
        <v>223</v>
      </c>
      <c r="AL19" s="201">
        <v>214</v>
      </c>
      <c r="AM19" s="201">
        <v>219</v>
      </c>
      <c r="AN19" s="201">
        <v>214</v>
      </c>
      <c r="AO19" s="201">
        <v>213</v>
      </c>
      <c r="AP19" s="202">
        <v>213</v>
      </c>
      <c r="AQ19" s="202">
        <v>213</v>
      </c>
      <c r="AR19" s="201">
        <v>213</v>
      </c>
      <c r="AS19" s="201">
        <v>213</v>
      </c>
      <c r="AT19" s="202">
        <v>219</v>
      </c>
      <c r="AU19" s="201">
        <v>232</v>
      </c>
      <c r="AV19" s="202">
        <v>241</v>
      </c>
      <c r="AW19" s="201">
        <v>241</v>
      </c>
      <c r="AX19" s="202">
        <v>241</v>
      </c>
      <c r="AY19" s="202">
        <v>241</v>
      </c>
      <c r="AZ19" s="201">
        <v>240</v>
      </c>
      <c r="BA19" s="201">
        <v>239</v>
      </c>
      <c r="BB19" s="202">
        <v>232</v>
      </c>
      <c r="BC19" s="201">
        <v>232</v>
      </c>
      <c r="BD19" s="202">
        <v>232</v>
      </c>
      <c r="BE19" s="202">
        <v>232</v>
      </c>
      <c r="BF19" s="202">
        <v>233</v>
      </c>
      <c r="BG19" s="202">
        <v>233</v>
      </c>
      <c r="BH19" s="202">
        <v>241</v>
      </c>
      <c r="BI19" s="202">
        <v>240</v>
      </c>
      <c r="BJ19" s="202">
        <v>241</v>
      </c>
      <c r="BK19" s="202">
        <v>241</v>
      </c>
      <c r="BL19" s="202">
        <v>244</v>
      </c>
      <c r="BM19" s="202">
        <v>249</v>
      </c>
      <c r="BN19" s="201">
        <v>250</v>
      </c>
      <c r="BO19" s="202">
        <v>251</v>
      </c>
      <c r="BP19" s="201">
        <v>251</v>
      </c>
      <c r="BQ19" s="201">
        <v>250</v>
      </c>
      <c r="BR19" s="201">
        <v>250</v>
      </c>
      <c r="BS19" s="201">
        <v>250</v>
      </c>
      <c r="BT19" s="201">
        <v>255</v>
      </c>
      <c r="BU19" s="202">
        <v>267</v>
      </c>
      <c r="BV19" s="202">
        <v>268</v>
      </c>
      <c r="BW19" s="202">
        <v>269</v>
      </c>
      <c r="BX19" s="202">
        <v>270</v>
      </c>
      <c r="BY19" s="202">
        <v>269</v>
      </c>
      <c r="BZ19" s="202">
        <v>269</v>
      </c>
      <c r="CA19" s="202">
        <v>270</v>
      </c>
      <c r="CB19" s="202">
        <v>270</v>
      </c>
      <c r="CC19" s="202">
        <v>270</v>
      </c>
      <c r="CD19" s="202">
        <v>258</v>
      </c>
      <c r="CE19" s="202">
        <v>244</v>
      </c>
      <c r="CF19" s="202">
        <v>230</v>
      </c>
      <c r="CG19" s="201">
        <v>217</v>
      </c>
      <c r="CH19" s="201">
        <v>214</v>
      </c>
      <c r="CI19" s="201">
        <v>208</v>
      </c>
      <c r="CJ19" s="201">
        <v>195</v>
      </c>
      <c r="CK19" s="201">
        <v>195</v>
      </c>
      <c r="CL19" s="202">
        <v>189</v>
      </c>
      <c r="CM19" s="202">
        <v>174</v>
      </c>
      <c r="CN19" s="201">
        <v>159</v>
      </c>
      <c r="CO19" s="201">
        <v>157</v>
      </c>
      <c r="CP19" s="202">
        <v>157</v>
      </c>
      <c r="CQ19" s="201">
        <v>157</v>
      </c>
      <c r="CR19" s="202">
        <v>157</v>
      </c>
      <c r="CS19" s="201">
        <v>157</v>
      </c>
      <c r="CT19" s="203">
        <v>4996</v>
      </c>
    </row>
    <row r="20" spans="1:98" x14ac:dyDescent="0.25">
      <c r="A20" s="134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2">
        <v>0</v>
      </c>
      <c r="AA20" s="202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1">
        <v>0</v>
      </c>
      <c r="BS20" s="201">
        <v>0</v>
      </c>
      <c r="BT20" s="201">
        <v>0</v>
      </c>
      <c r="BU20" s="202">
        <v>0</v>
      </c>
      <c r="BV20" s="201">
        <v>0</v>
      </c>
      <c r="BW20" s="201">
        <v>0</v>
      </c>
      <c r="BX20" s="202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34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2">
        <v>0</v>
      </c>
      <c r="AA21" s="202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1">
        <v>0</v>
      </c>
      <c r="BS21" s="201">
        <v>0</v>
      </c>
      <c r="BT21" s="201">
        <v>0</v>
      </c>
      <c r="BU21" s="202">
        <v>0</v>
      </c>
      <c r="BV21" s="201">
        <v>0</v>
      </c>
      <c r="BW21" s="201">
        <v>0</v>
      </c>
      <c r="BX21" s="202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134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2">
        <v>0</v>
      </c>
      <c r="AA22" s="202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1">
        <v>0</v>
      </c>
      <c r="BS22" s="201">
        <v>0</v>
      </c>
      <c r="BT22" s="201">
        <v>0</v>
      </c>
      <c r="BU22" s="202">
        <v>0</v>
      </c>
      <c r="BV22" s="201">
        <v>0</v>
      </c>
      <c r="BW22" s="201">
        <v>0</v>
      </c>
      <c r="BX22" s="202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0</v>
      </c>
    </row>
    <row r="23" spans="1:98" x14ac:dyDescent="0.25">
      <c r="A23" s="133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2">
        <v>0</v>
      </c>
      <c r="AA23" s="202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2">
        <v>0</v>
      </c>
      <c r="AZ23" s="201">
        <v>2</v>
      </c>
      <c r="BA23" s="201">
        <v>13</v>
      </c>
      <c r="BB23" s="202">
        <v>19</v>
      </c>
      <c r="BC23" s="201">
        <v>16</v>
      </c>
      <c r="BD23" s="201">
        <v>16</v>
      </c>
      <c r="BE23" s="201">
        <v>16</v>
      </c>
      <c r="BF23" s="201">
        <v>16</v>
      </c>
      <c r="BG23" s="201">
        <v>16</v>
      </c>
      <c r="BH23" s="201">
        <v>16</v>
      </c>
      <c r="BI23" s="201">
        <v>20</v>
      </c>
      <c r="BJ23" s="201">
        <v>36</v>
      </c>
      <c r="BK23" s="201">
        <v>41</v>
      </c>
      <c r="BL23" s="201">
        <v>45</v>
      </c>
      <c r="BM23" s="201">
        <v>47</v>
      </c>
      <c r="BN23" s="201">
        <v>53</v>
      </c>
      <c r="BO23" s="201">
        <v>60</v>
      </c>
      <c r="BP23" s="201">
        <v>60</v>
      </c>
      <c r="BQ23" s="201">
        <v>60</v>
      </c>
      <c r="BR23" s="201">
        <v>49</v>
      </c>
      <c r="BS23" s="201">
        <v>45</v>
      </c>
      <c r="BT23" s="201">
        <v>45</v>
      </c>
      <c r="BU23" s="202">
        <v>46</v>
      </c>
      <c r="BV23" s="201">
        <v>54</v>
      </c>
      <c r="BW23" s="201">
        <v>60</v>
      </c>
      <c r="BX23" s="202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60</v>
      </c>
      <c r="CD23" s="201">
        <v>23</v>
      </c>
      <c r="CE23" s="201">
        <v>-2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306.39999999999998</v>
      </c>
    </row>
    <row r="24" spans="1:98" x14ac:dyDescent="0.25">
      <c r="A24" s="133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2">
        <v>0</v>
      </c>
      <c r="AA24" s="202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1">
        <v>0</v>
      </c>
      <c r="BS24" s="201">
        <v>0</v>
      </c>
      <c r="BT24" s="201">
        <v>0</v>
      </c>
      <c r="BU24" s="202">
        <v>0</v>
      </c>
      <c r="BV24" s="201">
        <v>0</v>
      </c>
      <c r="BW24" s="201">
        <v>0</v>
      </c>
      <c r="BX24" s="202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34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2">
        <v>0</v>
      </c>
      <c r="AA25" s="202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1">
        <v>0</v>
      </c>
      <c r="BS25" s="201">
        <v>0</v>
      </c>
      <c r="BT25" s="201">
        <v>0</v>
      </c>
      <c r="BU25" s="202">
        <v>0</v>
      </c>
      <c r="BV25" s="201">
        <v>0</v>
      </c>
      <c r="BW25" s="201">
        <v>0</v>
      </c>
      <c r="BX25" s="202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34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2">
        <v>0</v>
      </c>
      <c r="AA26" s="202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1">
        <v>0</v>
      </c>
      <c r="BS26" s="201">
        <v>0</v>
      </c>
      <c r="BT26" s="201">
        <v>0</v>
      </c>
      <c r="BU26" s="202">
        <v>0</v>
      </c>
      <c r="BV26" s="201">
        <v>0</v>
      </c>
      <c r="BW26" s="201">
        <v>0</v>
      </c>
      <c r="BX26" s="202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34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2">
        <v>0</v>
      </c>
      <c r="AA27" s="202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1">
        <v>0</v>
      </c>
      <c r="BS27" s="201">
        <v>0</v>
      </c>
      <c r="BT27" s="201">
        <v>0</v>
      </c>
      <c r="BU27" s="202">
        <v>0</v>
      </c>
      <c r="BV27" s="201">
        <v>0</v>
      </c>
      <c r="BW27" s="201">
        <v>0</v>
      </c>
      <c r="BX27" s="202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33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2">
        <v>0</v>
      </c>
      <c r="AA28" s="202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20</v>
      </c>
      <c r="BO28" s="201">
        <v>51</v>
      </c>
      <c r="BP28" s="201">
        <v>50</v>
      </c>
      <c r="BQ28" s="201">
        <v>59</v>
      </c>
      <c r="BR28" s="201">
        <v>108</v>
      </c>
      <c r="BS28" s="201">
        <v>126</v>
      </c>
      <c r="BT28" s="201">
        <v>127</v>
      </c>
      <c r="BU28" s="202">
        <v>180</v>
      </c>
      <c r="BV28" s="202">
        <v>255</v>
      </c>
      <c r="BW28" s="202">
        <v>275</v>
      </c>
      <c r="BX28" s="202">
        <v>240</v>
      </c>
      <c r="BY28" s="202">
        <v>241</v>
      </c>
      <c r="BZ28" s="202">
        <v>169</v>
      </c>
      <c r="CA28" s="202">
        <v>154</v>
      </c>
      <c r="CB28" s="202">
        <v>109</v>
      </c>
      <c r="CC28" s="201">
        <v>39</v>
      </c>
      <c r="CD28" s="201">
        <v>30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532.1</v>
      </c>
    </row>
    <row r="29" spans="1:98" x14ac:dyDescent="0.25">
      <c r="A29" s="134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2">
        <v>0</v>
      </c>
      <c r="AA29" s="202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1">
        <v>0</v>
      </c>
      <c r="BS29" s="201">
        <v>0</v>
      </c>
      <c r="BT29" s="201">
        <v>0</v>
      </c>
      <c r="BU29" s="202">
        <v>0</v>
      </c>
      <c r="BV29" s="201">
        <v>0</v>
      </c>
      <c r="BW29" s="201">
        <v>0</v>
      </c>
      <c r="BX29" s="202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33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2">
        <v>0</v>
      </c>
      <c r="AA30" s="202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1">
        <v>0</v>
      </c>
      <c r="BS30" s="201">
        <v>0</v>
      </c>
      <c r="BT30" s="201">
        <v>0</v>
      </c>
      <c r="BU30" s="202">
        <v>0</v>
      </c>
      <c r="BV30" s="201">
        <v>0</v>
      </c>
      <c r="BW30" s="201">
        <v>0</v>
      </c>
      <c r="BX30" s="202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33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2">
        <v>0</v>
      </c>
      <c r="AA31" s="202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1">
        <v>0</v>
      </c>
      <c r="BS31" s="201">
        <v>0</v>
      </c>
      <c r="BT31" s="201">
        <v>0</v>
      </c>
      <c r="BU31" s="202">
        <v>0</v>
      </c>
      <c r="BV31" s="201">
        <v>0</v>
      </c>
      <c r="BW31" s="201">
        <v>0</v>
      </c>
      <c r="BX31" s="202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35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2">
        <v>0</v>
      </c>
      <c r="AA32" s="202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1">
        <v>0</v>
      </c>
      <c r="BS32" s="201">
        <v>0</v>
      </c>
      <c r="BT32" s="201">
        <v>0</v>
      </c>
      <c r="BU32" s="202">
        <v>0</v>
      </c>
      <c r="BV32" s="201">
        <v>0</v>
      </c>
      <c r="BW32" s="201">
        <v>0</v>
      </c>
      <c r="BX32" s="202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35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2">
        <v>0</v>
      </c>
      <c r="AA33" s="202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1">
        <v>0</v>
      </c>
      <c r="BS33" s="201">
        <v>0</v>
      </c>
      <c r="BT33" s="201">
        <v>0</v>
      </c>
      <c r="BU33" s="202">
        <v>0</v>
      </c>
      <c r="BV33" s="201">
        <v>0</v>
      </c>
      <c r="BW33" s="201">
        <v>0</v>
      </c>
      <c r="BX33" s="202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35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2">
        <v>0</v>
      </c>
      <c r="AA34" s="202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1">
        <v>0</v>
      </c>
      <c r="BS34" s="201">
        <v>0</v>
      </c>
      <c r="BT34" s="201">
        <v>0</v>
      </c>
      <c r="BU34" s="202">
        <v>0</v>
      </c>
      <c r="BV34" s="201">
        <v>0</v>
      </c>
      <c r="BW34" s="201">
        <v>0</v>
      </c>
      <c r="BX34" s="202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34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2">
        <v>0</v>
      </c>
      <c r="AA35" s="202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1">
        <v>0</v>
      </c>
      <c r="BS35" s="201">
        <v>0</v>
      </c>
      <c r="BT35" s="201">
        <v>0</v>
      </c>
      <c r="BU35" s="202">
        <v>0</v>
      </c>
      <c r="BV35" s="201">
        <v>0</v>
      </c>
      <c r="BW35" s="201">
        <v>0</v>
      </c>
      <c r="BX35" s="202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34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2">
        <v>0</v>
      </c>
      <c r="AA36" s="202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1">
        <v>0</v>
      </c>
      <c r="BS36" s="201">
        <v>0</v>
      </c>
      <c r="BT36" s="201">
        <v>0</v>
      </c>
      <c r="BU36" s="202">
        <v>0</v>
      </c>
      <c r="BV36" s="201">
        <v>0</v>
      </c>
      <c r="BW36" s="201">
        <v>0</v>
      </c>
      <c r="BX36" s="202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34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2">
        <v>0</v>
      </c>
      <c r="AA37" s="202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1">
        <v>0</v>
      </c>
      <c r="BS37" s="201">
        <v>0</v>
      </c>
      <c r="BT37" s="201">
        <v>0</v>
      </c>
      <c r="BU37" s="202">
        <v>0</v>
      </c>
      <c r="BV37" s="201">
        <v>0</v>
      </c>
      <c r="BW37" s="201">
        <v>0</v>
      </c>
      <c r="BX37" s="202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34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2">
        <v>0</v>
      </c>
      <c r="AA38" s="202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1">
        <v>0</v>
      </c>
      <c r="BS38" s="201">
        <v>0</v>
      </c>
      <c r="BT38" s="201">
        <v>0</v>
      </c>
      <c r="BU38" s="202">
        <v>0</v>
      </c>
      <c r="BV38" s="201">
        <v>0</v>
      </c>
      <c r="BW38" s="201">
        <v>0</v>
      </c>
      <c r="BX38" s="202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33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2">
        <v>0</v>
      </c>
      <c r="AA39" s="202">
        <v>2</v>
      </c>
      <c r="AB39" s="201">
        <v>4</v>
      </c>
      <c r="AC39" s="201">
        <v>5</v>
      </c>
      <c r="AD39" s="201">
        <v>7</v>
      </c>
      <c r="AE39" s="201">
        <v>10</v>
      </c>
      <c r="AF39" s="201">
        <v>11</v>
      </c>
      <c r="AG39" s="201">
        <v>14</v>
      </c>
      <c r="AH39" s="201">
        <v>15</v>
      </c>
      <c r="AI39" s="201">
        <v>17</v>
      </c>
      <c r="AJ39" s="201">
        <v>18</v>
      </c>
      <c r="AK39" s="201">
        <v>19</v>
      </c>
      <c r="AL39" s="201">
        <v>21</v>
      </c>
      <c r="AM39" s="201">
        <v>22</v>
      </c>
      <c r="AN39" s="201">
        <v>21</v>
      </c>
      <c r="AO39" s="201">
        <v>22</v>
      </c>
      <c r="AP39" s="201">
        <v>18</v>
      </c>
      <c r="AQ39" s="201">
        <v>24</v>
      </c>
      <c r="AR39" s="201">
        <v>27</v>
      </c>
      <c r="AS39" s="201">
        <v>27</v>
      </c>
      <c r="AT39" s="201">
        <v>14</v>
      </c>
      <c r="AU39" s="201">
        <v>10</v>
      </c>
      <c r="AV39" s="201">
        <v>26</v>
      </c>
      <c r="AW39" s="201">
        <v>28</v>
      </c>
      <c r="AX39" s="201">
        <v>26</v>
      </c>
      <c r="AY39" s="202">
        <v>26</v>
      </c>
      <c r="AZ39" s="201">
        <v>26</v>
      </c>
      <c r="BA39" s="201">
        <v>27</v>
      </c>
      <c r="BB39" s="202">
        <v>27</v>
      </c>
      <c r="BC39" s="201">
        <v>23</v>
      </c>
      <c r="BD39" s="201">
        <v>7</v>
      </c>
      <c r="BE39" s="201">
        <v>12</v>
      </c>
      <c r="BF39" s="201">
        <v>12</v>
      </c>
      <c r="BG39" s="201">
        <v>10</v>
      </c>
      <c r="BH39" s="201">
        <v>20</v>
      </c>
      <c r="BI39" s="201">
        <v>17</v>
      </c>
      <c r="BJ39" s="201">
        <v>9</v>
      </c>
      <c r="BK39" s="201">
        <v>6</v>
      </c>
      <c r="BL39" s="201">
        <v>16</v>
      </c>
      <c r="BM39" s="201">
        <v>12</v>
      </c>
      <c r="BN39" s="201">
        <v>10</v>
      </c>
      <c r="BO39" s="201">
        <v>6</v>
      </c>
      <c r="BP39" s="201">
        <v>2</v>
      </c>
      <c r="BQ39" s="201">
        <v>3</v>
      </c>
      <c r="BR39" s="201">
        <v>2</v>
      </c>
      <c r="BS39" s="201">
        <v>1</v>
      </c>
      <c r="BT39" s="201">
        <v>1</v>
      </c>
      <c r="BU39" s="202">
        <v>1</v>
      </c>
      <c r="BV39" s="201">
        <v>0</v>
      </c>
      <c r="BW39" s="201">
        <v>0</v>
      </c>
      <c r="BX39" s="202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226.8</v>
      </c>
    </row>
    <row r="40" spans="1:100" x14ac:dyDescent="0.25">
      <c r="A40" s="134" t="s">
        <v>246</v>
      </c>
      <c r="B40" s="201">
        <v>28</v>
      </c>
      <c r="C40" s="201">
        <v>29</v>
      </c>
      <c r="D40" s="201">
        <v>25</v>
      </c>
      <c r="E40" s="201">
        <v>28</v>
      </c>
      <c r="F40" s="201">
        <v>37</v>
      </c>
      <c r="G40" s="201">
        <v>34</v>
      </c>
      <c r="H40" s="201">
        <v>34</v>
      </c>
      <c r="I40" s="201">
        <v>28</v>
      </c>
      <c r="J40" s="201">
        <v>28</v>
      </c>
      <c r="K40" s="201">
        <v>28</v>
      </c>
      <c r="L40" s="201">
        <v>21</v>
      </c>
      <c r="M40" s="201">
        <v>12</v>
      </c>
      <c r="N40" s="201">
        <v>10</v>
      </c>
      <c r="O40" s="201">
        <v>9</v>
      </c>
      <c r="P40" s="201">
        <v>12</v>
      </c>
      <c r="Q40" s="201">
        <v>13</v>
      </c>
      <c r="R40" s="201">
        <v>11</v>
      </c>
      <c r="S40" s="201">
        <v>10</v>
      </c>
      <c r="T40" s="201">
        <v>8</v>
      </c>
      <c r="U40" s="201">
        <v>5</v>
      </c>
      <c r="V40" s="201">
        <v>5</v>
      </c>
      <c r="W40" s="201">
        <v>7</v>
      </c>
      <c r="X40" s="201">
        <v>3</v>
      </c>
      <c r="Y40" s="201">
        <v>5</v>
      </c>
      <c r="Z40" s="202">
        <v>5</v>
      </c>
      <c r="AA40" s="202">
        <v>4</v>
      </c>
      <c r="AB40" s="201">
        <v>6</v>
      </c>
      <c r="AC40" s="201">
        <v>9</v>
      </c>
      <c r="AD40" s="201">
        <v>11</v>
      </c>
      <c r="AE40" s="201">
        <v>12</v>
      </c>
      <c r="AF40" s="201">
        <v>13</v>
      </c>
      <c r="AG40" s="201">
        <v>14</v>
      </c>
      <c r="AH40" s="201">
        <v>11</v>
      </c>
      <c r="AI40" s="201">
        <v>10</v>
      </c>
      <c r="AJ40" s="201">
        <v>11</v>
      </c>
      <c r="AK40" s="201">
        <v>10</v>
      </c>
      <c r="AL40" s="201">
        <v>11</v>
      </c>
      <c r="AM40" s="201">
        <v>22</v>
      </c>
      <c r="AN40" s="201">
        <v>32</v>
      </c>
      <c r="AO40" s="201">
        <v>31</v>
      </c>
      <c r="AP40" s="201">
        <v>47</v>
      </c>
      <c r="AQ40" s="201">
        <v>60</v>
      </c>
      <c r="AR40" s="201">
        <v>65</v>
      </c>
      <c r="AS40" s="201">
        <v>60</v>
      </c>
      <c r="AT40" s="201">
        <v>56</v>
      </c>
      <c r="AU40" s="201">
        <v>51</v>
      </c>
      <c r="AV40" s="201">
        <v>55</v>
      </c>
      <c r="AW40" s="201">
        <v>58</v>
      </c>
      <c r="AX40" s="201">
        <v>54</v>
      </c>
      <c r="AY40" s="202">
        <v>50</v>
      </c>
      <c r="AZ40" s="201">
        <v>46</v>
      </c>
      <c r="BA40" s="201">
        <v>43</v>
      </c>
      <c r="BB40" s="202">
        <v>39</v>
      </c>
      <c r="BC40" s="201">
        <v>38</v>
      </c>
      <c r="BD40" s="201">
        <v>37</v>
      </c>
      <c r="BE40" s="201">
        <v>53</v>
      </c>
      <c r="BF40" s="201">
        <v>61</v>
      </c>
      <c r="BG40" s="201">
        <v>63</v>
      </c>
      <c r="BH40" s="201">
        <v>75</v>
      </c>
      <c r="BI40" s="201">
        <v>87</v>
      </c>
      <c r="BJ40" s="201">
        <v>94</v>
      </c>
      <c r="BK40" s="202">
        <v>105</v>
      </c>
      <c r="BL40" s="202">
        <v>109</v>
      </c>
      <c r="BM40" s="202">
        <v>101</v>
      </c>
      <c r="BN40" s="201">
        <v>96</v>
      </c>
      <c r="BO40" s="201">
        <v>85</v>
      </c>
      <c r="BP40" s="201">
        <v>99</v>
      </c>
      <c r="BQ40" s="201">
        <v>101</v>
      </c>
      <c r="BR40" s="201">
        <v>98</v>
      </c>
      <c r="BS40" s="201">
        <v>103</v>
      </c>
      <c r="BT40" s="201">
        <v>117</v>
      </c>
      <c r="BU40" s="202">
        <v>116</v>
      </c>
      <c r="BV40" s="202">
        <v>117</v>
      </c>
      <c r="BW40" s="202">
        <v>117</v>
      </c>
      <c r="BX40" s="202">
        <v>112</v>
      </c>
      <c r="BY40" s="202">
        <v>126</v>
      </c>
      <c r="BZ40" s="202">
        <v>134</v>
      </c>
      <c r="CA40" s="202">
        <v>130</v>
      </c>
      <c r="CB40" s="202">
        <v>129</v>
      </c>
      <c r="CC40" s="202">
        <v>130</v>
      </c>
      <c r="CD40" s="202">
        <v>138</v>
      </c>
      <c r="CE40" s="202">
        <v>144</v>
      </c>
      <c r="CF40" s="202">
        <v>141</v>
      </c>
      <c r="CG40" s="201">
        <v>142</v>
      </c>
      <c r="CH40" s="201">
        <v>143</v>
      </c>
      <c r="CI40" s="201">
        <v>139</v>
      </c>
      <c r="CJ40" s="201">
        <v>140</v>
      </c>
      <c r="CK40" s="201">
        <v>139</v>
      </c>
      <c r="CL40" s="202">
        <v>134</v>
      </c>
      <c r="CM40" s="202">
        <v>136</v>
      </c>
      <c r="CN40" s="201">
        <v>139</v>
      </c>
      <c r="CO40" s="201">
        <v>136</v>
      </c>
      <c r="CP40" s="202">
        <v>135</v>
      </c>
      <c r="CQ40" s="201">
        <v>133</v>
      </c>
      <c r="CR40" s="202">
        <v>126</v>
      </c>
      <c r="CS40" s="201">
        <v>111</v>
      </c>
      <c r="CT40" s="203">
        <v>1927</v>
      </c>
    </row>
    <row r="41" spans="1:100" x14ac:dyDescent="0.25">
      <c r="A41" s="133" t="s">
        <v>137</v>
      </c>
      <c r="B41" s="201">
        <v>10</v>
      </c>
      <c r="C41" s="201">
        <v>9</v>
      </c>
      <c r="D41" s="201">
        <v>9</v>
      </c>
      <c r="E41" s="201">
        <v>9</v>
      </c>
      <c r="F41" s="201">
        <v>9</v>
      </c>
      <c r="G41" s="201">
        <v>10</v>
      </c>
      <c r="H41" s="201">
        <v>10</v>
      </c>
      <c r="I41" s="201">
        <v>10</v>
      </c>
      <c r="J41" s="201">
        <v>10</v>
      </c>
      <c r="K41" s="201">
        <v>10</v>
      </c>
      <c r="L41" s="201">
        <v>10</v>
      </c>
      <c r="M41" s="201">
        <v>10</v>
      </c>
      <c r="N41" s="201">
        <v>11</v>
      </c>
      <c r="O41" s="201">
        <v>10</v>
      </c>
      <c r="P41" s="201">
        <v>10</v>
      </c>
      <c r="Q41" s="201">
        <v>10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2">
        <v>11</v>
      </c>
      <c r="AA41" s="202">
        <v>11</v>
      </c>
      <c r="AB41" s="201">
        <v>11</v>
      </c>
      <c r="AC41" s="201">
        <v>11</v>
      </c>
      <c r="AD41" s="201">
        <v>10</v>
      </c>
      <c r="AE41" s="201">
        <v>10</v>
      </c>
      <c r="AF41" s="201">
        <v>9</v>
      </c>
      <c r="AG41" s="201">
        <v>7</v>
      </c>
      <c r="AH41" s="201">
        <v>8</v>
      </c>
      <c r="AI41" s="201">
        <v>9</v>
      </c>
      <c r="AJ41" s="201">
        <v>9</v>
      </c>
      <c r="AK41" s="201">
        <v>9</v>
      </c>
      <c r="AL41" s="201">
        <v>10</v>
      </c>
      <c r="AM41" s="201">
        <v>11</v>
      </c>
      <c r="AN41" s="201">
        <v>11</v>
      </c>
      <c r="AO41" s="201">
        <v>10</v>
      </c>
      <c r="AP41" s="201">
        <v>10</v>
      </c>
      <c r="AQ41" s="201">
        <v>10</v>
      </c>
      <c r="AR41" s="201">
        <v>10</v>
      </c>
      <c r="AS41" s="201">
        <v>10</v>
      </c>
      <c r="AT41" s="201">
        <v>10</v>
      </c>
      <c r="AU41" s="201">
        <v>9</v>
      </c>
      <c r="AV41" s="201">
        <v>9</v>
      </c>
      <c r="AW41" s="201">
        <v>8</v>
      </c>
      <c r="AX41" s="201">
        <v>8</v>
      </c>
      <c r="AY41" s="202">
        <v>9</v>
      </c>
      <c r="AZ41" s="201">
        <v>9</v>
      </c>
      <c r="BA41" s="201">
        <v>10</v>
      </c>
      <c r="BB41" s="202">
        <v>10</v>
      </c>
      <c r="BC41" s="201">
        <v>10</v>
      </c>
      <c r="BD41" s="201">
        <v>9</v>
      </c>
      <c r="BE41" s="201">
        <v>9</v>
      </c>
      <c r="BF41" s="201">
        <v>8</v>
      </c>
      <c r="BG41" s="201">
        <v>8</v>
      </c>
      <c r="BH41" s="201">
        <v>8</v>
      </c>
      <c r="BI41" s="201">
        <v>7</v>
      </c>
      <c r="BJ41" s="201">
        <v>9</v>
      </c>
      <c r="BK41" s="201">
        <v>9</v>
      </c>
      <c r="BL41" s="201">
        <v>10</v>
      </c>
      <c r="BM41" s="201">
        <v>9</v>
      </c>
      <c r="BN41" s="201">
        <v>9</v>
      </c>
      <c r="BO41" s="201">
        <v>10</v>
      </c>
      <c r="BP41" s="201">
        <v>9</v>
      </c>
      <c r="BQ41" s="201">
        <v>10</v>
      </c>
      <c r="BR41" s="201">
        <v>11</v>
      </c>
      <c r="BS41" s="201">
        <v>11</v>
      </c>
      <c r="BT41" s="201">
        <v>11</v>
      </c>
      <c r="BU41" s="202">
        <v>10</v>
      </c>
      <c r="BV41" s="201">
        <v>11</v>
      </c>
      <c r="BW41" s="201">
        <v>10</v>
      </c>
      <c r="BX41" s="202">
        <v>9</v>
      </c>
      <c r="BY41" s="201">
        <v>9</v>
      </c>
      <c r="BZ41" s="201">
        <v>10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10</v>
      </c>
      <c r="CI41" s="201">
        <v>9</v>
      </c>
      <c r="CJ41" s="201">
        <v>9</v>
      </c>
      <c r="CK41" s="201">
        <v>9</v>
      </c>
      <c r="CL41" s="201">
        <v>9</v>
      </c>
      <c r="CM41" s="201">
        <v>9</v>
      </c>
      <c r="CN41" s="201">
        <v>10</v>
      </c>
      <c r="CO41" s="201">
        <v>11</v>
      </c>
      <c r="CP41" s="201">
        <v>11</v>
      </c>
      <c r="CQ41" s="201">
        <v>11</v>
      </c>
      <c r="CR41" s="201">
        <v>11</v>
      </c>
      <c r="CS41" s="201">
        <v>10</v>
      </c>
      <c r="CT41" s="203">
        <v>236.3</v>
      </c>
    </row>
    <row r="42" spans="1:100" ht="16.5" customHeight="1" x14ac:dyDescent="0.25">
      <c r="A42" s="134" t="s">
        <v>247</v>
      </c>
      <c r="B42" s="201">
        <v>130</v>
      </c>
      <c r="C42" s="202">
        <v>126</v>
      </c>
      <c r="D42" s="202">
        <v>125</v>
      </c>
      <c r="E42" s="202">
        <v>130</v>
      </c>
      <c r="F42" s="201">
        <v>129</v>
      </c>
      <c r="G42" s="202">
        <v>127</v>
      </c>
      <c r="H42" s="201">
        <v>128</v>
      </c>
      <c r="I42" s="201">
        <v>128</v>
      </c>
      <c r="J42" s="201">
        <v>128</v>
      </c>
      <c r="K42" s="201">
        <v>124</v>
      </c>
      <c r="L42" s="201">
        <v>126</v>
      </c>
      <c r="M42" s="201">
        <v>127</v>
      </c>
      <c r="N42" s="201">
        <v>126</v>
      </c>
      <c r="O42" s="201">
        <v>123</v>
      </c>
      <c r="P42" s="201">
        <v>123</v>
      </c>
      <c r="Q42" s="201">
        <v>123</v>
      </c>
      <c r="R42" s="201">
        <v>123</v>
      </c>
      <c r="S42" s="201">
        <v>122</v>
      </c>
      <c r="T42" s="201">
        <v>126</v>
      </c>
      <c r="U42" s="201">
        <v>122</v>
      </c>
      <c r="V42" s="201">
        <v>122</v>
      </c>
      <c r="W42" s="201">
        <v>126</v>
      </c>
      <c r="X42" s="201">
        <v>122</v>
      </c>
      <c r="Y42" s="201">
        <v>125</v>
      </c>
      <c r="Z42" s="202">
        <v>126</v>
      </c>
      <c r="AA42" s="202">
        <v>126</v>
      </c>
      <c r="AB42" s="201">
        <v>125</v>
      </c>
      <c r="AC42" s="202">
        <v>126</v>
      </c>
      <c r="AD42" s="202">
        <v>126</v>
      </c>
      <c r="AE42" s="202">
        <v>125</v>
      </c>
      <c r="AF42" s="202">
        <v>123</v>
      </c>
      <c r="AG42" s="202">
        <v>122</v>
      </c>
      <c r="AH42" s="202">
        <v>126</v>
      </c>
      <c r="AI42" s="201">
        <v>125</v>
      </c>
      <c r="AJ42" s="201">
        <v>126</v>
      </c>
      <c r="AK42" s="201">
        <v>130</v>
      </c>
      <c r="AL42" s="201">
        <v>129</v>
      </c>
      <c r="AM42" s="201">
        <v>126</v>
      </c>
      <c r="AN42" s="201">
        <v>126</v>
      </c>
      <c r="AO42" s="201">
        <v>121</v>
      </c>
      <c r="AP42" s="202">
        <v>123</v>
      </c>
      <c r="AQ42" s="202">
        <v>121</v>
      </c>
      <c r="AR42" s="201">
        <v>126</v>
      </c>
      <c r="AS42" s="201">
        <v>122</v>
      </c>
      <c r="AT42" s="202">
        <v>121</v>
      </c>
      <c r="AU42" s="201">
        <v>119</v>
      </c>
      <c r="AV42" s="202">
        <v>114</v>
      </c>
      <c r="AW42" s="201">
        <v>119</v>
      </c>
      <c r="AX42" s="202">
        <v>122</v>
      </c>
      <c r="AY42" s="202">
        <v>121</v>
      </c>
      <c r="AZ42" s="201">
        <v>119</v>
      </c>
      <c r="BA42" s="201">
        <v>114</v>
      </c>
      <c r="BB42" s="202">
        <v>112</v>
      </c>
      <c r="BC42" s="201">
        <v>116</v>
      </c>
      <c r="BD42" s="202">
        <v>120</v>
      </c>
      <c r="BE42" s="202">
        <v>116</v>
      </c>
      <c r="BF42" s="202">
        <v>116</v>
      </c>
      <c r="BG42" s="202">
        <v>114</v>
      </c>
      <c r="BH42" s="202">
        <v>115</v>
      </c>
      <c r="BI42" s="202">
        <v>120</v>
      </c>
      <c r="BJ42" s="202">
        <v>125</v>
      </c>
      <c r="BK42" s="202">
        <v>125</v>
      </c>
      <c r="BL42" s="202">
        <v>125</v>
      </c>
      <c r="BM42" s="202">
        <v>126</v>
      </c>
      <c r="BN42" s="201">
        <v>122</v>
      </c>
      <c r="BO42" s="202">
        <v>122</v>
      </c>
      <c r="BP42" s="201">
        <v>124</v>
      </c>
      <c r="BQ42" s="201">
        <v>129</v>
      </c>
      <c r="BR42" s="201">
        <v>128</v>
      </c>
      <c r="BS42" s="201">
        <v>129</v>
      </c>
      <c r="BT42" s="201">
        <v>129</v>
      </c>
      <c r="BU42" s="202">
        <v>129</v>
      </c>
      <c r="BV42" s="202">
        <v>128</v>
      </c>
      <c r="BW42" s="202">
        <v>130</v>
      </c>
      <c r="BX42" s="202">
        <v>129</v>
      </c>
      <c r="BY42" s="202">
        <v>125</v>
      </c>
      <c r="BZ42" s="202">
        <v>125</v>
      </c>
      <c r="CA42" s="202">
        <v>126</v>
      </c>
      <c r="CB42" s="202">
        <v>130</v>
      </c>
      <c r="CC42" s="202">
        <v>130</v>
      </c>
      <c r="CD42" s="202">
        <v>130</v>
      </c>
      <c r="CE42" s="202">
        <v>130</v>
      </c>
      <c r="CF42" s="202">
        <v>130</v>
      </c>
      <c r="CG42" s="201">
        <v>129</v>
      </c>
      <c r="CH42" s="201">
        <v>125</v>
      </c>
      <c r="CI42" s="201">
        <v>128</v>
      </c>
      <c r="CJ42" s="201">
        <v>129</v>
      </c>
      <c r="CK42" s="201">
        <v>129</v>
      </c>
      <c r="CL42" s="202">
        <v>128</v>
      </c>
      <c r="CM42" s="202">
        <v>128</v>
      </c>
      <c r="CN42" s="201">
        <v>128</v>
      </c>
      <c r="CO42" s="201">
        <v>128</v>
      </c>
      <c r="CP42" s="202">
        <v>129</v>
      </c>
      <c r="CQ42" s="201">
        <v>128</v>
      </c>
      <c r="CR42" s="202">
        <v>129</v>
      </c>
      <c r="CS42" s="201">
        <v>130</v>
      </c>
      <c r="CT42" s="203">
        <v>2998.1</v>
      </c>
    </row>
    <row r="43" spans="1:100" x14ac:dyDescent="0.25">
      <c r="A43" s="134" t="s">
        <v>248</v>
      </c>
      <c r="B43" s="216">
        <v>1256</v>
      </c>
      <c r="C43" s="216">
        <v>1237</v>
      </c>
      <c r="D43" s="216">
        <v>1206</v>
      </c>
      <c r="E43" s="216">
        <v>1204</v>
      </c>
      <c r="F43" s="217">
        <v>1187</v>
      </c>
      <c r="G43" s="217">
        <v>1175</v>
      </c>
      <c r="H43" s="217">
        <v>1166</v>
      </c>
      <c r="I43" s="217">
        <v>1151</v>
      </c>
      <c r="J43" s="217">
        <v>1143</v>
      </c>
      <c r="K43" s="217">
        <v>1151</v>
      </c>
      <c r="L43" s="217">
        <v>1149</v>
      </c>
      <c r="M43" s="217">
        <v>1134</v>
      </c>
      <c r="N43" s="217">
        <v>1133</v>
      </c>
      <c r="O43" s="217">
        <v>1133</v>
      </c>
      <c r="P43" s="217">
        <v>1153</v>
      </c>
      <c r="Q43" s="218">
        <v>1155</v>
      </c>
      <c r="R43" s="217">
        <v>1197</v>
      </c>
      <c r="S43" s="217">
        <v>1240</v>
      </c>
      <c r="T43" s="217">
        <v>1306</v>
      </c>
      <c r="U43" s="217">
        <v>1373</v>
      </c>
      <c r="V43" s="217">
        <v>1505</v>
      </c>
      <c r="W43" s="217">
        <v>1607</v>
      </c>
      <c r="X43" s="217">
        <v>1692</v>
      </c>
      <c r="Y43" s="217">
        <v>1752</v>
      </c>
      <c r="Z43" s="217">
        <v>1784</v>
      </c>
      <c r="AA43" s="217">
        <v>1785</v>
      </c>
      <c r="AB43" s="217">
        <v>1711</v>
      </c>
      <c r="AC43" s="217">
        <v>1638</v>
      </c>
      <c r="AD43" s="217">
        <v>1626</v>
      </c>
      <c r="AE43" s="217">
        <v>1610</v>
      </c>
      <c r="AF43" s="217">
        <v>1595</v>
      </c>
      <c r="AG43" s="217">
        <v>1604</v>
      </c>
      <c r="AH43" s="218">
        <v>1634</v>
      </c>
      <c r="AI43" s="217">
        <v>1655</v>
      </c>
      <c r="AJ43" s="217">
        <v>1713</v>
      </c>
      <c r="AK43" s="217">
        <v>1721</v>
      </c>
      <c r="AL43" s="217">
        <v>1721</v>
      </c>
      <c r="AM43" s="217">
        <v>1736</v>
      </c>
      <c r="AN43" s="217">
        <v>1734</v>
      </c>
      <c r="AO43" s="217">
        <v>1740</v>
      </c>
      <c r="AP43" s="216">
        <v>1741</v>
      </c>
      <c r="AQ43" s="216">
        <v>1744</v>
      </c>
      <c r="AR43" s="216">
        <v>1768</v>
      </c>
      <c r="AS43" s="216">
        <v>1797</v>
      </c>
      <c r="AT43" s="216">
        <v>1834</v>
      </c>
      <c r="AU43" s="217">
        <v>1845</v>
      </c>
      <c r="AV43" s="216">
        <v>1852</v>
      </c>
      <c r="AW43" s="216">
        <v>1898</v>
      </c>
      <c r="AX43" s="219">
        <v>1936</v>
      </c>
      <c r="AY43" s="216">
        <v>1902</v>
      </c>
      <c r="AZ43" s="216">
        <v>1884</v>
      </c>
      <c r="BA43" s="216">
        <v>1807</v>
      </c>
      <c r="BB43" s="217">
        <v>1803</v>
      </c>
      <c r="BC43" s="217">
        <v>1782</v>
      </c>
      <c r="BD43" s="217">
        <v>1777</v>
      </c>
      <c r="BE43" s="217">
        <v>1783</v>
      </c>
      <c r="BF43" s="217">
        <v>1807</v>
      </c>
      <c r="BG43" s="217">
        <v>1823</v>
      </c>
      <c r="BH43" s="217">
        <v>1853</v>
      </c>
      <c r="BI43" s="217">
        <v>1869</v>
      </c>
      <c r="BJ43" s="217">
        <v>1886</v>
      </c>
      <c r="BK43" s="217">
        <v>1903</v>
      </c>
      <c r="BL43" s="217">
        <v>1948</v>
      </c>
      <c r="BM43" s="217">
        <v>1942</v>
      </c>
      <c r="BN43" s="217">
        <v>1968</v>
      </c>
      <c r="BO43" s="218">
        <v>1971</v>
      </c>
      <c r="BP43" s="217">
        <v>1974</v>
      </c>
      <c r="BQ43" s="217">
        <v>1968</v>
      </c>
      <c r="BR43" s="217">
        <v>1974</v>
      </c>
      <c r="BS43" s="217">
        <v>2015</v>
      </c>
      <c r="BT43" s="217">
        <v>2089</v>
      </c>
      <c r="BU43" s="217">
        <v>2213</v>
      </c>
      <c r="BV43" s="217">
        <v>2377</v>
      </c>
      <c r="BW43" s="217">
        <v>2432</v>
      </c>
      <c r="BX43" s="217">
        <v>2403</v>
      </c>
      <c r="BY43" s="217">
        <v>2358</v>
      </c>
      <c r="BZ43" s="217">
        <v>2308</v>
      </c>
      <c r="CA43" s="217">
        <v>2266</v>
      </c>
      <c r="CB43" s="217">
        <v>2223</v>
      </c>
      <c r="CC43" s="217">
        <v>2167</v>
      </c>
      <c r="CD43" s="217">
        <v>2120</v>
      </c>
      <c r="CE43" s="217">
        <v>2081</v>
      </c>
      <c r="CF43" s="218">
        <v>2039</v>
      </c>
      <c r="CG43" s="217">
        <v>1998</v>
      </c>
      <c r="CH43" s="217">
        <v>1932</v>
      </c>
      <c r="CI43" s="217">
        <v>1886</v>
      </c>
      <c r="CJ43" s="217">
        <v>1780</v>
      </c>
      <c r="CK43" s="217">
        <v>1722</v>
      </c>
      <c r="CL43" s="216">
        <v>1653</v>
      </c>
      <c r="CM43" s="216">
        <v>1596</v>
      </c>
      <c r="CN43" s="216">
        <v>1553</v>
      </c>
      <c r="CO43" s="216">
        <v>1492</v>
      </c>
      <c r="CP43" s="216">
        <v>1458</v>
      </c>
      <c r="CQ43" s="217">
        <v>1408</v>
      </c>
      <c r="CR43" s="216">
        <v>1351</v>
      </c>
      <c r="CS43" s="216">
        <v>1326</v>
      </c>
      <c r="CT43" s="220">
        <v>41262.699999999997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310</v>
      </c>
      <c r="C46" s="14">
        <f t="shared" ref="C46:BN46" si="0">SUM(C17:C19)</f>
        <v>309</v>
      </c>
      <c r="D46" s="14">
        <f t="shared" si="0"/>
        <v>310</v>
      </c>
      <c r="E46" s="14">
        <f t="shared" si="0"/>
        <v>314</v>
      </c>
      <c r="F46" s="14">
        <f t="shared" si="0"/>
        <v>313</v>
      </c>
      <c r="G46" s="14">
        <f t="shared" si="0"/>
        <v>313</v>
      </c>
      <c r="H46" s="14">
        <f t="shared" si="0"/>
        <v>311</v>
      </c>
      <c r="I46" s="14">
        <f t="shared" si="0"/>
        <v>312</v>
      </c>
      <c r="J46" s="14">
        <f t="shared" si="0"/>
        <v>312</v>
      </c>
      <c r="K46" s="14">
        <f t="shared" si="0"/>
        <v>313</v>
      </c>
      <c r="L46" s="14">
        <f t="shared" si="0"/>
        <v>315</v>
      </c>
      <c r="M46" s="14">
        <f t="shared" si="0"/>
        <v>313</v>
      </c>
      <c r="N46" s="14">
        <f t="shared" si="0"/>
        <v>313</v>
      </c>
      <c r="O46" s="14">
        <f t="shared" si="0"/>
        <v>314</v>
      </c>
      <c r="P46" s="14">
        <f t="shared" si="0"/>
        <v>315</v>
      </c>
      <c r="Q46" s="14">
        <f t="shared" si="0"/>
        <v>315</v>
      </c>
      <c r="R46" s="14">
        <f t="shared" si="0"/>
        <v>312</v>
      </c>
      <c r="S46" s="14">
        <f t="shared" si="0"/>
        <v>311</v>
      </c>
      <c r="T46" s="14">
        <f t="shared" si="0"/>
        <v>322</v>
      </c>
      <c r="U46" s="14">
        <f t="shared" si="0"/>
        <v>336</v>
      </c>
      <c r="V46" s="14">
        <f t="shared" si="0"/>
        <v>353</v>
      </c>
      <c r="W46" s="14">
        <f t="shared" si="0"/>
        <v>373</v>
      </c>
      <c r="X46" s="14">
        <f t="shared" si="0"/>
        <v>389</v>
      </c>
      <c r="Y46" s="14">
        <f t="shared" si="0"/>
        <v>418</v>
      </c>
      <c r="Z46" s="14">
        <f t="shared" si="0"/>
        <v>429</v>
      </c>
      <c r="AA46" s="14">
        <f t="shared" si="0"/>
        <v>441</v>
      </c>
      <c r="AB46" s="14">
        <f t="shared" si="0"/>
        <v>442</v>
      </c>
      <c r="AC46" s="14">
        <f t="shared" si="0"/>
        <v>441</v>
      </c>
      <c r="AD46" s="14">
        <f t="shared" si="0"/>
        <v>427</v>
      </c>
      <c r="AE46" s="14">
        <f t="shared" si="0"/>
        <v>425</v>
      </c>
      <c r="AF46" s="14">
        <f t="shared" si="0"/>
        <v>425</v>
      </c>
      <c r="AG46" s="14">
        <f t="shared" si="0"/>
        <v>428</v>
      </c>
      <c r="AH46" s="14">
        <f t="shared" si="0"/>
        <v>427</v>
      </c>
      <c r="AI46" s="14">
        <f t="shared" si="0"/>
        <v>427</v>
      </c>
      <c r="AJ46" s="14">
        <f t="shared" si="0"/>
        <v>455</v>
      </c>
      <c r="AK46" s="14">
        <f t="shared" si="0"/>
        <v>455</v>
      </c>
      <c r="AL46" s="14">
        <f t="shared" si="0"/>
        <v>446</v>
      </c>
      <c r="AM46" s="14">
        <f t="shared" si="0"/>
        <v>445</v>
      </c>
      <c r="AN46" s="14">
        <f t="shared" si="0"/>
        <v>435</v>
      </c>
      <c r="AO46" s="14">
        <f t="shared" si="0"/>
        <v>435</v>
      </c>
      <c r="AP46" s="14">
        <f t="shared" si="0"/>
        <v>435</v>
      </c>
      <c r="AQ46" s="14">
        <f t="shared" si="0"/>
        <v>435</v>
      </c>
      <c r="AR46" s="14">
        <f t="shared" si="0"/>
        <v>433</v>
      </c>
      <c r="AS46" s="14">
        <f t="shared" si="0"/>
        <v>432</v>
      </c>
      <c r="AT46" s="14">
        <f t="shared" si="0"/>
        <v>436</v>
      </c>
      <c r="AU46" s="14">
        <f t="shared" si="0"/>
        <v>459</v>
      </c>
      <c r="AV46" s="14">
        <f t="shared" si="0"/>
        <v>469</v>
      </c>
      <c r="AW46" s="14">
        <f t="shared" si="0"/>
        <v>479</v>
      </c>
      <c r="AX46" s="14">
        <f t="shared" si="0"/>
        <v>479</v>
      </c>
      <c r="AY46" s="14">
        <f t="shared" si="0"/>
        <v>478</v>
      </c>
      <c r="AZ46" s="14">
        <f t="shared" si="0"/>
        <v>479</v>
      </c>
      <c r="BA46" s="14">
        <f t="shared" si="0"/>
        <v>476</v>
      </c>
      <c r="BB46" s="14">
        <f t="shared" si="0"/>
        <v>467</v>
      </c>
      <c r="BC46" s="14">
        <f t="shared" si="0"/>
        <v>461</v>
      </c>
      <c r="BD46" s="14">
        <f t="shared" si="0"/>
        <v>461</v>
      </c>
      <c r="BE46" s="14">
        <f t="shared" si="0"/>
        <v>460</v>
      </c>
      <c r="BF46" s="14">
        <f t="shared" si="0"/>
        <v>461</v>
      </c>
      <c r="BG46" s="14">
        <f t="shared" si="0"/>
        <v>461</v>
      </c>
      <c r="BH46" s="14">
        <f t="shared" si="0"/>
        <v>473</v>
      </c>
      <c r="BI46" s="14">
        <f t="shared" si="0"/>
        <v>477</v>
      </c>
      <c r="BJ46" s="14">
        <f t="shared" si="0"/>
        <v>478</v>
      </c>
      <c r="BK46" s="14">
        <f t="shared" si="0"/>
        <v>476</v>
      </c>
      <c r="BL46" s="14">
        <f t="shared" si="0"/>
        <v>482</v>
      </c>
      <c r="BM46" s="14">
        <f t="shared" si="0"/>
        <v>485</v>
      </c>
      <c r="BN46" s="14">
        <f t="shared" si="0"/>
        <v>492</v>
      </c>
      <c r="BO46" s="14">
        <f t="shared" ref="BO46:CT46" si="1">SUM(BO17:BO19)</f>
        <v>491</v>
      </c>
      <c r="BP46" s="14">
        <f t="shared" si="1"/>
        <v>492</v>
      </c>
      <c r="BQ46" s="14">
        <f t="shared" si="1"/>
        <v>491</v>
      </c>
      <c r="BR46" s="14">
        <f t="shared" si="1"/>
        <v>492</v>
      </c>
      <c r="BS46" s="14">
        <f t="shared" si="1"/>
        <v>492</v>
      </c>
      <c r="BT46" s="14">
        <f t="shared" si="1"/>
        <v>500</v>
      </c>
      <c r="BU46" s="14">
        <f t="shared" si="1"/>
        <v>521</v>
      </c>
      <c r="BV46" s="14">
        <f t="shared" si="1"/>
        <v>536</v>
      </c>
      <c r="BW46" s="14">
        <f t="shared" si="1"/>
        <v>535</v>
      </c>
      <c r="BX46" s="14">
        <f t="shared" si="1"/>
        <v>533</v>
      </c>
      <c r="BY46" s="14">
        <f t="shared" si="1"/>
        <v>531</v>
      </c>
      <c r="BZ46" s="14">
        <f t="shared" si="1"/>
        <v>532</v>
      </c>
      <c r="CA46" s="14">
        <f t="shared" si="1"/>
        <v>533</v>
      </c>
      <c r="CB46" s="14">
        <f t="shared" si="1"/>
        <v>533</v>
      </c>
      <c r="CC46" s="14">
        <f t="shared" si="1"/>
        <v>534</v>
      </c>
      <c r="CD46" s="14">
        <f t="shared" si="1"/>
        <v>517</v>
      </c>
      <c r="CE46" s="14">
        <f t="shared" si="1"/>
        <v>492</v>
      </c>
      <c r="CF46" s="14">
        <f t="shared" si="1"/>
        <v>470</v>
      </c>
      <c r="CG46" s="14">
        <f t="shared" si="1"/>
        <v>448</v>
      </c>
      <c r="CH46" s="14">
        <f t="shared" si="1"/>
        <v>431</v>
      </c>
      <c r="CI46" s="14">
        <f t="shared" si="1"/>
        <v>434</v>
      </c>
      <c r="CJ46" s="14">
        <f t="shared" si="1"/>
        <v>395</v>
      </c>
      <c r="CK46" s="14">
        <f t="shared" si="1"/>
        <v>388</v>
      </c>
      <c r="CL46" s="14">
        <f t="shared" si="1"/>
        <v>380</v>
      </c>
      <c r="CM46" s="14">
        <f t="shared" si="1"/>
        <v>352</v>
      </c>
      <c r="CN46" s="14">
        <f t="shared" si="1"/>
        <v>326</v>
      </c>
      <c r="CO46" s="14">
        <f t="shared" si="1"/>
        <v>315</v>
      </c>
      <c r="CP46" s="14">
        <f t="shared" si="1"/>
        <v>315</v>
      </c>
      <c r="CQ46" s="14">
        <f t="shared" si="1"/>
        <v>316</v>
      </c>
      <c r="CR46" s="14">
        <f t="shared" si="1"/>
        <v>314</v>
      </c>
      <c r="CS46" s="14">
        <f t="shared" si="1"/>
        <v>314</v>
      </c>
      <c r="CT46" s="14">
        <f t="shared" si="1"/>
        <v>10105</v>
      </c>
      <c r="CU46" s="14">
        <f>SUM(A46:CS46)/4</f>
        <v>10094</v>
      </c>
      <c r="CV46" s="15"/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2</v>
      </c>
      <c r="BA47" s="14">
        <f t="shared" si="2"/>
        <v>13</v>
      </c>
      <c r="BB47" s="14">
        <f t="shared" si="2"/>
        <v>19</v>
      </c>
      <c r="BC47" s="14">
        <f t="shared" si="2"/>
        <v>16</v>
      </c>
      <c r="BD47" s="14">
        <f t="shared" si="2"/>
        <v>16</v>
      </c>
      <c r="BE47" s="14">
        <f t="shared" si="2"/>
        <v>16</v>
      </c>
      <c r="BF47" s="14">
        <f t="shared" si="2"/>
        <v>16</v>
      </c>
      <c r="BG47" s="14">
        <f t="shared" si="2"/>
        <v>16</v>
      </c>
      <c r="BH47" s="14">
        <f t="shared" si="2"/>
        <v>16</v>
      </c>
      <c r="BI47" s="14">
        <f t="shared" si="2"/>
        <v>20</v>
      </c>
      <c r="BJ47" s="14">
        <f t="shared" si="2"/>
        <v>36</v>
      </c>
      <c r="BK47" s="14">
        <f t="shared" si="2"/>
        <v>41</v>
      </c>
      <c r="BL47" s="14">
        <f t="shared" si="2"/>
        <v>45</v>
      </c>
      <c r="BM47" s="14">
        <f t="shared" si="2"/>
        <v>47</v>
      </c>
      <c r="BN47" s="14">
        <f t="shared" si="2"/>
        <v>53</v>
      </c>
      <c r="BO47" s="14">
        <f t="shared" ref="BO47:CT47" si="3">SUM(BO20:BO24,BO30:BO34)</f>
        <v>60</v>
      </c>
      <c r="BP47" s="14">
        <f t="shared" si="3"/>
        <v>60</v>
      </c>
      <c r="BQ47" s="14">
        <f t="shared" si="3"/>
        <v>60</v>
      </c>
      <c r="BR47" s="14">
        <f t="shared" si="3"/>
        <v>49</v>
      </c>
      <c r="BS47" s="14">
        <f t="shared" si="3"/>
        <v>45</v>
      </c>
      <c r="BT47" s="14">
        <f t="shared" si="3"/>
        <v>45</v>
      </c>
      <c r="BU47" s="14">
        <f t="shared" si="3"/>
        <v>46</v>
      </c>
      <c r="BV47" s="14">
        <f t="shared" si="3"/>
        <v>54</v>
      </c>
      <c r="BW47" s="14">
        <f t="shared" si="3"/>
        <v>60</v>
      </c>
      <c r="BX47" s="14">
        <f t="shared" si="3"/>
        <v>60</v>
      </c>
      <c r="BY47" s="14">
        <f t="shared" si="3"/>
        <v>60</v>
      </c>
      <c r="BZ47" s="14">
        <f t="shared" si="3"/>
        <v>60</v>
      </c>
      <c r="CA47" s="14">
        <f t="shared" si="3"/>
        <v>60</v>
      </c>
      <c r="CB47" s="14">
        <f t="shared" si="3"/>
        <v>60</v>
      </c>
      <c r="CC47" s="14">
        <f t="shared" si="3"/>
        <v>60</v>
      </c>
      <c r="CD47" s="14">
        <f t="shared" si="3"/>
        <v>23</v>
      </c>
      <c r="CE47" s="14">
        <f t="shared" si="3"/>
        <v>-2</v>
      </c>
      <c r="CF47" s="14">
        <f t="shared" si="3"/>
        <v>0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306.39999999999998</v>
      </c>
      <c r="CU47" s="14">
        <f t="shared" ref="CU47:CU51" si="4">SUM(A47:CS47)/4</f>
        <v>308</v>
      </c>
      <c r="CV47" s="15"/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20</v>
      </c>
      <c r="BO48" s="14">
        <f t="shared" ref="BO48:CT48" si="6">SUM(BO25:BO29,BO35:BO38)</f>
        <v>51</v>
      </c>
      <c r="BP48" s="14">
        <f t="shared" si="6"/>
        <v>50</v>
      </c>
      <c r="BQ48" s="14">
        <f t="shared" si="6"/>
        <v>59</v>
      </c>
      <c r="BR48" s="14">
        <f t="shared" si="6"/>
        <v>108</v>
      </c>
      <c r="BS48" s="14">
        <f t="shared" si="6"/>
        <v>126</v>
      </c>
      <c r="BT48" s="14">
        <f t="shared" si="6"/>
        <v>127</v>
      </c>
      <c r="BU48" s="14">
        <f t="shared" si="6"/>
        <v>180</v>
      </c>
      <c r="BV48" s="14">
        <f t="shared" si="6"/>
        <v>255</v>
      </c>
      <c r="BW48" s="14">
        <f t="shared" si="6"/>
        <v>275</v>
      </c>
      <c r="BX48" s="14">
        <f t="shared" si="6"/>
        <v>240</v>
      </c>
      <c r="BY48" s="14">
        <f t="shared" si="6"/>
        <v>241</v>
      </c>
      <c r="BZ48" s="14">
        <f t="shared" si="6"/>
        <v>169</v>
      </c>
      <c r="CA48" s="14">
        <f t="shared" si="6"/>
        <v>154</v>
      </c>
      <c r="CB48" s="14">
        <f t="shared" si="6"/>
        <v>109</v>
      </c>
      <c r="CC48" s="14">
        <f t="shared" si="6"/>
        <v>39</v>
      </c>
      <c r="CD48" s="14">
        <f t="shared" si="6"/>
        <v>30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532.1</v>
      </c>
      <c r="CU48" s="14">
        <f t="shared" si="4"/>
        <v>558.25</v>
      </c>
      <c r="CV48" s="15"/>
    </row>
    <row r="49" spans="1:100" x14ac:dyDescent="0.25">
      <c r="A49" s="13" t="s">
        <v>227</v>
      </c>
      <c r="B49" s="14">
        <f>SUM(B3:B16)</f>
        <v>780</v>
      </c>
      <c r="C49" s="14">
        <f t="shared" ref="C49:BN49" si="7">SUM(C3:C16)</f>
        <v>764</v>
      </c>
      <c r="D49" s="14">
        <f t="shared" si="7"/>
        <v>737</v>
      </c>
      <c r="E49" s="14">
        <f t="shared" si="7"/>
        <v>725</v>
      </c>
      <c r="F49" s="14">
        <f t="shared" si="7"/>
        <v>700</v>
      </c>
      <c r="G49" s="14">
        <f t="shared" si="7"/>
        <v>692</v>
      </c>
      <c r="H49" s="14">
        <f t="shared" si="7"/>
        <v>683</v>
      </c>
      <c r="I49" s="14">
        <f t="shared" si="7"/>
        <v>674</v>
      </c>
      <c r="J49" s="14">
        <f t="shared" si="7"/>
        <v>665</v>
      </c>
      <c r="K49" s="14">
        <f t="shared" si="7"/>
        <v>676</v>
      </c>
      <c r="L49" s="14">
        <f t="shared" si="7"/>
        <v>678</v>
      </c>
      <c r="M49" s="14">
        <f t="shared" si="7"/>
        <v>671</v>
      </c>
      <c r="N49" s="14">
        <f t="shared" si="7"/>
        <v>673</v>
      </c>
      <c r="O49" s="14">
        <f t="shared" si="7"/>
        <v>676</v>
      </c>
      <c r="P49" s="14">
        <f t="shared" si="7"/>
        <v>695</v>
      </c>
      <c r="Q49" s="14">
        <f t="shared" si="7"/>
        <v>695</v>
      </c>
      <c r="R49" s="14">
        <f t="shared" si="7"/>
        <v>740</v>
      </c>
      <c r="S49" s="14">
        <f t="shared" si="7"/>
        <v>788</v>
      </c>
      <c r="T49" s="14">
        <f t="shared" si="7"/>
        <v>839</v>
      </c>
      <c r="U49" s="14">
        <f t="shared" si="7"/>
        <v>899</v>
      </c>
      <c r="V49" s="14">
        <f t="shared" si="7"/>
        <v>1014</v>
      </c>
      <c r="W49" s="14">
        <f t="shared" si="7"/>
        <v>1089</v>
      </c>
      <c r="X49" s="14">
        <f t="shared" si="7"/>
        <v>1169</v>
      </c>
      <c r="Y49" s="14">
        <f t="shared" si="7"/>
        <v>1193</v>
      </c>
      <c r="Z49" s="14">
        <f t="shared" si="7"/>
        <v>1213</v>
      </c>
      <c r="AA49" s="14">
        <f t="shared" si="7"/>
        <v>1201</v>
      </c>
      <c r="AB49" s="14">
        <f t="shared" si="7"/>
        <v>1125</v>
      </c>
      <c r="AC49" s="14">
        <f t="shared" si="7"/>
        <v>1045</v>
      </c>
      <c r="AD49" s="14">
        <f t="shared" si="7"/>
        <v>1046</v>
      </c>
      <c r="AE49" s="14">
        <f t="shared" si="7"/>
        <v>1029</v>
      </c>
      <c r="AF49" s="14">
        <f t="shared" si="7"/>
        <v>1014</v>
      </c>
      <c r="AG49" s="14">
        <f t="shared" si="7"/>
        <v>1020</v>
      </c>
      <c r="AH49" s="14">
        <f t="shared" si="7"/>
        <v>1048</v>
      </c>
      <c r="AI49" s="14">
        <f t="shared" si="7"/>
        <v>1068</v>
      </c>
      <c r="AJ49" s="14">
        <f t="shared" si="7"/>
        <v>1096</v>
      </c>
      <c r="AK49" s="14">
        <f t="shared" si="7"/>
        <v>1099</v>
      </c>
      <c r="AL49" s="14">
        <f t="shared" si="7"/>
        <v>1105</v>
      </c>
      <c r="AM49" s="14">
        <f t="shared" si="7"/>
        <v>1110</v>
      </c>
      <c r="AN49" s="14">
        <f t="shared" si="7"/>
        <v>1110</v>
      </c>
      <c r="AO49" s="14">
        <f t="shared" si="7"/>
        <v>1119</v>
      </c>
      <c r="AP49" s="14">
        <f t="shared" si="7"/>
        <v>1107</v>
      </c>
      <c r="AQ49" s="14">
        <f t="shared" si="7"/>
        <v>1093</v>
      </c>
      <c r="AR49" s="14">
        <f t="shared" si="7"/>
        <v>1107</v>
      </c>
      <c r="AS49" s="14">
        <f t="shared" si="7"/>
        <v>1147</v>
      </c>
      <c r="AT49" s="14">
        <f t="shared" si="7"/>
        <v>1198</v>
      </c>
      <c r="AU49" s="14">
        <f t="shared" si="7"/>
        <v>1197</v>
      </c>
      <c r="AV49" s="14">
        <f t="shared" si="7"/>
        <v>1181</v>
      </c>
      <c r="AW49" s="14">
        <f t="shared" si="7"/>
        <v>1205</v>
      </c>
      <c r="AX49" s="14">
        <f t="shared" si="7"/>
        <v>1247</v>
      </c>
      <c r="AY49" s="14">
        <f t="shared" si="7"/>
        <v>1218</v>
      </c>
      <c r="AZ49" s="14">
        <f t="shared" si="7"/>
        <v>1204</v>
      </c>
      <c r="BA49" s="14">
        <f t="shared" si="7"/>
        <v>1126</v>
      </c>
      <c r="BB49" s="14">
        <f t="shared" si="7"/>
        <v>1130</v>
      </c>
      <c r="BC49" s="14">
        <f t="shared" si="7"/>
        <v>1120</v>
      </c>
      <c r="BD49" s="14">
        <f t="shared" si="7"/>
        <v>1130</v>
      </c>
      <c r="BE49" s="14">
        <f t="shared" si="7"/>
        <v>1118</v>
      </c>
      <c r="BF49" s="14">
        <f t="shared" si="7"/>
        <v>1136</v>
      </c>
      <c r="BG49" s="14">
        <f t="shared" si="7"/>
        <v>1152</v>
      </c>
      <c r="BH49" s="14">
        <f t="shared" si="7"/>
        <v>1146</v>
      </c>
      <c r="BI49" s="14">
        <f t="shared" si="7"/>
        <v>1141</v>
      </c>
      <c r="BJ49" s="14">
        <f t="shared" si="7"/>
        <v>1138</v>
      </c>
      <c r="BK49" s="14">
        <f t="shared" si="7"/>
        <v>1143</v>
      </c>
      <c r="BL49" s="14">
        <f t="shared" si="7"/>
        <v>1164</v>
      </c>
      <c r="BM49" s="14">
        <f t="shared" si="7"/>
        <v>1162</v>
      </c>
      <c r="BN49" s="14">
        <f t="shared" si="7"/>
        <v>1168</v>
      </c>
      <c r="BO49" s="14">
        <f t="shared" ref="BO49:CT49" si="8">SUM(BO3:BO16)</f>
        <v>1148</v>
      </c>
      <c r="BP49" s="14">
        <f t="shared" si="8"/>
        <v>1141</v>
      </c>
      <c r="BQ49" s="14">
        <f t="shared" si="8"/>
        <v>1114</v>
      </c>
      <c r="BR49" s="14">
        <f t="shared" si="8"/>
        <v>1089</v>
      </c>
      <c r="BS49" s="14">
        <f t="shared" si="8"/>
        <v>1109</v>
      </c>
      <c r="BT49" s="14">
        <f t="shared" si="8"/>
        <v>1161</v>
      </c>
      <c r="BU49" s="14">
        <f t="shared" si="8"/>
        <v>1208</v>
      </c>
      <c r="BV49" s="14">
        <f t="shared" si="8"/>
        <v>1276</v>
      </c>
      <c r="BW49" s="14">
        <f t="shared" si="8"/>
        <v>1305</v>
      </c>
      <c r="BX49" s="14">
        <f t="shared" si="8"/>
        <v>1321</v>
      </c>
      <c r="BY49" s="14">
        <f t="shared" si="8"/>
        <v>1265</v>
      </c>
      <c r="BZ49" s="14">
        <f t="shared" si="8"/>
        <v>1278</v>
      </c>
      <c r="CA49" s="14">
        <f t="shared" si="8"/>
        <v>1252</v>
      </c>
      <c r="CB49" s="14">
        <f t="shared" si="8"/>
        <v>1252</v>
      </c>
      <c r="CC49" s="14">
        <f t="shared" si="8"/>
        <v>1264</v>
      </c>
      <c r="CD49" s="14">
        <f t="shared" si="8"/>
        <v>1272</v>
      </c>
      <c r="CE49" s="14">
        <f t="shared" si="8"/>
        <v>1305</v>
      </c>
      <c r="CF49" s="14">
        <f t="shared" si="8"/>
        <v>1287</v>
      </c>
      <c r="CG49" s="14">
        <f t="shared" si="8"/>
        <v>1269</v>
      </c>
      <c r="CH49" s="14">
        <f t="shared" si="8"/>
        <v>1224</v>
      </c>
      <c r="CI49" s="14">
        <f t="shared" si="8"/>
        <v>1177</v>
      </c>
      <c r="CJ49" s="14">
        <f t="shared" si="8"/>
        <v>1108</v>
      </c>
      <c r="CK49" s="14">
        <f t="shared" si="8"/>
        <v>1058</v>
      </c>
      <c r="CL49" s="14">
        <f t="shared" si="8"/>
        <v>1005</v>
      </c>
      <c r="CM49" s="14">
        <f t="shared" si="8"/>
        <v>971</v>
      </c>
      <c r="CN49" s="14">
        <f t="shared" si="8"/>
        <v>950</v>
      </c>
      <c r="CO49" s="14">
        <f t="shared" si="8"/>
        <v>902</v>
      </c>
      <c r="CP49" s="14">
        <f t="shared" si="8"/>
        <v>867</v>
      </c>
      <c r="CQ49" s="14">
        <f t="shared" si="8"/>
        <v>818</v>
      </c>
      <c r="CR49" s="14">
        <f t="shared" si="8"/>
        <v>772</v>
      </c>
      <c r="CS49" s="14">
        <f t="shared" si="8"/>
        <v>761</v>
      </c>
      <c r="CT49" s="14">
        <f t="shared" si="8"/>
        <v>24931.1</v>
      </c>
      <c r="CU49" s="14">
        <f t="shared" si="4"/>
        <v>25042.5</v>
      </c>
      <c r="CV49" s="15"/>
    </row>
    <row r="50" spans="1:100" x14ac:dyDescent="0.25">
      <c r="A50" s="13" t="s">
        <v>228</v>
      </c>
      <c r="B50" s="14">
        <f>B40</f>
        <v>28</v>
      </c>
      <c r="C50" s="14">
        <f t="shared" ref="C50:BN50" si="9">C40</f>
        <v>29</v>
      </c>
      <c r="D50" s="14">
        <f t="shared" si="9"/>
        <v>25</v>
      </c>
      <c r="E50" s="14">
        <f t="shared" si="9"/>
        <v>28</v>
      </c>
      <c r="F50" s="14">
        <f t="shared" si="9"/>
        <v>37</v>
      </c>
      <c r="G50" s="14">
        <f t="shared" si="9"/>
        <v>34</v>
      </c>
      <c r="H50" s="14">
        <f t="shared" si="9"/>
        <v>34</v>
      </c>
      <c r="I50" s="14">
        <f t="shared" si="9"/>
        <v>28</v>
      </c>
      <c r="J50" s="14">
        <f t="shared" si="9"/>
        <v>28</v>
      </c>
      <c r="K50" s="14">
        <f t="shared" si="9"/>
        <v>28</v>
      </c>
      <c r="L50" s="14">
        <f t="shared" si="9"/>
        <v>21</v>
      </c>
      <c r="M50" s="14">
        <f t="shared" si="9"/>
        <v>12</v>
      </c>
      <c r="N50" s="14">
        <f t="shared" si="9"/>
        <v>10</v>
      </c>
      <c r="O50" s="14">
        <f t="shared" si="9"/>
        <v>9</v>
      </c>
      <c r="P50" s="14">
        <f t="shared" si="9"/>
        <v>12</v>
      </c>
      <c r="Q50" s="14">
        <f t="shared" si="9"/>
        <v>13</v>
      </c>
      <c r="R50" s="14">
        <f t="shared" si="9"/>
        <v>11</v>
      </c>
      <c r="S50" s="14">
        <f t="shared" si="9"/>
        <v>10</v>
      </c>
      <c r="T50" s="14">
        <f t="shared" si="9"/>
        <v>8</v>
      </c>
      <c r="U50" s="14">
        <f t="shared" si="9"/>
        <v>5</v>
      </c>
      <c r="V50" s="14">
        <f t="shared" si="9"/>
        <v>5</v>
      </c>
      <c r="W50" s="14">
        <f t="shared" si="9"/>
        <v>7</v>
      </c>
      <c r="X50" s="14">
        <f t="shared" si="9"/>
        <v>3</v>
      </c>
      <c r="Y50" s="14">
        <f t="shared" si="9"/>
        <v>5</v>
      </c>
      <c r="Z50" s="14">
        <f t="shared" si="9"/>
        <v>5</v>
      </c>
      <c r="AA50" s="14">
        <f t="shared" si="9"/>
        <v>4</v>
      </c>
      <c r="AB50" s="14">
        <f t="shared" si="9"/>
        <v>6</v>
      </c>
      <c r="AC50" s="14">
        <f t="shared" si="9"/>
        <v>9</v>
      </c>
      <c r="AD50" s="14">
        <f t="shared" si="9"/>
        <v>11</v>
      </c>
      <c r="AE50" s="14">
        <f t="shared" si="9"/>
        <v>12</v>
      </c>
      <c r="AF50" s="14">
        <f t="shared" si="9"/>
        <v>13</v>
      </c>
      <c r="AG50" s="14">
        <f t="shared" si="9"/>
        <v>14</v>
      </c>
      <c r="AH50" s="14">
        <f t="shared" si="9"/>
        <v>11</v>
      </c>
      <c r="AI50" s="14">
        <f t="shared" si="9"/>
        <v>10</v>
      </c>
      <c r="AJ50" s="14">
        <f t="shared" si="9"/>
        <v>11</v>
      </c>
      <c r="AK50" s="14">
        <f t="shared" si="9"/>
        <v>10</v>
      </c>
      <c r="AL50" s="14">
        <f t="shared" si="9"/>
        <v>11</v>
      </c>
      <c r="AM50" s="14">
        <f t="shared" si="9"/>
        <v>22</v>
      </c>
      <c r="AN50" s="14">
        <f t="shared" si="9"/>
        <v>32</v>
      </c>
      <c r="AO50" s="14">
        <f t="shared" si="9"/>
        <v>31</v>
      </c>
      <c r="AP50" s="14">
        <f t="shared" si="9"/>
        <v>47</v>
      </c>
      <c r="AQ50" s="14">
        <f t="shared" si="9"/>
        <v>60</v>
      </c>
      <c r="AR50" s="14">
        <f t="shared" si="9"/>
        <v>65</v>
      </c>
      <c r="AS50" s="14">
        <f t="shared" si="9"/>
        <v>60</v>
      </c>
      <c r="AT50" s="14">
        <f t="shared" si="9"/>
        <v>56</v>
      </c>
      <c r="AU50" s="14">
        <f t="shared" si="9"/>
        <v>51</v>
      </c>
      <c r="AV50" s="14">
        <f t="shared" si="9"/>
        <v>55</v>
      </c>
      <c r="AW50" s="14">
        <f t="shared" si="9"/>
        <v>58</v>
      </c>
      <c r="AX50" s="14">
        <f t="shared" si="9"/>
        <v>54</v>
      </c>
      <c r="AY50" s="14">
        <f t="shared" si="9"/>
        <v>50</v>
      </c>
      <c r="AZ50" s="14">
        <f t="shared" si="9"/>
        <v>46</v>
      </c>
      <c r="BA50" s="14">
        <f t="shared" si="9"/>
        <v>43</v>
      </c>
      <c r="BB50" s="14">
        <f t="shared" si="9"/>
        <v>39</v>
      </c>
      <c r="BC50" s="14">
        <f t="shared" si="9"/>
        <v>38</v>
      </c>
      <c r="BD50" s="14">
        <f t="shared" si="9"/>
        <v>37</v>
      </c>
      <c r="BE50" s="14">
        <f t="shared" si="9"/>
        <v>53</v>
      </c>
      <c r="BF50" s="14">
        <f t="shared" si="9"/>
        <v>61</v>
      </c>
      <c r="BG50" s="14">
        <f t="shared" si="9"/>
        <v>63</v>
      </c>
      <c r="BH50" s="14">
        <f t="shared" si="9"/>
        <v>75</v>
      </c>
      <c r="BI50" s="14">
        <f t="shared" si="9"/>
        <v>87</v>
      </c>
      <c r="BJ50" s="14">
        <f t="shared" si="9"/>
        <v>94</v>
      </c>
      <c r="BK50" s="14">
        <f t="shared" si="9"/>
        <v>105</v>
      </c>
      <c r="BL50" s="14">
        <f t="shared" si="9"/>
        <v>109</v>
      </c>
      <c r="BM50" s="14">
        <f t="shared" si="9"/>
        <v>101</v>
      </c>
      <c r="BN50" s="14">
        <f t="shared" si="9"/>
        <v>96</v>
      </c>
      <c r="BO50" s="14">
        <f t="shared" ref="BO50:CT50" si="10">BO40</f>
        <v>85</v>
      </c>
      <c r="BP50" s="14">
        <f t="shared" si="10"/>
        <v>99</v>
      </c>
      <c r="BQ50" s="14">
        <f t="shared" si="10"/>
        <v>101</v>
      </c>
      <c r="BR50" s="14">
        <f t="shared" si="10"/>
        <v>98</v>
      </c>
      <c r="BS50" s="14">
        <f t="shared" si="10"/>
        <v>103</v>
      </c>
      <c r="BT50" s="14">
        <f t="shared" si="10"/>
        <v>117</v>
      </c>
      <c r="BU50" s="14">
        <f t="shared" si="10"/>
        <v>116</v>
      </c>
      <c r="BV50" s="14">
        <f t="shared" si="10"/>
        <v>117</v>
      </c>
      <c r="BW50" s="14">
        <f t="shared" si="10"/>
        <v>117</v>
      </c>
      <c r="BX50" s="14">
        <f t="shared" si="10"/>
        <v>112</v>
      </c>
      <c r="BY50" s="14">
        <f t="shared" si="10"/>
        <v>126</v>
      </c>
      <c r="BZ50" s="14">
        <f t="shared" si="10"/>
        <v>134</v>
      </c>
      <c r="CA50" s="14">
        <f t="shared" si="10"/>
        <v>130</v>
      </c>
      <c r="CB50" s="14">
        <f t="shared" si="10"/>
        <v>129</v>
      </c>
      <c r="CC50" s="14">
        <f t="shared" si="10"/>
        <v>130</v>
      </c>
      <c r="CD50" s="14">
        <f t="shared" si="10"/>
        <v>138</v>
      </c>
      <c r="CE50" s="14">
        <f t="shared" si="10"/>
        <v>144</v>
      </c>
      <c r="CF50" s="14">
        <f t="shared" si="10"/>
        <v>141</v>
      </c>
      <c r="CG50" s="14">
        <f t="shared" si="10"/>
        <v>142</v>
      </c>
      <c r="CH50" s="14">
        <f t="shared" si="10"/>
        <v>143</v>
      </c>
      <c r="CI50" s="14">
        <f t="shared" si="10"/>
        <v>139</v>
      </c>
      <c r="CJ50" s="14">
        <f t="shared" si="10"/>
        <v>140</v>
      </c>
      <c r="CK50" s="14">
        <f t="shared" si="10"/>
        <v>139</v>
      </c>
      <c r="CL50" s="14">
        <f t="shared" si="10"/>
        <v>134</v>
      </c>
      <c r="CM50" s="14">
        <f t="shared" si="10"/>
        <v>136</v>
      </c>
      <c r="CN50" s="14">
        <f t="shared" si="10"/>
        <v>139</v>
      </c>
      <c r="CO50" s="14">
        <f t="shared" si="10"/>
        <v>136</v>
      </c>
      <c r="CP50" s="14">
        <f t="shared" si="10"/>
        <v>135</v>
      </c>
      <c r="CQ50" s="14">
        <f t="shared" si="10"/>
        <v>133</v>
      </c>
      <c r="CR50" s="14">
        <f t="shared" si="10"/>
        <v>126</v>
      </c>
      <c r="CS50" s="14">
        <f t="shared" si="10"/>
        <v>111</v>
      </c>
      <c r="CT50" s="14">
        <f t="shared" si="10"/>
        <v>1927</v>
      </c>
      <c r="CU50" s="14">
        <f t="shared" si="4"/>
        <v>1533.75</v>
      </c>
      <c r="CV50" s="15"/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4</v>
      </c>
      <c r="AC51" s="14">
        <f t="shared" si="11"/>
        <v>5</v>
      </c>
      <c r="AD51" s="14">
        <f t="shared" si="11"/>
        <v>7</v>
      </c>
      <c r="AE51" s="14">
        <f t="shared" si="11"/>
        <v>10</v>
      </c>
      <c r="AF51" s="14">
        <f t="shared" si="11"/>
        <v>11</v>
      </c>
      <c r="AG51" s="14">
        <f t="shared" si="11"/>
        <v>14</v>
      </c>
      <c r="AH51" s="14">
        <f t="shared" si="11"/>
        <v>15</v>
      </c>
      <c r="AI51" s="14">
        <f t="shared" si="11"/>
        <v>17</v>
      </c>
      <c r="AJ51" s="14">
        <f t="shared" si="11"/>
        <v>18</v>
      </c>
      <c r="AK51" s="14">
        <f t="shared" si="11"/>
        <v>19</v>
      </c>
      <c r="AL51" s="14">
        <f t="shared" si="11"/>
        <v>21</v>
      </c>
      <c r="AM51" s="14">
        <f t="shared" si="11"/>
        <v>22</v>
      </c>
      <c r="AN51" s="14">
        <f t="shared" si="11"/>
        <v>21</v>
      </c>
      <c r="AO51" s="14">
        <f t="shared" si="11"/>
        <v>22</v>
      </c>
      <c r="AP51" s="14">
        <f t="shared" si="11"/>
        <v>18</v>
      </c>
      <c r="AQ51" s="14">
        <f t="shared" si="11"/>
        <v>24</v>
      </c>
      <c r="AR51" s="14">
        <f t="shared" si="11"/>
        <v>27</v>
      </c>
      <c r="AS51" s="14">
        <f t="shared" si="11"/>
        <v>27</v>
      </c>
      <c r="AT51" s="14">
        <f t="shared" si="11"/>
        <v>14</v>
      </c>
      <c r="AU51" s="14">
        <f t="shared" si="11"/>
        <v>10</v>
      </c>
      <c r="AV51" s="14">
        <f t="shared" si="11"/>
        <v>26</v>
      </c>
      <c r="AW51" s="14">
        <f t="shared" si="11"/>
        <v>28</v>
      </c>
      <c r="AX51" s="14">
        <f t="shared" si="11"/>
        <v>26</v>
      </c>
      <c r="AY51" s="14">
        <f t="shared" si="11"/>
        <v>26</v>
      </c>
      <c r="AZ51" s="14">
        <f t="shared" si="11"/>
        <v>26</v>
      </c>
      <c r="BA51" s="14">
        <f t="shared" si="11"/>
        <v>27</v>
      </c>
      <c r="BB51" s="14">
        <f t="shared" si="11"/>
        <v>27</v>
      </c>
      <c r="BC51" s="14">
        <f t="shared" si="11"/>
        <v>23</v>
      </c>
      <c r="BD51" s="14">
        <f t="shared" si="11"/>
        <v>7</v>
      </c>
      <c r="BE51" s="14">
        <f t="shared" si="11"/>
        <v>12</v>
      </c>
      <c r="BF51" s="14">
        <f t="shared" si="11"/>
        <v>12</v>
      </c>
      <c r="BG51" s="14">
        <f t="shared" si="11"/>
        <v>10</v>
      </c>
      <c r="BH51" s="14">
        <f t="shared" si="11"/>
        <v>20</v>
      </c>
      <c r="BI51" s="14">
        <f t="shared" si="11"/>
        <v>17</v>
      </c>
      <c r="BJ51" s="14">
        <f t="shared" si="11"/>
        <v>9</v>
      </c>
      <c r="BK51" s="14">
        <f t="shared" si="11"/>
        <v>6</v>
      </c>
      <c r="BL51" s="14">
        <f t="shared" si="11"/>
        <v>16</v>
      </c>
      <c r="BM51" s="14">
        <f t="shared" si="11"/>
        <v>12</v>
      </c>
      <c r="BN51" s="14">
        <f t="shared" si="11"/>
        <v>10</v>
      </c>
      <c r="BO51" s="14">
        <f t="shared" ref="BO51:CT51" si="12">BO39</f>
        <v>6</v>
      </c>
      <c r="BP51" s="14">
        <f t="shared" si="12"/>
        <v>2</v>
      </c>
      <c r="BQ51" s="14">
        <f t="shared" si="12"/>
        <v>3</v>
      </c>
      <c r="BR51" s="14">
        <f t="shared" si="12"/>
        <v>2</v>
      </c>
      <c r="BS51" s="14">
        <f t="shared" si="12"/>
        <v>1</v>
      </c>
      <c r="BT51" s="14">
        <f t="shared" si="12"/>
        <v>1</v>
      </c>
      <c r="BU51" s="14">
        <f t="shared" si="12"/>
        <v>1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226.8</v>
      </c>
      <c r="CU51" s="14">
        <f t="shared" si="4"/>
        <v>171</v>
      </c>
      <c r="CV51" s="15"/>
    </row>
    <row r="52" spans="1:100" x14ac:dyDescent="0.25">
      <c r="A52" s="13" t="s">
        <v>230</v>
      </c>
      <c r="B52" s="14">
        <f>B41</f>
        <v>10</v>
      </c>
      <c r="C52" s="14">
        <f t="shared" ref="C52:BN52" si="13">C41</f>
        <v>9</v>
      </c>
      <c r="D52" s="14">
        <f t="shared" si="13"/>
        <v>9</v>
      </c>
      <c r="E52" s="14">
        <f t="shared" si="13"/>
        <v>9</v>
      </c>
      <c r="F52" s="14">
        <f t="shared" si="13"/>
        <v>9</v>
      </c>
      <c r="G52" s="14">
        <f t="shared" si="13"/>
        <v>10</v>
      </c>
      <c r="H52" s="14">
        <f t="shared" si="13"/>
        <v>10</v>
      </c>
      <c r="I52" s="14">
        <f t="shared" si="13"/>
        <v>10</v>
      </c>
      <c r="J52" s="14">
        <f t="shared" si="13"/>
        <v>10</v>
      </c>
      <c r="K52" s="14">
        <f t="shared" si="13"/>
        <v>10</v>
      </c>
      <c r="L52" s="14">
        <f t="shared" si="13"/>
        <v>10</v>
      </c>
      <c r="M52" s="14">
        <f t="shared" si="13"/>
        <v>10</v>
      </c>
      <c r="N52" s="14">
        <f t="shared" si="13"/>
        <v>11</v>
      </c>
      <c r="O52" s="14">
        <f t="shared" si="13"/>
        <v>10</v>
      </c>
      <c r="P52" s="14">
        <f t="shared" si="13"/>
        <v>10</v>
      </c>
      <c r="Q52" s="14">
        <f t="shared" si="13"/>
        <v>10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10</v>
      </c>
      <c r="AE52" s="14">
        <f t="shared" si="13"/>
        <v>10</v>
      </c>
      <c r="AF52" s="14">
        <f t="shared" si="13"/>
        <v>9</v>
      </c>
      <c r="AG52" s="14">
        <f t="shared" si="13"/>
        <v>7</v>
      </c>
      <c r="AH52" s="14">
        <f t="shared" si="13"/>
        <v>8</v>
      </c>
      <c r="AI52" s="14">
        <f t="shared" si="13"/>
        <v>9</v>
      </c>
      <c r="AJ52" s="14">
        <f t="shared" si="13"/>
        <v>9</v>
      </c>
      <c r="AK52" s="14">
        <f t="shared" si="13"/>
        <v>9</v>
      </c>
      <c r="AL52" s="14">
        <f t="shared" si="13"/>
        <v>10</v>
      </c>
      <c r="AM52" s="14">
        <f t="shared" si="13"/>
        <v>11</v>
      </c>
      <c r="AN52" s="14">
        <f t="shared" si="13"/>
        <v>11</v>
      </c>
      <c r="AO52" s="14">
        <f t="shared" si="13"/>
        <v>10</v>
      </c>
      <c r="AP52" s="14">
        <f t="shared" si="13"/>
        <v>10</v>
      </c>
      <c r="AQ52" s="14">
        <f t="shared" si="13"/>
        <v>10</v>
      </c>
      <c r="AR52" s="14">
        <f t="shared" si="13"/>
        <v>10</v>
      </c>
      <c r="AS52" s="14">
        <f t="shared" si="13"/>
        <v>10</v>
      </c>
      <c r="AT52" s="14">
        <f t="shared" si="13"/>
        <v>10</v>
      </c>
      <c r="AU52" s="14">
        <f t="shared" si="13"/>
        <v>9</v>
      </c>
      <c r="AV52" s="14">
        <f t="shared" si="13"/>
        <v>9</v>
      </c>
      <c r="AW52" s="14">
        <f t="shared" si="13"/>
        <v>8</v>
      </c>
      <c r="AX52" s="14">
        <f t="shared" si="13"/>
        <v>8</v>
      </c>
      <c r="AY52" s="14">
        <f t="shared" si="13"/>
        <v>9</v>
      </c>
      <c r="AZ52" s="14">
        <f t="shared" si="13"/>
        <v>9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9</v>
      </c>
      <c r="BE52" s="14">
        <f t="shared" si="13"/>
        <v>9</v>
      </c>
      <c r="BF52" s="14">
        <f t="shared" si="13"/>
        <v>8</v>
      </c>
      <c r="BG52" s="14">
        <f t="shared" si="13"/>
        <v>8</v>
      </c>
      <c r="BH52" s="14">
        <f t="shared" si="13"/>
        <v>8</v>
      </c>
      <c r="BI52" s="14">
        <f t="shared" si="13"/>
        <v>7</v>
      </c>
      <c r="BJ52" s="14">
        <f t="shared" si="13"/>
        <v>9</v>
      </c>
      <c r="BK52" s="14">
        <f t="shared" si="13"/>
        <v>9</v>
      </c>
      <c r="BL52" s="14">
        <f t="shared" si="13"/>
        <v>10</v>
      </c>
      <c r="BM52" s="14">
        <f t="shared" si="13"/>
        <v>9</v>
      </c>
      <c r="BN52" s="14">
        <f t="shared" si="13"/>
        <v>9</v>
      </c>
      <c r="BO52" s="14">
        <f t="shared" ref="BO52:CT52" si="14">BO41</f>
        <v>10</v>
      </c>
      <c r="BP52" s="14">
        <f t="shared" si="14"/>
        <v>9</v>
      </c>
      <c r="BQ52" s="14">
        <f t="shared" si="14"/>
        <v>10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10</v>
      </c>
      <c r="BV52" s="14">
        <f t="shared" si="14"/>
        <v>11</v>
      </c>
      <c r="BW52" s="14">
        <f t="shared" si="14"/>
        <v>10</v>
      </c>
      <c r="BX52" s="14">
        <f t="shared" si="14"/>
        <v>9</v>
      </c>
      <c r="BY52" s="14">
        <f t="shared" si="14"/>
        <v>9</v>
      </c>
      <c r="BZ52" s="14">
        <f t="shared" si="14"/>
        <v>10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10</v>
      </c>
      <c r="CI52" s="14">
        <f t="shared" si="14"/>
        <v>9</v>
      </c>
      <c r="CJ52" s="14">
        <f t="shared" si="14"/>
        <v>9</v>
      </c>
      <c r="CK52" s="14">
        <f t="shared" si="14"/>
        <v>9</v>
      </c>
      <c r="CL52" s="14">
        <f t="shared" si="14"/>
        <v>9</v>
      </c>
      <c r="CM52" s="14">
        <f t="shared" si="14"/>
        <v>9</v>
      </c>
      <c r="CN52" s="14">
        <f t="shared" si="14"/>
        <v>10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10</v>
      </c>
      <c r="CT52" s="14">
        <f t="shared" si="14"/>
        <v>236.3</v>
      </c>
      <c r="CU52" s="14">
        <f>SUM(A52:CS52)/4</f>
        <v>236.5</v>
      </c>
      <c r="CV52" s="16"/>
    </row>
    <row r="53" spans="1:100" x14ac:dyDescent="0.25">
      <c r="B53" s="14">
        <f>SUM(B46:B52)</f>
        <v>1128</v>
      </c>
      <c r="C53" s="14">
        <f t="shared" ref="C53:BN53" si="15">SUM(C46:C52)</f>
        <v>1111</v>
      </c>
      <c r="D53" s="14">
        <f t="shared" si="15"/>
        <v>1081</v>
      </c>
      <c r="E53" s="14">
        <f t="shared" si="15"/>
        <v>1076</v>
      </c>
      <c r="F53" s="14">
        <f t="shared" si="15"/>
        <v>1059</v>
      </c>
      <c r="G53" s="14">
        <f t="shared" si="15"/>
        <v>1049</v>
      </c>
      <c r="H53" s="14">
        <f t="shared" si="15"/>
        <v>1038</v>
      </c>
      <c r="I53" s="14">
        <f t="shared" si="15"/>
        <v>1024</v>
      </c>
      <c r="J53" s="14">
        <f t="shared" si="15"/>
        <v>1015</v>
      </c>
      <c r="K53" s="14">
        <f t="shared" si="15"/>
        <v>1027</v>
      </c>
      <c r="L53" s="14">
        <f t="shared" si="15"/>
        <v>1024</v>
      </c>
      <c r="M53" s="14">
        <f t="shared" si="15"/>
        <v>1006</v>
      </c>
      <c r="N53" s="14">
        <f t="shared" si="15"/>
        <v>1007</v>
      </c>
      <c r="O53" s="14">
        <f t="shared" si="15"/>
        <v>1009</v>
      </c>
      <c r="P53" s="14">
        <f t="shared" si="15"/>
        <v>1032</v>
      </c>
      <c r="Q53" s="14">
        <f t="shared" si="15"/>
        <v>1033</v>
      </c>
      <c r="R53" s="14">
        <f t="shared" si="15"/>
        <v>1074</v>
      </c>
      <c r="S53" s="14">
        <f t="shared" si="15"/>
        <v>1120</v>
      </c>
      <c r="T53" s="14">
        <f t="shared" si="15"/>
        <v>1180</v>
      </c>
      <c r="U53" s="14">
        <f t="shared" si="15"/>
        <v>1251</v>
      </c>
      <c r="V53" s="14">
        <f t="shared" si="15"/>
        <v>1383</v>
      </c>
      <c r="W53" s="14">
        <f t="shared" si="15"/>
        <v>1480</v>
      </c>
      <c r="X53" s="14">
        <f t="shared" si="15"/>
        <v>1572</v>
      </c>
      <c r="Y53" s="14">
        <f t="shared" si="15"/>
        <v>1627</v>
      </c>
      <c r="Z53" s="14">
        <f t="shared" si="15"/>
        <v>1658</v>
      </c>
      <c r="AA53" s="14">
        <f t="shared" si="15"/>
        <v>1659</v>
      </c>
      <c r="AB53" s="14">
        <f t="shared" si="15"/>
        <v>1588</v>
      </c>
      <c r="AC53" s="14">
        <f t="shared" si="15"/>
        <v>1511</v>
      </c>
      <c r="AD53" s="14">
        <f t="shared" si="15"/>
        <v>1501</v>
      </c>
      <c r="AE53" s="14">
        <f t="shared" si="15"/>
        <v>1486</v>
      </c>
      <c r="AF53" s="14">
        <f t="shared" si="15"/>
        <v>1472</v>
      </c>
      <c r="AG53" s="14">
        <f t="shared" si="15"/>
        <v>1483</v>
      </c>
      <c r="AH53" s="14">
        <f t="shared" si="15"/>
        <v>1509</v>
      </c>
      <c r="AI53" s="14">
        <f t="shared" si="15"/>
        <v>1531</v>
      </c>
      <c r="AJ53" s="14">
        <f t="shared" si="15"/>
        <v>1589</v>
      </c>
      <c r="AK53" s="14">
        <f t="shared" si="15"/>
        <v>1592</v>
      </c>
      <c r="AL53" s="14">
        <f t="shared" si="15"/>
        <v>1593</v>
      </c>
      <c r="AM53" s="14">
        <f t="shared" si="15"/>
        <v>1610</v>
      </c>
      <c r="AN53" s="14">
        <f t="shared" si="15"/>
        <v>1609</v>
      </c>
      <c r="AO53" s="14">
        <f t="shared" si="15"/>
        <v>1617</v>
      </c>
      <c r="AP53" s="14">
        <f t="shared" si="15"/>
        <v>1617</v>
      </c>
      <c r="AQ53" s="14">
        <f t="shared" si="15"/>
        <v>1622</v>
      </c>
      <c r="AR53" s="14">
        <f t="shared" si="15"/>
        <v>1642</v>
      </c>
      <c r="AS53" s="14">
        <f t="shared" si="15"/>
        <v>1676</v>
      </c>
      <c r="AT53" s="14">
        <f t="shared" si="15"/>
        <v>1714</v>
      </c>
      <c r="AU53" s="14">
        <f t="shared" si="15"/>
        <v>1726</v>
      </c>
      <c r="AV53" s="14">
        <f t="shared" si="15"/>
        <v>1740</v>
      </c>
      <c r="AW53" s="14">
        <f t="shared" si="15"/>
        <v>1778</v>
      </c>
      <c r="AX53" s="14">
        <f t="shared" si="15"/>
        <v>1814</v>
      </c>
      <c r="AY53" s="14">
        <f t="shared" si="15"/>
        <v>1781</v>
      </c>
      <c r="AZ53" s="14">
        <f t="shared" si="15"/>
        <v>1766</v>
      </c>
      <c r="BA53" s="14">
        <f t="shared" si="15"/>
        <v>1695</v>
      </c>
      <c r="BB53" s="14">
        <f t="shared" si="15"/>
        <v>1692</v>
      </c>
      <c r="BC53" s="14">
        <f t="shared" si="15"/>
        <v>1668</v>
      </c>
      <c r="BD53" s="14">
        <f t="shared" si="15"/>
        <v>1660</v>
      </c>
      <c r="BE53" s="14">
        <f t="shared" si="15"/>
        <v>1668</v>
      </c>
      <c r="BF53" s="14">
        <f t="shared" si="15"/>
        <v>1694</v>
      </c>
      <c r="BG53" s="14">
        <f t="shared" si="15"/>
        <v>1710</v>
      </c>
      <c r="BH53" s="14">
        <f t="shared" si="15"/>
        <v>1738</v>
      </c>
      <c r="BI53" s="14">
        <f t="shared" si="15"/>
        <v>1749</v>
      </c>
      <c r="BJ53" s="14">
        <f t="shared" si="15"/>
        <v>1764</v>
      </c>
      <c r="BK53" s="14">
        <f t="shared" si="15"/>
        <v>1780</v>
      </c>
      <c r="BL53" s="14">
        <f t="shared" si="15"/>
        <v>1826</v>
      </c>
      <c r="BM53" s="14">
        <f t="shared" si="15"/>
        <v>1816</v>
      </c>
      <c r="BN53" s="14">
        <f t="shared" si="15"/>
        <v>1848</v>
      </c>
      <c r="BO53" s="14">
        <f t="shared" ref="BO53:CT53" si="16">SUM(BO46:BO52)</f>
        <v>1851</v>
      </c>
      <c r="BP53" s="14">
        <f t="shared" si="16"/>
        <v>1853</v>
      </c>
      <c r="BQ53" s="14">
        <f t="shared" si="16"/>
        <v>1838</v>
      </c>
      <c r="BR53" s="14">
        <f t="shared" si="16"/>
        <v>1849</v>
      </c>
      <c r="BS53" s="14">
        <f t="shared" si="16"/>
        <v>1887</v>
      </c>
      <c r="BT53" s="14">
        <f t="shared" si="16"/>
        <v>1962</v>
      </c>
      <c r="BU53" s="14">
        <f t="shared" si="16"/>
        <v>2082</v>
      </c>
      <c r="BV53" s="14">
        <f t="shared" si="16"/>
        <v>2249</v>
      </c>
      <c r="BW53" s="14">
        <f t="shared" si="16"/>
        <v>2302</v>
      </c>
      <c r="BX53" s="14">
        <f t="shared" si="16"/>
        <v>2275</v>
      </c>
      <c r="BY53" s="14">
        <f t="shared" si="16"/>
        <v>2232</v>
      </c>
      <c r="BZ53" s="14">
        <f t="shared" si="16"/>
        <v>2183</v>
      </c>
      <c r="CA53" s="14">
        <f t="shared" si="16"/>
        <v>2140</v>
      </c>
      <c r="CB53" s="14">
        <f t="shared" si="16"/>
        <v>2094</v>
      </c>
      <c r="CC53" s="14">
        <f t="shared" si="16"/>
        <v>2038</v>
      </c>
      <c r="CD53" s="14">
        <f t="shared" si="16"/>
        <v>1991</v>
      </c>
      <c r="CE53" s="14">
        <f t="shared" si="16"/>
        <v>1950</v>
      </c>
      <c r="CF53" s="14">
        <f t="shared" si="16"/>
        <v>1909</v>
      </c>
      <c r="CG53" s="14">
        <f t="shared" si="16"/>
        <v>1870</v>
      </c>
      <c r="CH53" s="14">
        <f t="shared" si="16"/>
        <v>1808</v>
      </c>
      <c r="CI53" s="14">
        <f t="shared" si="16"/>
        <v>1759</v>
      </c>
      <c r="CJ53" s="14">
        <f t="shared" si="16"/>
        <v>1652</v>
      </c>
      <c r="CK53" s="14">
        <f t="shared" si="16"/>
        <v>1594</v>
      </c>
      <c r="CL53" s="14">
        <f t="shared" si="16"/>
        <v>1528</v>
      </c>
      <c r="CM53" s="14">
        <f t="shared" si="16"/>
        <v>1468</v>
      </c>
      <c r="CN53" s="14">
        <f t="shared" si="16"/>
        <v>1425</v>
      </c>
      <c r="CO53" s="14">
        <f t="shared" si="16"/>
        <v>1364</v>
      </c>
      <c r="CP53" s="14">
        <f t="shared" si="16"/>
        <v>1328</v>
      </c>
      <c r="CQ53" s="14">
        <f t="shared" si="16"/>
        <v>1278</v>
      </c>
      <c r="CR53" s="14">
        <f t="shared" si="16"/>
        <v>1223</v>
      </c>
      <c r="CS53" s="14">
        <f t="shared" si="16"/>
        <v>1196</v>
      </c>
      <c r="CT53" s="14">
        <f t="shared" si="16"/>
        <v>38264.700000000004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2">
    <mergeCell ref="A1:H1"/>
    <mergeCell ref="I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7" workbookViewId="0">
      <selection activeCell="P21" sqref="P21"/>
    </sheetView>
  </sheetViews>
  <sheetFormatPr defaultRowHeight="15" x14ac:dyDescent="0.25"/>
  <sheetData>
    <row r="1" spans="1:98" ht="15" customHeight="1" x14ac:dyDescent="0.25">
      <c r="A1" s="213" t="s">
        <v>250</v>
      </c>
      <c r="B1" s="214"/>
      <c r="C1" s="214"/>
      <c r="D1" s="214"/>
      <c r="E1" s="214"/>
      <c r="F1" s="214"/>
      <c r="G1" s="214"/>
      <c r="H1" s="215"/>
      <c r="I1" s="208">
        <v>44512</v>
      </c>
      <c r="J1" s="209"/>
      <c r="K1" s="210"/>
      <c r="L1" s="211"/>
      <c r="M1" s="212"/>
      <c r="N1" s="212"/>
      <c r="O1" s="212"/>
      <c r="P1" s="212"/>
      <c r="Q1" s="212"/>
      <c r="R1" s="118"/>
    </row>
    <row r="2" spans="1:98" ht="18" x14ac:dyDescent="0.25">
      <c r="A2" s="136" t="s">
        <v>1</v>
      </c>
      <c r="B2" s="137" t="s">
        <v>2</v>
      </c>
      <c r="C2" s="137" t="s">
        <v>3</v>
      </c>
      <c r="D2" s="137" t="s">
        <v>4</v>
      </c>
      <c r="E2" s="137" t="s">
        <v>5</v>
      </c>
      <c r="F2" s="138" t="s">
        <v>6</v>
      </c>
      <c r="G2" s="138" t="s">
        <v>7</v>
      </c>
      <c r="H2" s="138" t="s">
        <v>8</v>
      </c>
      <c r="I2" s="138" t="s">
        <v>9</v>
      </c>
      <c r="J2" s="137" t="s">
        <v>10</v>
      </c>
      <c r="K2" s="138" t="s">
        <v>11</v>
      </c>
      <c r="L2" s="137" t="s">
        <v>12</v>
      </c>
      <c r="M2" s="137" t="s">
        <v>13</v>
      </c>
      <c r="N2" s="137" t="s">
        <v>14</v>
      </c>
      <c r="O2" s="138" t="s">
        <v>15</v>
      </c>
      <c r="P2" s="137" t="s">
        <v>16</v>
      </c>
      <c r="Q2" s="138" t="s">
        <v>17</v>
      </c>
      <c r="R2" s="142" t="s">
        <v>18</v>
      </c>
      <c r="S2" s="143" t="s">
        <v>19</v>
      </c>
      <c r="T2" s="142" t="s">
        <v>20</v>
      </c>
      <c r="U2" s="142" t="s">
        <v>21</v>
      </c>
      <c r="V2" s="142" t="s">
        <v>22</v>
      </c>
      <c r="W2" s="143" t="s">
        <v>23</v>
      </c>
      <c r="X2" s="142" t="s">
        <v>24</v>
      </c>
      <c r="Y2" s="142" t="s">
        <v>25</v>
      </c>
      <c r="Z2" s="142" t="s">
        <v>26</v>
      </c>
      <c r="AA2" s="143" t="s">
        <v>27</v>
      </c>
      <c r="AB2" s="142" t="s">
        <v>28</v>
      </c>
      <c r="AC2" s="142" t="s">
        <v>29</v>
      </c>
      <c r="AD2" s="142" t="s">
        <v>30</v>
      </c>
      <c r="AE2" s="143" t="s">
        <v>31</v>
      </c>
      <c r="AF2" s="142" t="s">
        <v>32</v>
      </c>
      <c r="AG2" s="142" t="s">
        <v>33</v>
      </c>
      <c r="AH2" s="143" t="s">
        <v>34</v>
      </c>
      <c r="AI2" s="145" t="s">
        <v>35</v>
      </c>
      <c r="AJ2" s="144" t="s">
        <v>36</v>
      </c>
      <c r="AK2" s="144" t="s">
        <v>37</v>
      </c>
      <c r="AL2" s="144" t="s">
        <v>38</v>
      </c>
      <c r="AM2" s="145" t="s">
        <v>39</v>
      </c>
      <c r="AN2" s="144" t="s">
        <v>40</v>
      </c>
      <c r="AO2" s="145" t="s">
        <v>41</v>
      </c>
      <c r="AP2" s="145" t="s">
        <v>42</v>
      </c>
      <c r="AQ2" s="145" t="s">
        <v>43</v>
      </c>
      <c r="AR2" s="145" t="s">
        <v>44</v>
      </c>
      <c r="AS2" s="145" t="s">
        <v>45</v>
      </c>
      <c r="AT2" s="145" t="s">
        <v>46</v>
      </c>
      <c r="AU2" s="145" t="s">
        <v>47</v>
      </c>
      <c r="AV2" s="145" t="s">
        <v>48</v>
      </c>
      <c r="AW2" s="145" t="s">
        <v>49</v>
      </c>
      <c r="AX2" s="145" t="s">
        <v>50</v>
      </c>
      <c r="AY2" s="146" t="s">
        <v>51</v>
      </c>
      <c r="AZ2" s="146" t="s">
        <v>52</v>
      </c>
      <c r="BA2" s="146" t="s">
        <v>53</v>
      </c>
      <c r="BB2" s="146" t="s">
        <v>54</v>
      </c>
      <c r="BC2" s="147" t="s">
        <v>55</v>
      </c>
      <c r="BD2" s="146" t="s">
        <v>56</v>
      </c>
      <c r="BE2" s="146" t="s">
        <v>57</v>
      </c>
      <c r="BF2" s="146" t="s">
        <v>58</v>
      </c>
      <c r="BG2" s="146" t="s">
        <v>59</v>
      </c>
      <c r="BH2" s="146" t="s">
        <v>60</v>
      </c>
      <c r="BI2" s="146" t="s">
        <v>61</v>
      </c>
      <c r="BJ2" s="146" t="s">
        <v>62</v>
      </c>
      <c r="BK2" s="146" t="s">
        <v>63</v>
      </c>
      <c r="BL2" s="146" t="s">
        <v>64</v>
      </c>
      <c r="BM2" s="146" t="s">
        <v>65</v>
      </c>
      <c r="BN2" s="146" t="s">
        <v>66</v>
      </c>
      <c r="BO2" s="146" t="s">
        <v>67</v>
      </c>
      <c r="BP2" s="148" t="s">
        <v>68</v>
      </c>
      <c r="BQ2" s="148" t="s">
        <v>69</v>
      </c>
      <c r="BR2" s="148" t="s">
        <v>70</v>
      </c>
      <c r="BS2" s="148" t="s">
        <v>71</v>
      </c>
      <c r="BT2" s="148" t="s">
        <v>72</v>
      </c>
      <c r="BU2" s="148" t="s">
        <v>73</v>
      </c>
      <c r="BV2" s="148" t="s">
        <v>74</v>
      </c>
      <c r="BW2" s="148" t="s">
        <v>75</v>
      </c>
      <c r="BX2" s="148" t="s">
        <v>76</v>
      </c>
      <c r="BY2" s="148" t="s">
        <v>77</v>
      </c>
      <c r="BZ2" s="148" t="s">
        <v>78</v>
      </c>
      <c r="CA2" s="148" t="s">
        <v>79</v>
      </c>
      <c r="CB2" s="148" t="s">
        <v>80</v>
      </c>
      <c r="CC2" s="148" t="s">
        <v>81</v>
      </c>
      <c r="CD2" s="148" t="s">
        <v>82</v>
      </c>
      <c r="CE2" s="148" t="s">
        <v>83</v>
      </c>
      <c r="CF2" s="148" t="s">
        <v>84</v>
      </c>
      <c r="CG2" s="151" t="s">
        <v>85</v>
      </c>
      <c r="CH2" s="151" t="s">
        <v>86</v>
      </c>
      <c r="CI2" s="151" t="s">
        <v>87</v>
      </c>
      <c r="CJ2" s="151" t="s">
        <v>88</v>
      </c>
      <c r="CK2" s="151" t="s">
        <v>89</v>
      </c>
      <c r="CL2" s="151" t="s">
        <v>90</v>
      </c>
      <c r="CM2" s="151" t="s">
        <v>91</v>
      </c>
      <c r="CN2" s="151" t="s">
        <v>92</v>
      </c>
      <c r="CO2" s="151" t="s">
        <v>93</v>
      </c>
      <c r="CP2" s="151" t="s">
        <v>94</v>
      </c>
      <c r="CQ2" s="151" t="s">
        <v>95</v>
      </c>
      <c r="CR2" s="151" t="s">
        <v>96</v>
      </c>
      <c r="CS2" s="150" t="s">
        <v>97</v>
      </c>
      <c r="CT2" s="149" t="s">
        <v>221</v>
      </c>
    </row>
    <row r="3" spans="1:98" x14ac:dyDescent="0.25">
      <c r="A3" s="139" t="s">
        <v>99</v>
      </c>
      <c r="B3" s="201">
        <v>36</v>
      </c>
      <c r="C3" s="201">
        <v>36</v>
      </c>
      <c r="D3" s="201">
        <v>36</v>
      </c>
      <c r="E3" s="201">
        <v>36</v>
      </c>
      <c r="F3" s="201">
        <v>36</v>
      </c>
      <c r="G3" s="201">
        <v>36</v>
      </c>
      <c r="H3" s="201">
        <v>36</v>
      </c>
      <c r="I3" s="201">
        <v>36</v>
      </c>
      <c r="J3" s="201">
        <v>36</v>
      </c>
      <c r="K3" s="201">
        <v>21</v>
      </c>
      <c r="L3" s="201">
        <v>21</v>
      </c>
      <c r="M3" s="201">
        <v>21</v>
      </c>
      <c r="N3" s="201">
        <v>21</v>
      </c>
      <c r="O3" s="201">
        <v>21</v>
      </c>
      <c r="P3" s="201">
        <v>21</v>
      </c>
      <c r="Q3" s="201">
        <v>21</v>
      </c>
      <c r="R3" s="201">
        <v>21</v>
      </c>
      <c r="S3" s="201">
        <v>21</v>
      </c>
      <c r="T3" s="201">
        <v>21</v>
      </c>
      <c r="U3" s="201">
        <v>21</v>
      </c>
      <c r="V3" s="201">
        <v>21</v>
      </c>
      <c r="W3" s="201">
        <v>21</v>
      </c>
      <c r="X3" s="201">
        <v>21</v>
      </c>
      <c r="Y3" s="201">
        <v>36</v>
      </c>
      <c r="Z3" s="201">
        <v>36</v>
      </c>
      <c r="AA3" s="201">
        <v>35</v>
      </c>
      <c r="AB3" s="201">
        <v>26</v>
      </c>
      <c r="AC3" s="201">
        <v>20</v>
      </c>
      <c r="AD3" s="201">
        <v>20</v>
      </c>
      <c r="AE3" s="202">
        <v>20</v>
      </c>
      <c r="AF3" s="201">
        <v>20</v>
      </c>
      <c r="AG3" s="201">
        <v>20</v>
      </c>
      <c r="AH3" s="201">
        <v>30</v>
      </c>
      <c r="AI3" s="201">
        <v>33</v>
      </c>
      <c r="AJ3" s="201">
        <v>36</v>
      </c>
      <c r="AK3" s="201">
        <v>35</v>
      </c>
      <c r="AL3" s="201">
        <v>35</v>
      </c>
      <c r="AM3" s="201">
        <v>36</v>
      </c>
      <c r="AN3" s="201">
        <v>36</v>
      </c>
      <c r="AO3" s="201">
        <v>36</v>
      </c>
      <c r="AP3" s="201">
        <v>36</v>
      </c>
      <c r="AQ3" s="202">
        <v>36</v>
      </c>
      <c r="AR3" s="201">
        <v>36</v>
      </c>
      <c r="AS3" s="201">
        <v>36</v>
      </c>
      <c r="AT3" s="201">
        <v>36</v>
      </c>
      <c r="AU3" s="201">
        <v>36</v>
      </c>
      <c r="AV3" s="202">
        <v>36</v>
      </c>
      <c r="AW3" s="201">
        <v>36</v>
      </c>
      <c r="AX3" s="201">
        <v>36</v>
      </c>
      <c r="AY3" s="202">
        <v>36</v>
      </c>
      <c r="AZ3" s="201">
        <v>36</v>
      </c>
      <c r="BA3" s="201">
        <v>36</v>
      </c>
      <c r="BB3" s="202">
        <v>36</v>
      </c>
      <c r="BC3" s="201">
        <v>36</v>
      </c>
      <c r="BD3" s="201">
        <v>36</v>
      </c>
      <c r="BE3" s="201">
        <v>36</v>
      </c>
      <c r="BF3" s="201">
        <v>36</v>
      </c>
      <c r="BG3" s="201">
        <v>36</v>
      </c>
      <c r="BH3" s="201">
        <v>36</v>
      </c>
      <c r="BI3" s="201">
        <v>35</v>
      </c>
      <c r="BJ3" s="201">
        <v>36</v>
      </c>
      <c r="BK3" s="201">
        <v>36</v>
      </c>
      <c r="BL3" s="201">
        <v>36</v>
      </c>
      <c r="BM3" s="201">
        <v>36</v>
      </c>
      <c r="BN3" s="201">
        <v>36</v>
      </c>
      <c r="BO3" s="201">
        <v>36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783</v>
      </c>
    </row>
    <row r="4" spans="1:98" x14ac:dyDescent="0.25">
      <c r="A4" s="139" t="s">
        <v>100</v>
      </c>
      <c r="B4" s="201">
        <v>20</v>
      </c>
      <c r="C4" s="201">
        <v>20</v>
      </c>
      <c r="D4" s="201">
        <v>20</v>
      </c>
      <c r="E4" s="201">
        <v>20</v>
      </c>
      <c r="F4" s="201">
        <v>20</v>
      </c>
      <c r="G4" s="201">
        <v>20</v>
      </c>
      <c r="H4" s="201">
        <v>20</v>
      </c>
      <c r="I4" s="201">
        <v>20</v>
      </c>
      <c r="J4" s="201">
        <v>20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21</v>
      </c>
      <c r="Z4" s="201">
        <v>25</v>
      </c>
      <c r="AA4" s="201">
        <v>25</v>
      </c>
      <c r="AB4" s="201">
        <v>20</v>
      </c>
      <c r="AC4" s="201">
        <v>10</v>
      </c>
      <c r="AD4" s="201">
        <v>10</v>
      </c>
      <c r="AE4" s="202">
        <v>10</v>
      </c>
      <c r="AF4" s="201">
        <v>10</v>
      </c>
      <c r="AG4" s="201">
        <v>10</v>
      </c>
      <c r="AH4" s="201">
        <v>10</v>
      </c>
      <c r="AI4" s="201">
        <v>10</v>
      </c>
      <c r="AJ4" s="201">
        <v>10</v>
      </c>
      <c r="AK4" s="201">
        <v>10</v>
      </c>
      <c r="AL4" s="201">
        <v>25</v>
      </c>
      <c r="AM4" s="201">
        <v>25</v>
      </c>
      <c r="AN4" s="201">
        <v>25</v>
      </c>
      <c r="AO4" s="201">
        <v>25</v>
      </c>
      <c r="AP4" s="201">
        <v>25</v>
      </c>
      <c r="AQ4" s="202">
        <v>25</v>
      </c>
      <c r="AR4" s="201">
        <v>25</v>
      </c>
      <c r="AS4" s="201">
        <v>25</v>
      </c>
      <c r="AT4" s="201">
        <v>25</v>
      </c>
      <c r="AU4" s="201">
        <v>25</v>
      </c>
      <c r="AV4" s="202">
        <v>25</v>
      </c>
      <c r="AW4" s="201">
        <v>20</v>
      </c>
      <c r="AX4" s="201">
        <v>20</v>
      </c>
      <c r="AY4" s="202">
        <v>20</v>
      </c>
      <c r="AZ4" s="201">
        <v>20</v>
      </c>
      <c r="BA4" s="201">
        <v>20</v>
      </c>
      <c r="BB4" s="202">
        <v>20</v>
      </c>
      <c r="BC4" s="201">
        <v>50</v>
      </c>
      <c r="BD4" s="201">
        <v>50</v>
      </c>
      <c r="BE4" s="201">
        <v>50</v>
      </c>
      <c r="BF4" s="201">
        <v>50</v>
      </c>
      <c r="BG4" s="201">
        <v>50</v>
      </c>
      <c r="BH4" s="201">
        <v>50</v>
      </c>
      <c r="BI4" s="201">
        <v>50</v>
      </c>
      <c r="BJ4" s="201">
        <v>50</v>
      </c>
      <c r="BK4" s="201">
        <v>50</v>
      </c>
      <c r="BL4" s="201">
        <v>50</v>
      </c>
      <c r="BM4" s="201">
        <v>50</v>
      </c>
      <c r="BN4" s="201">
        <v>50</v>
      </c>
      <c r="BO4" s="201">
        <v>50</v>
      </c>
      <c r="BP4" s="201">
        <v>50</v>
      </c>
      <c r="BQ4" s="201">
        <v>50</v>
      </c>
      <c r="BR4" s="202">
        <v>50</v>
      </c>
      <c r="BS4" s="201">
        <v>50</v>
      </c>
      <c r="BT4" s="201">
        <v>50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50</v>
      </c>
      <c r="CN4" s="201">
        <v>50</v>
      </c>
      <c r="CO4" s="201">
        <v>50</v>
      </c>
      <c r="CP4" s="201">
        <v>50</v>
      </c>
      <c r="CQ4" s="201">
        <v>50</v>
      </c>
      <c r="CR4" s="201">
        <v>50</v>
      </c>
      <c r="CS4" s="201">
        <v>50</v>
      </c>
      <c r="CT4" s="203">
        <v>724</v>
      </c>
    </row>
    <row r="5" spans="1:98" x14ac:dyDescent="0.25">
      <c r="A5" s="139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14</v>
      </c>
      <c r="M5" s="201">
        <v>14</v>
      </c>
      <c r="N5" s="201">
        <v>14</v>
      </c>
      <c r="O5" s="201">
        <v>14</v>
      </c>
      <c r="P5" s="201">
        <v>14</v>
      </c>
      <c r="Q5" s="201">
        <v>14</v>
      </c>
      <c r="R5" s="201">
        <v>14</v>
      </c>
      <c r="S5" s="201">
        <v>14</v>
      </c>
      <c r="T5" s="201">
        <v>14</v>
      </c>
      <c r="U5" s="201">
        <v>14</v>
      </c>
      <c r="V5" s="201">
        <v>14</v>
      </c>
      <c r="W5" s="201">
        <v>29</v>
      </c>
      <c r="X5" s="201">
        <v>50</v>
      </c>
      <c r="Y5" s="201">
        <v>54</v>
      </c>
      <c r="Z5" s="201">
        <v>54</v>
      </c>
      <c r="AA5" s="201">
        <v>54</v>
      </c>
      <c r="AB5" s="201">
        <v>54</v>
      </c>
      <c r="AC5" s="201">
        <v>54</v>
      </c>
      <c r="AD5" s="201">
        <v>54</v>
      </c>
      <c r="AE5" s="202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1">
        <v>54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54</v>
      </c>
      <c r="BF5" s="201">
        <v>54</v>
      </c>
      <c r="BG5" s="201">
        <v>54</v>
      </c>
      <c r="BH5" s="201">
        <v>54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54</v>
      </c>
      <c r="CL5" s="201">
        <v>54</v>
      </c>
      <c r="CM5" s="201">
        <v>14</v>
      </c>
      <c r="CN5" s="201">
        <v>14</v>
      </c>
      <c r="CO5" s="201">
        <v>13</v>
      </c>
      <c r="CP5" s="201">
        <v>13</v>
      </c>
      <c r="CQ5" s="201">
        <v>13</v>
      </c>
      <c r="CR5" s="201">
        <v>13</v>
      </c>
      <c r="CS5" s="201">
        <v>13</v>
      </c>
      <c r="CT5" s="203">
        <v>1000</v>
      </c>
    </row>
    <row r="6" spans="1:98" x14ac:dyDescent="0.25">
      <c r="A6" s="139" t="s">
        <v>102</v>
      </c>
      <c r="B6" s="201">
        <v>40</v>
      </c>
      <c r="C6" s="201">
        <v>41</v>
      </c>
      <c r="D6" s="201">
        <v>41</v>
      </c>
      <c r="E6" s="201">
        <v>41</v>
      </c>
      <c r="F6" s="201">
        <v>41</v>
      </c>
      <c r="G6" s="201">
        <v>40</v>
      </c>
      <c r="H6" s="201">
        <v>31</v>
      </c>
      <c r="I6" s="201">
        <v>21</v>
      </c>
      <c r="J6" s="201">
        <v>20</v>
      </c>
      <c r="K6" s="201">
        <v>21</v>
      </c>
      <c r="L6" s="201">
        <v>21</v>
      </c>
      <c r="M6" s="201">
        <v>21</v>
      </c>
      <c r="N6" s="201">
        <v>20</v>
      </c>
      <c r="O6" s="201">
        <v>21</v>
      </c>
      <c r="P6" s="201">
        <v>21</v>
      </c>
      <c r="Q6" s="201">
        <v>21</v>
      </c>
      <c r="R6" s="201">
        <v>21</v>
      </c>
      <c r="S6" s="201">
        <v>21</v>
      </c>
      <c r="T6" s="201">
        <v>21</v>
      </c>
      <c r="U6" s="201">
        <v>20</v>
      </c>
      <c r="V6" s="201">
        <v>62</v>
      </c>
      <c r="W6" s="201">
        <v>81</v>
      </c>
      <c r="X6" s="201">
        <v>100</v>
      </c>
      <c r="Y6" s="201">
        <v>101</v>
      </c>
      <c r="Z6" s="201">
        <v>100</v>
      </c>
      <c r="AA6" s="201">
        <v>101</v>
      </c>
      <c r="AB6" s="201">
        <v>100</v>
      </c>
      <c r="AC6" s="201">
        <v>101</v>
      </c>
      <c r="AD6" s="201">
        <v>81</v>
      </c>
      <c r="AE6" s="202">
        <v>81</v>
      </c>
      <c r="AF6" s="201">
        <v>81</v>
      </c>
      <c r="AG6" s="201">
        <v>81</v>
      </c>
      <c r="AH6" s="201">
        <v>91</v>
      </c>
      <c r="AI6" s="201">
        <v>100</v>
      </c>
      <c r="AJ6" s="201">
        <v>101</v>
      </c>
      <c r="AK6" s="201">
        <v>101</v>
      </c>
      <c r="AL6" s="201">
        <v>101</v>
      </c>
      <c r="AM6" s="201">
        <v>101</v>
      </c>
      <c r="AN6" s="201">
        <v>100</v>
      </c>
      <c r="AO6" s="201">
        <v>101</v>
      </c>
      <c r="AP6" s="202">
        <v>100</v>
      </c>
      <c r="AQ6" s="202">
        <v>101</v>
      </c>
      <c r="AR6" s="201">
        <v>101</v>
      </c>
      <c r="AS6" s="201">
        <v>101</v>
      </c>
      <c r="AT6" s="202">
        <v>100</v>
      </c>
      <c r="AU6" s="201">
        <v>100</v>
      </c>
      <c r="AV6" s="202">
        <v>101</v>
      </c>
      <c r="AW6" s="201">
        <v>101</v>
      </c>
      <c r="AX6" s="202">
        <v>101</v>
      </c>
      <c r="AY6" s="202">
        <v>101</v>
      </c>
      <c r="AZ6" s="201">
        <v>99</v>
      </c>
      <c r="BA6" s="201">
        <v>101</v>
      </c>
      <c r="BB6" s="202">
        <v>101</v>
      </c>
      <c r="BC6" s="201">
        <v>101</v>
      </c>
      <c r="BD6" s="202">
        <v>100</v>
      </c>
      <c r="BE6" s="202">
        <v>100</v>
      </c>
      <c r="BF6" s="202">
        <v>100</v>
      </c>
      <c r="BG6" s="202">
        <v>101</v>
      </c>
      <c r="BH6" s="202">
        <v>100</v>
      </c>
      <c r="BI6" s="202">
        <v>101</v>
      </c>
      <c r="BJ6" s="202">
        <v>101</v>
      </c>
      <c r="BK6" s="202">
        <v>101</v>
      </c>
      <c r="BL6" s="202">
        <v>101</v>
      </c>
      <c r="BM6" s="202">
        <v>101</v>
      </c>
      <c r="BN6" s="202">
        <v>101</v>
      </c>
      <c r="BO6" s="202">
        <v>101</v>
      </c>
      <c r="BP6" s="201">
        <v>99</v>
      </c>
      <c r="BQ6" s="201">
        <v>100</v>
      </c>
      <c r="BR6" s="202">
        <v>100</v>
      </c>
      <c r="BS6" s="201">
        <v>101</v>
      </c>
      <c r="BT6" s="201">
        <v>102</v>
      </c>
      <c r="BU6" s="201">
        <v>101</v>
      </c>
      <c r="BV6" s="202">
        <v>100</v>
      </c>
      <c r="BW6" s="202">
        <v>101</v>
      </c>
      <c r="BX6" s="201">
        <v>101</v>
      </c>
      <c r="BY6" s="202">
        <v>101</v>
      </c>
      <c r="BZ6" s="202">
        <v>101</v>
      </c>
      <c r="CA6" s="202">
        <v>101</v>
      </c>
      <c r="CB6" s="202">
        <v>101</v>
      </c>
      <c r="CC6" s="202">
        <v>100</v>
      </c>
      <c r="CD6" s="202">
        <v>101</v>
      </c>
      <c r="CE6" s="202">
        <v>100</v>
      </c>
      <c r="CF6" s="202">
        <v>101</v>
      </c>
      <c r="CG6" s="201">
        <v>101</v>
      </c>
      <c r="CH6" s="201">
        <v>101</v>
      </c>
      <c r="CI6" s="201">
        <v>81</v>
      </c>
      <c r="CJ6" s="201">
        <v>56</v>
      </c>
      <c r="CK6" s="201">
        <v>21</v>
      </c>
      <c r="CL6" s="201">
        <v>18</v>
      </c>
      <c r="CM6" s="201">
        <v>21</v>
      </c>
      <c r="CN6" s="201">
        <v>21</v>
      </c>
      <c r="CO6" s="201">
        <v>20</v>
      </c>
      <c r="CP6" s="201">
        <v>21</v>
      </c>
      <c r="CQ6" s="201">
        <v>21</v>
      </c>
      <c r="CR6" s="201">
        <v>21</v>
      </c>
      <c r="CS6" s="201">
        <v>21</v>
      </c>
      <c r="CT6" s="203">
        <v>1817</v>
      </c>
    </row>
    <row r="7" spans="1:98" x14ac:dyDescent="0.25">
      <c r="A7" s="139" t="s">
        <v>103</v>
      </c>
      <c r="B7" s="201">
        <v>45</v>
      </c>
      <c r="C7" s="201">
        <v>45</v>
      </c>
      <c r="D7" s="201">
        <v>40</v>
      </c>
      <c r="E7" s="201">
        <v>39</v>
      </c>
      <c r="F7" s="201">
        <v>38</v>
      </c>
      <c r="G7" s="201">
        <v>38</v>
      </c>
      <c r="H7" s="201">
        <v>27</v>
      </c>
      <c r="I7" s="201">
        <v>25</v>
      </c>
      <c r="J7" s="201">
        <v>24</v>
      </c>
      <c r="K7" s="201">
        <v>30</v>
      </c>
      <c r="L7" s="201">
        <v>30</v>
      </c>
      <c r="M7" s="201">
        <v>28</v>
      </c>
      <c r="N7" s="201">
        <v>28</v>
      </c>
      <c r="O7" s="201">
        <v>29</v>
      </c>
      <c r="P7" s="201">
        <v>29</v>
      </c>
      <c r="Q7" s="201">
        <v>29</v>
      </c>
      <c r="R7" s="201">
        <v>32</v>
      </c>
      <c r="S7" s="201">
        <v>39</v>
      </c>
      <c r="T7" s="201">
        <v>37</v>
      </c>
      <c r="U7" s="201">
        <v>34</v>
      </c>
      <c r="V7" s="201">
        <v>40</v>
      </c>
      <c r="W7" s="201">
        <v>64</v>
      </c>
      <c r="X7" s="201">
        <v>89</v>
      </c>
      <c r="Y7" s="201">
        <v>89</v>
      </c>
      <c r="Z7" s="201">
        <v>89</v>
      </c>
      <c r="AA7" s="201">
        <v>89</v>
      </c>
      <c r="AB7" s="201">
        <v>85</v>
      </c>
      <c r="AC7" s="201">
        <v>89</v>
      </c>
      <c r="AD7" s="201">
        <v>89</v>
      </c>
      <c r="AE7" s="202">
        <v>89</v>
      </c>
      <c r="AF7" s="201">
        <v>88</v>
      </c>
      <c r="AG7" s="201">
        <v>88</v>
      </c>
      <c r="AH7" s="201">
        <v>89</v>
      </c>
      <c r="AI7" s="201">
        <v>89</v>
      </c>
      <c r="AJ7" s="201">
        <v>89</v>
      </c>
      <c r="AK7" s="201">
        <v>89</v>
      </c>
      <c r="AL7" s="201">
        <v>89</v>
      </c>
      <c r="AM7" s="201">
        <v>89</v>
      </c>
      <c r="AN7" s="201">
        <v>87</v>
      </c>
      <c r="AO7" s="201">
        <v>89</v>
      </c>
      <c r="AP7" s="201">
        <v>85</v>
      </c>
      <c r="AQ7" s="202">
        <v>85</v>
      </c>
      <c r="AR7" s="201">
        <v>89</v>
      </c>
      <c r="AS7" s="201">
        <v>89</v>
      </c>
      <c r="AT7" s="201">
        <v>88</v>
      </c>
      <c r="AU7" s="201">
        <v>86</v>
      </c>
      <c r="AV7" s="202">
        <v>90</v>
      </c>
      <c r="AW7" s="201">
        <v>89</v>
      </c>
      <c r="AX7" s="201">
        <v>90</v>
      </c>
      <c r="AY7" s="202">
        <v>89</v>
      </c>
      <c r="AZ7" s="201">
        <v>84</v>
      </c>
      <c r="BA7" s="201">
        <v>86</v>
      </c>
      <c r="BB7" s="202">
        <v>90</v>
      </c>
      <c r="BC7" s="201">
        <v>89</v>
      </c>
      <c r="BD7" s="201">
        <v>86</v>
      </c>
      <c r="BE7" s="201">
        <v>90</v>
      </c>
      <c r="BF7" s="201">
        <v>90</v>
      </c>
      <c r="BG7" s="201">
        <v>90</v>
      </c>
      <c r="BH7" s="201">
        <v>90</v>
      </c>
      <c r="BI7" s="201">
        <v>90</v>
      </c>
      <c r="BJ7" s="201">
        <v>86</v>
      </c>
      <c r="BK7" s="201">
        <v>89</v>
      </c>
      <c r="BL7" s="201">
        <v>89</v>
      </c>
      <c r="BM7" s="201">
        <v>90</v>
      </c>
      <c r="BN7" s="201">
        <v>90</v>
      </c>
      <c r="BO7" s="201">
        <v>88</v>
      </c>
      <c r="BP7" s="201">
        <v>85</v>
      </c>
      <c r="BQ7" s="201">
        <v>86</v>
      </c>
      <c r="BR7" s="202">
        <v>87</v>
      </c>
      <c r="BS7" s="201">
        <v>87</v>
      </c>
      <c r="BT7" s="201">
        <v>89</v>
      </c>
      <c r="BU7" s="201">
        <v>88</v>
      </c>
      <c r="BV7" s="201">
        <v>86</v>
      </c>
      <c r="BW7" s="202">
        <v>88</v>
      </c>
      <c r="BX7" s="201">
        <v>87</v>
      </c>
      <c r="BY7" s="201">
        <v>87</v>
      </c>
      <c r="BZ7" s="201">
        <v>86</v>
      </c>
      <c r="CA7" s="201">
        <v>89</v>
      </c>
      <c r="CB7" s="201">
        <v>89</v>
      </c>
      <c r="CC7" s="201">
        <v>90</v>
      </c>
      <c r="CD7" s="201">
        <v>89</v>
      </c>
      <c r="CE7" s="201">
        <v>87</v>
      </c>
      <c r="CF7" s="201">
        <v>90</v>
      </c>
      <c r="CG7" s="201">
        <v>90</v>
      </c>
      <c r="CH7" s="201">
        <v>86</v>
      </c>
      <c r="CI7" s="201">
        <v>87</v>
      </c>
      <c r="CJ7" s="201">
        <v>85</v>
      </c>
      <c r="CK7" s="201">
        <v>88</v>
      </c>
      <c r="CL7" s="201">
        <v>84</v>
      </c>
      <c r="CM7" s="201">
        <v>87</v>
      </c>
      <c r="CN7" s="201">
        <v>89</v>
      </c>
      <c r="CO7" s="201">
        <v>69</v>
      </c>
      <c r="CP7" s="201">
        <v>30</v>
      </c>
      <c r="CQ7" s="201">
        <v>25</v>
      </c>
      <c r="CR7" s="201">
        <v>24</v>
      </c>
      <c r="CS7" s="201">
        <v>21</v>
      </c>
      <c r="CT7" s="203">
        <v>1674</v>
      </c>
    </row>
    <row r="8" spans="1:98" ht="18" x14ac:dyDescent="0.25">
      <c r="A8" s="140" t="s">
        <v>231</v>
      </c>
      <c r="B8" s="201">
        <v>80</v>
      </c>
      <c r="C8" s="201">
        <v>80</v>
      </c>
      <c r="D8" s="201">
        <v>80</v>
      </c>
      <c r="E8" s="201">
        <v>80</v>
      </c>
      <c r="F8" s="201">
        <v>80</v>
      </c>
      <c r="G8" s="201">
        <v>80</v>
      </c>
      <c r="H8" s="201">
        <v>80</v>
      </c>
      <c r="I8" s="201">
        <v>80</v>
      </c>
      <c r="J8" s="201">
        <v>80</v>
      </c>
      <c r="K8" s="201">
        <v>80</v>
      </c>
      <c r="L8" s="201">
        <v>80</v>
      </c>
      <c r="M8" s="201">
        <v>79</v>
      </c>
      <c r="N8" s="201">
        <v>80</v>
      </c>
      <c r="O8" s="201">
        <v>80</v>
      </c>
      <c r="P8" s="201">
        <v>79</v>
      </c>
      <c r="Q8" s="201">
        <v>80</v>
      </c>
      <c r="R8" s="201">
        <v>80</v>
      </c>
      <c r="S8" s="201">
        <v>80</v>
      </c>
      <c r="T8" s="201">
        <v>80</v>
      </c>
      <c r="U8" s="201">
        <v>80</v>
      </c>
      <c r="V8" s="201">
        <v>86</v>
      </c>
      <c r="W8" s="201">
        <v>120</v>
      </c>
      <c r="X8" s="201">
        <v>120</v>
      </c>
      <c r="Y8" s="201">
        <v>153</v>
      </c>
      <c r="Z8" s="201">
        <v>152</v>
      </c>
      <c r="AA8" s="201">
        <v>153</v>
      </c>
      <c r="AB8" s="201">
        <v>152</v>
      </c>
      <c r="AC8" s="201">
        <v>152</v>
      </c>
      <c r="AD8" s="202">
        <v>120</v>
      </c>
      <c r="AE8" s="202">
        <v>119</v>
      </c>
      <c r="AF8" s="201">
        <v>120</v>
      </c>
      <c r="AG8" s="202">
        <v>120</v>
      </c>
      <c r="AH8" s="202">
        <v>120</v>
      </c>
      <c r="AI8" s="201">
        <v>120</v>
      </c>
      <c r="AJ8" s="201">
        <v>120</v>
      </c>
      <c r="AK8" s="201">
        <v>120</v>
      </c>
      <c r="AL8" s="201">
        <v>120</v>
      </c>
      <c r="AM8" s="201">
        <v>120</v>
      </c>
      <c r="AN8" s="201">
        <v>120</v>
      </c>
      <c r="AO8" s="201">
        <v>120</v>
      </c>
      <c r="AP8" s="202">
        <v>119</v>
      </c>
      <c r="AQ8" s="202">
        <v>119</v>
      </c>
      <c r="AR8" s="201">
        <v>120</v>
      </c>
      <c r="AS8" s="201">
        <v>120</v>
      </c>
      <c r="AT8" s="202">
        <v>120</v>
      </c>
      <c r="AU8" s="201">
        <v>120</v>
      </c>
      <c r="AV8" s="202">
        <v>120</v>
      </c>
      <c r="AW8" s="201">
        <v>120</v>
      </c>
      <c r="AX8" s="202">
        <v>120</v>
      </c>
      <c r="AY8" s="202">
        <v>120</v>
      </c>
      <c r="AZ8" s="201">
        <v>119</v>
      </c>
      <c r="BA8" s="201">
        <v>79</v>
      </c>
      <c r="BB8" s="202">
        <v>80</v>
      </c>
      <c r="BC8" s="201">
        <v>80</v>
      </c>
      <c r="BD8" s="201">
        <v>80</v>
      </c>
      <c r="BE8" s="201">
        <v>80</v>
      </c>
      <c r="BF8" s="201">
        <v>80</v>
      </c>
      <c r="BG8" s="201">
        <v>80</v>
      </c>
      <c r="BH8" s="201">
        <v>80</v>
      </c>
      <c r="BI8" s="201">
        <v>80</v>
      </c>
      <c r="BJ8" s="201">
        <v>80</v>
      </c>
      <c r="BK8" s="201">
        <v>80</v>
      </c>
      <c r="BL8" s="201">
        <v>80</v>
      </c>
      <c r="BM8" s="201">
        <v>80</v>
      </c>
      <c r="BN8" s="201">
        <v>80</v>
      </c>
      <c r="BO8" s="201">
        <v>80</v>
      </c>
      <c r="BP8" s="201">
        <v>99</v>
      </c>
      <c r="BQ8" s="201">
        <v>119</v>
      </c>
      <c r="BR8" s="202">
        <v>120</v>
      </c>
      <c r="BS8" s="201">
        <v>100</v>
      </c>
      <c r="BT8" s="201">
        <v>106</v>
      </c>
      <c r="BU8" s="201">
        <v>154</v>
      </c>
      <c r="BV8" s="202">
        <v>153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152</v>
      </c>
      <c r="CF8" s="202">
        <v>130</v>
      </c>
      <c r="CG8" s="201">
        <v>130</v>
      </c>
      <c r="CH8" s="201">
        <v>129</v>
      </c>
      <c r="CI8" s="201">
        <v>130</v>
      </c>
      <c r="CJ8" s="201">
        <v>131</v>
      </c>
      <c r="CK8" s="201">
        <v>110</v>
      </c>
      <c r="CL8" s="202">
        <v>110</v>
      </c>
      <c r="CM8" s="201">
        <v>80</v>
      </c>
      <c r="CN8" s="201">
        <v>79</v>
      </c>
      <c r="CO8" s="201">
        <v>79</v>
      </c>
      <c r="CP8" s="201">
        <v>80</v>
      </c>
      <c r="CQ8" s="201">
        <v>80</v>
      </c>
      <c r="CR8" s="201">
        <v>80</v>
      </c>
      <c r="CS8" s="201">
        <v>80</v>
      </c>
      <c r="CT8" s="203">
        <v>2547</v>
      </c>
    </row>
    <row r="9" spans="1:98" x14ac:dyDescent="0.25">
      <c r="A9" s="139" t="s">
        <v>105</v>
      </c>
      <c r="B9" s="201">
        <v>124</v>
      </c>
      <c r="C9" s="202">
        <v>105</v>
      </c>
      <c r="D9" s="202">
        <v>112</v>
      </c>
      <c r="E9" s="202">
        <v>106</v>
      </c>
      <c r="F9" s="201">
        <v>105</v>
      </c>
      <c r="G9" s="202">
        <v>100</v>
      </c>
      <c r="H9" s="201">
        <v>100</v>
      </c>
      <c r="I9" s="201">
        <v>94</v>
      </c>
      <c r="J9" s="201">
        <v>90</v>
      </c>
      <c r="K9" s="201">
        <v>123</v>
      </c>
      <c r="L9" s="201">
        <v>116</v>
      </c>
      <c r="M9" s="201">
        <v>116</v>
      </c>
      <c r="N9" s="201">
        <v>113</v>
      </c>
      <c r="O9" s="201">
        <v>118</v>
      </c>
      <c r="P9" s="201">
        <v>123</v>
      </c>
      <c r="Q9" s="201">
        <v>109</v>
      </c>
      <c r="R9" s="201">
        <v>120</v>
      </c>
      <c r="S9" s="201">
        <v>168</v>
      </c>
      <c r="T9" s="201">
        <v>161</v>
      </c>
      <c r="U9" s="201">
        <v>151</v>
      </c>
      <c r="V9" s="201">
        <v>174</v>
      </c>
      <c r="W9" s="201">
        <v>147</v>
      </c>
      <c r="X9" s="201">
        <v>151</v>
      </c>
      <c r="Y9" s="201">
        <v>146</v>
      </c>
      <c r="Z9" s="201">
        <v>151</v>
      </c>
      <c r="AA9" s="201">
        <v>130</v>
      </c>
      <c r="AB9" s="201">
        <v>123</v>
      </c>
      <c r="AC9" s="201">
        <v>115</v>
      </c>
      <c r="AD9" s="202">
        <v>134</v>
      </c>
      <c r="AE9" s="202">
        <v>120</v>
      </c>
      <c r="AF9" s="201">
        <v>124</v>
      </c>
      <c r="AG9" s="202">
        <v>118</v>
      </c>
      <c r="AH9" s="202">
        <v>139</v>
      </c>
      <c r="AI9" s="201">
        <v>160</v>
      </c>
      <c r="AJ9" s="201">
        <v>132</v>
      </c>
      <c r="AK9" s="201">
        <v>142</v>
      </c>
      <c r="AL9" s="201">
        <v>123</v>
      </c>
      <c r="AM9" s="201">
        <v>151</v>
      </c>
      <c r="AN9" s="201">
        <v>103</v>
      </c>
      <c r="AO9" s="201">
        <v>110</v>
      </c>
      <c r="AP9" s="201">
        <v>90</v>
      </c>
      <c r="AQ9" s="202">
        <v>101</v>
      </c>
      <c r="AR9" s="201">
        <v>158</v>
      </c>
      <c r="AS9" s="201">
        <v>142</v>
      </c>
      <c r="AT9" s="202">
        <v>117</v>
      </c>
      <c r="AU9" s="201">
        <v>86</v>
      </c>
      <c r="AV9" s="202">
        <v>120</v>
      </c>
      <c r="AW9" s="201">
        <v>110</v>
      </c>
      <c r="AX9" s="202">
        <v>114</v>
      </c>
      <c r="AY9" s="202">
        <v>99</v>
      </c>
      <c r="AZ9" s="201">
        <v>82</v>
      </c>
      <c r="BA9" s="201">
        <v>93</v>
      </c>
      <c r="BB9" s="202">
        <v>118</v>
      </c>
      <c r="BC9" s="201">
        <v>96</v>
      </c>
      <c r="BD9" s="201">
        <v>89</v>
      </c>
      <c r="BE9" s="202">
        <v>116</v>
      </c>
      <c r="BF9" s="202">
        <v>128</v>
      </c>
      <c r="BG9" s="202">
        <v>155</v>
      </c>
      <c r="BH9" s="202">
        <v>182</v>
      </c>
      <c r="BI9" s="202">
        <v>182</v>
      </c>
      <c r="BJ9" s="202">
        <v>146</v>
      </c>
      <c r="BK9" s="202">
        <v>168</v>
      </c>
      <c r="BL9" s="202">
        <v>170</v>
      </c>
      <c r="BM9" s="202">
        <v>195</v>
      </c>
      <c r="BN9" s="202">
        <v>197</v>
      </c>
      <c r="BO9" s="202">
        <v>187</v>
      </c>
      <c r="BP9" s="201">
        <v>138</v>
      </c>
      <c r="BQ9" s="201">
        <v>90</v>
      </c>
      <c r="BR9" s="202">
        <v>94</v>
      </c>
      <c r="BS9" s="201">
        <v>106</v>
      </c>
      <c r="BT9" s="201">
        <v>150</v>
      </c>
      <c r="BU9" s="201">
        <v>119</v>
      </c>
      <c r="BV9" s="202">
        <v>146</v>
      </c>
      <c r="BW9" s="202">
        <v>162</v>
      </c>
      <c r="BX9" s="201">
        <v>144</v>
      </c>
      <c r="BY9" s="202">
        <v>139</v>
      </c>
      <c r="BZ9" s="202">
        <v>110</v>
      </c>
      <c r="CA9" s="202">
        <v>119</v>
      </c>
      <c r="CB9" s="202">
        <v>120</v>
      </c>
      <c r="CC9" s="202">
        <v>140</v>
      </c>
      <c r="CD9" s="202">
        <v>110</v>
      </c>
      <c r="CE9" s="201">
        <v>89</v>
      </c>
      <c r="CF9" s="202">
        <v>122</v>
      </c>
      <c r="CG9" s="201">
        <v>122</v>
      </c>
      <c r="CH9" s="201">
        <v>102</v>
      </c>
      <c r="CI9" s="201">
        <v>91</v>
      </c>
      <c r="CJ9" s="201">
        <v>89</v>
      </c>
      <c r="CK9" s="201">
        <v>113</v>
      </c>
      <c r="CL9" s="201">
        <v>79</v>
      </c>
      <c r="CM9" s="202">
        <v>102</v>
      </c>
      <c r="CN9" s="201">
        <v>104</v>
      </c>
      <c r="CO9" s="201">
        <v>96</v>
      </c>
      <c r="CP9" s="202">
        <v>116</v>
      </c>
      <c r="CQ9" s="201">
        <v>98</v>
      </c>
      <c r="CR9" s="202">
        <v>105</v>
      </c>
      <c r="CS9" s="201">
        <v>99</v>
      </c>
      <c r="CT9" s="203">
        <v>2900</v>
      </c>
    </row>
    <row r="10" spans="1:98" x14ac:dyDescent="0.25">
      <c r="A10" s="139" t="s">
        <v>106</v>
      </c>
      <c r="B10" s="201">
        <v>233</v>
      </c>
      <c r="C10" s="202">
        <v>233</v>
      </c>
      <c r="D10" s="202">
        <v>233</v>
      </c>
      <c r="E10" s="202">
        <v>233</v>
      </c>
      <c r="F10" s="201">
        <v>210</v>
      </c>
      <c r="G10" s="202">
        <v>209</v>
      </c>
      <c r="H10" s="201">
        <v>208</v>
      </c>
      <c r="I10" s="201">
        <v>206</v>
      </c>
      <c r="J10" s="201">
        <v>186</v>
      </c>
      <c r="K10" s="201">
        <v>156</v>
      </c>
      <c r="L10" s="201">
        <v>150</v>
      </c>
      <c r="M10" s="201">
        <v>140</v>
      </c>
      <c r="N10" s="201">
        <v>135</v>
      </c>
      <c r="O10" s="201">
        <v>140</v>
      </c>
      <c r="P10" s="201">
        <v>136</v>
      </c>
      <c r="Q10" s="201">
        <v>149</v>
      </c>
      <c r="R10" s="201">
        <v>179</v>
      </c>
      <c r="S10" s="201">
        <v>184</v>
      </c>
      <c r="T10" s="201">
        <v>236</v>
      </c>
      <c r="U10" s="201">
        <v>239</v>
      </c>
      <c r="V10" s="201">
        <v>239</v>
      </c>
      <c r="W10" s="201">
        <v>239</v>
      </c>
      <c r="X10" s="201">
        <v>238</v>
      </c>
      <c r="Y10" s="201">
        <v>239</v>
      </c>
      <c r="Z10" s="201">
        <v>239</v>
      </c>
      <c r="AA10" s="201">
        <v>239</v>
      </c>
      <c r="AB10" s="201">
        <v>239</v>
      </c>
      <c r="AC10" s="201">
        <v>239</v>
      </c>
      <c r="AD10" s="202">
        <v>239</v>
      </c>
      <c r="AE10" s="202">
        <v>239</v>
      </c>
      <c r="AF10" s="201">
        <v>239</v>
      </c>
      <c r="AG10" s="202">
        <v>239</v>
      </c>
      <c r="AH10" s="202">
        <v>241</v>
      </c>
      <c r="AI10" s="201">
        <v>240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240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240</v>
      </c>
      <c r="BQ10" s="201">
        <v>240</v>
      </c>
      <c r="BR10" s="202">
        <v>240</v>
      </c>
      <c r="BS10" s="201">
        <v>241</v>
      </c>
      <c r="BT10" s="201">
        <v>240</v>
      </c>
      <c r="BU10" s="201">
        <v>240</v>
      </c>
      <c r="BV10" s="202">
        <v>240</v>
      </c>
      <c r="BW10" s="202">
        <v>240</v>
      </c>
      <c r="BX10" s="201">
        <v>240</v>
      </c>
      <c r="BY10" s="202">
        <v>240</v>
      </c>
      <c r="BZ10" s="202">
        <v>240</v>
      </c>
      <c r="CA10" s="202">
        <v>240</v>
      </c>
      <c r="CB10" s="202">
        <v>240</v>
      </c>
      <c r="CC10" s="202">
        <v>240</v>
      </c>
      <c r="CD10" s="202">
        <v>240</v>
      </c>
      <c r="CE10" s="202">
        <v>240</v>
      </c>
      <c r="CF10" s="202">
        <v>241</v>
      </c>
      <c r="CG10" s="201">
        <v>240</v>
      </c>
      <c r="CH10" s="201">
        <v>240</v>
      </c>
      <c r="CI10" s="201">
        <v>241</v>
      </c>
      <c r="CJ10" s="201">
        <v>241</v>
      </c>
      <c r="CK10" s="201">
        <v>241</v>
      </c>
      <c r="CL10" s="202">
        <v>240</v>
      </c>
      <c r="CM10" s="202">
        <v>240</v>
      </c>
      <c r="CN10" s="201">
        <v>240</v>
      </c>
      <c r="CO10" s="201">
        <v>240</v>
      </c>
      <c r="CP10" s="202">
        <v>241</v>
      </c>
      <c r="CQ10" s="201">
        <v>241</v>
      </c>
      <c r="CR10" s="202">
        <v>241</v>
      </c>
      <c r="CS10" s="201">
        <v>241</v>
      </c>
      <c r="CT10" s="203">
        <v>5540</v>
      </c>
    </row>
    <row r="11" spans="1:98" x14ac:dyDescent="0.25">
      <c r="A11" s="139" t="s">
        <v>107</v>
      </c>
      <c r="B11" s="201">
        <v>49</v>
      </c>
      <c r="C11" s="201">
        <v>49</v>
      </c>
      <c r="D11" s="201">
        <v>49</v>
      </c>
      <c r="E11" s="201">
        <v>49</v>
      </c>
      <c r="F11" s="201">
        <v>49</v>
      </c>
      <c r="G11" s="201">
        <v>49</v>
      </c>
      <c r="H11" s="201">
        <v>49</v>
      </c>
      <c r="I11" s="201">
        <v>49</v>
      </c>
      <c r="J11" s="201">
        <v>49</v>
      </c>
      <c r="K11" s="201">
        <v>49</v>
      </c>
      <c r="L11" s="201">
        <v>51</v>
      </c>
      <c r="M11" s="201">
        <v>50</v>
      </c>
      <c r="N11" s="201">
        <v>50</v>
      </c>
      <c r="O11" s="201">
        <v>50</v>
      </c>
      <c r="P11" s="201">
        <v>51</v>
      </c>
      <c r="Q11" s="201">
        <v>49</v>
      </c>
      <c r="R11" s="201">
        <v>49</v>
      </c>
      <c r="S11" s="201">
        <v>50</v>
      </c>
      <c r="T11" s="201">
        <v>51</v>
      </c>
      <c r="U11" s="201">
        <v>122</v>
      </c>
      <c r="V11" s="201">
        <v>127</v>
      </c>
      <c r="W11" s="201">
        <v>127</v>
      </c>
      <c r="X11" s="201">
        <v>127</v>
      </c>
      <c r="Y11" s="201">
        <v>127</v>
      </c>
      <c r="Z11" s="201">
        <v>127</v>
      </c>
      <c r="AA11" s="201">
        <v>127</v>
      </c>
      <c r="AB11" s="201">
        <v>127</v>
      </c>
      <c r="AC11" s="201">
        <v>127</v>
      </c>
      <c r="AD11" s="202">
        <v>127</v>
      </c>
      <c r="AE11" s="202">
        <v>127</v>
      </c>
      <c r="AF11" s="201">
        <v>127</v>
      </c>
      <c r="AG11" s="202">
        <v>127</v>
      </c>
      <c r="AH11" s="202">
        <v>127</v>
      </c>
      <c r="AI11" s="201">
        <v>127</v>
      </c>
      <c r="AJ11" s="201">
        <v>127</v>
      </c>
      <c r="AK11" s="201">
        <v>127</v>
      </c>
      <c r="AL11" s="201">
        <v>127</v>
      </c>
      <c r="AM11" s="201">
        <v>127</v>
      </c>
      <c r="AN11" s="201">
        <v>127</v>
      </c>
      <c r="AO11" s="201">
        <v>127</v>
      </c>
      <c r="AP11" s="202">
        <v>127</v>
      </c>
      <c r="AQ11" s="202">
        <v>127</v>
      </c>
      <c r="AR11" s="201">
        <v>127</v>
      </c>
      <c r="AS11" s="201">
        <v>127</v>
      </c>
      <c r="AT11" s="202">
        <v>127</v>
      </c>
      <c r="AU11" s="201">
        <v>127</v>
      </c>
      <c r="AV11" s="202">
        <v>127</v>
      </c>
      <c r="AW11" s="201">
        <v>127</v>
      </c>
      <c r="AX11" s="202">
        <v>127</v>
      </c>
      <c r="AY11" s="202">
        <v>127</v>
      </c>
      <c r="AZ11" s="201">
        <v>127</v>
      </c>
      <c r="BA11" s="201">
        <v>127</v>
      </c>
      <c r="BB11" s="202">
        <v>127</v>
      </c>
      <c r="BC11" s="201">
        <v>127</v>
      </c>
      <c r="BD11" s="202">
        <v>127</v>
      </c>
      <c r="BE11" s="202">
        <v>127</v>
      </c>
      <c r="BF11" s="202">
        <v>127</v>
      </c>
      <c r="BG11" s="202">
        <v>127</v>
      </c>
      <c r="BH11" s="202">
        <v>127</v>
      </c>
      <c r="BI11" s="202">
        <v>127</v>
      </c>
      <c r="BJ11" s="202">
        <v>127</v>
      </c>
      <c r="BK11" s="202">
        <v>127</v>
      </c>
      <c r="BL11" s="202">
        <v>127</v>
      </c>
      <c r="BM11" s="202">
        <v>127</v>
      </c>
      <c r="BN11" s="202">
        <v>127</v>
      </c>
      <c r="BO11" s="202">
        <v>127</v>
      </c>
      <c r="BP11" s="201">
        <v>127</v>
      </c>
      <c r="BQ11" s="201">
        <v>127</v>
      </c>
      <c r="BR11" s="202">
        <v>127</v>
      </c>
      <c r="BS11" s="201">
        <v>127</v>
      </c>
      <c r="BT11" s="201">
        <v>127</v>
      </c>
      <c r="BU11" s="201">
        <v>127</v>
      </c>
      <c r="BV11" s="202">
        <v>127</v>
      </c>
      <c r="BW11" s="202">
        <v>127</v>
      </c>
      <c r="BX11" s="201">
        <v>127</v>
      </c>
      <c r="BY11" s="202">
        <v>127</v>
      </c>
      <c r="BZ11" s="202">
        <v>127</v>
      </c>
      <c r="CA11" s="202">
        <v>127</v>
      </c>
      <c r="CB11" s="202">
        <v>127</v>
      </c>
      <c r="CC11" s="202">
        <v>127</v>
      </c>
      <c r="CD11" s="202">
        <v>127</v>
      </c>
      <c r="CE11" s="202">
        <v>127</v>
      </c>
      <c r="CF11" s="202">
        <v>127</v>
      </c>
      <c r="CG11" s="201">
        <v>127</v>
      </c>
      <c r="CH11" s="201">
        <v>127</v>
      </c>
      <c r="CI11" s="201">
        <v>127</v>
      </c>
      <c r="CJ11" s="201">
        <v>127</v>
      </c>
      <c r="CK11" s="201">
        <v>127</v>
      </c>
      <c r="CL11" s="202">
        <v>127</v>
      </c>
      <c r="CM11" s="202">
        <v>127</v>
      </c>
      <c r="CN11" s="201">
        <v>127</v>
      </c>
      <c r="CO11" s="201">
        <v>127</v>
      </c>
      <c r="CP11" s="202">
        <v>127</v>
      </c>
      <c r="CQ11" s="201">
        <v>127</v>
      </c>
      <c r="CR11" s="202">
        <v>127</v>
      </c>
      <c r="CS11" s="201">
        <v>127</v>
      </c>
      <c r="CT11" s="203">
        <v>2670</v>
      </c>
    </row>
    <row r="12" spans="1:98" x14ac:dyDescent="0.25">
      <c r="A12" s="139" t="s">
        <v>108</v>
      </c>
      <c r="B12" s="201">
        <v>25</v>
      </c>
      <c r="C12" s="201">
        <v>24</v>
      </c>
      <c r="D12" s="201">
        <v>25</v>
      </c>
      <c r="E12" s="201">
        <v>25</v>
      </c>
      <c r="F12" s="201">
        <v>23</v>
      </c>
      <c r="G12" s="201">
        <v>22</v>
      </c>
      <c r="H12" s="201">
        <v>23</v>
      </c>
      <c r="I12" s="201">
        <v>22</v>
      </c>
      <c r="J12" s="201">
        <v>23</v>
      </c>
      <c r="K12" s="201">
        <v>23</v>
      </c>
      <c r="L12" s="201">
        <v>23</v>
      </c>
      <c r="M12" s="201">
        <v>23</v>
      </c>
      <c r="N12" s="201">
        <v>23</v>
      </c>
      <c r="O12" s="201">
        <v>23</v>
      </c>
      <c r="P12" s="201">
        <v>23</v>
      </c>
      <c r="Q12" s="201">
        <v>23</v>
      </c>
      <c r="R12" s="201">
        <v>23</v>
      </c>
      <c r="S12" s="201">
        <v>23</v>
      </c>
      <c r="T12" s="201">
        <v>41</v>
      </c>
      <c r="U12" s="201">
        <v>50</v>
      </c>
      <c r="V12" s="201">
        <v>54</v>
      </c>
      <c r="W12" s="201">
        <v>54</v>
      </c>
      <c r="X12" s="201">
        <v>54</v>
      </c>
      <c r="Y12" s="201">
        <v>54</v>
      </c>
      <c r="Z12" s="201">
        <v>54</v>
      </c>
      <c r="AA12" s="201">
        <v>54</v>
      </c>
      <c r="AB12" s="201">
        <v>54</v>
      </c>
      <c r="AC12" s="201">
        <v>54</v>
      </c>
      <c r="AD12" s="201">
        <v>54</v>
      </c>
      <c r="AE12" s="202">
        <v>54</v>
      </c>
      <c r="AF12" s="201">
        <v>54</v>
      </c>
      <c r="AG12" s="201">
        <v>54</v>
      </c>
      <c r="AH12" s="201">
        <v>54</v>
      </c>
      <c r="AI12" s="201">
        <v>54</v>
      </c>
      <c r="AJ12" s="201">
        <v>54</v>
      </c>
      <c r="AK12" s="201">
        <v>54</v>
      </c>
      <c r="AL12" s="201">
        <v>54</v>
      </c>
      <c r="AM12" s="201">
        <v>55</v>
      </c>
      <c r="AN12" s="201">
        <v>50</v>
      </c>
      <c r="AO12" s="201">
        <v>50</v>
      </c>
      <c r="AP12" s="201">
        <v>53</v>
      </c>
      <c r="AQ12" s="202">
        <v>54</v>
      </c>
      <c r="AR12" s="201">
        <v>54</v>
      </c>
      <c r="AS12" s="201">
        <v>55</v>
      </c>
      <c r="AT12" s="201">
        <v>54</v>
      </c>
      <c r="AU12" s="201">
        <v>54</v>
      </c>
      <c r="AV12" s="202">
        <v>50</v>
      </c>
      <c r="AW12" s="201">
        <v>50</v>
      </c>
      <c r="AX12" s="201">
        <v>51</v>
      </c>
      <c r="AY12" s="202">
        <v>52</v>
      </c>
      <c r="AZ12" s="201">
        <v>54</v>
      </c>
      <c r="BA12" s="201">
        <v>39</v>
      </c>
      <c r="BB12" s="202">
        <v>39</v>
      </c>
      <c r="BC12" s="201">
        <v>39</v>
      </c>
      <c r="BD12" s="201">
        <v>40</v>
      </c>
      <c r="BE12" s="201">
        <v>39</v>
      </c>
      <c r="BF12" s="201">
        <v>40</v>
      </c>
      <c r="BG12" s="201">
        <v>40</v>
      </c>
      <c r="BH12" s="201">
        <v>40</v>
      </c>
      <c r="BI12" s="201">
        <v>38</v>
      </c>
      <c r="BJ12" s="201">
        <v>37</v>
      </c>
      <c r="BK12" s="201">
        <v>34</v>
      </c>
      <c r="BL12" s="201">
        <v>37</v>
      </c>
      <c r="BM12" s="201">
        <v>37</v>
      </c>
      <c r="BN12" s="201">
        <v>37</v>
      </c>
      <c r="BO12" s="201">
        <v>38</v>
      </c>
      <c r="BP12" s="201">
        <v>31</v>
      </c>
      <c r="BQ12" s="201">
        <v>33</v>
      </c>
      <c r="BR12" s="202">
        <v>32</v>
      </c>
      <c r="BS12" s="201">
        <v>32</v>
      </c>
      <c r="BT12" s="201">
        <v>32</v>
      </c>
      <c r="BU12" s="201">
        <v>55</v>
      </c>
      <c r="BV12" s="201">
        <v>55</v>
      </c>
      <c r="BW12" s="202">
        <v>49</v>
      </c>
      <c r="BX12" s="201">
        <v>49</v>
      </c>
      <c r="BY12" s="201">
        <v>49</v>
      </c>
      <c r="BZ12" s="201">
        <v>49</v>
      </c>
      <c r="CA12" s="201">
        <v>50</v>
      </c>
      <c r="CB12" s="201">
        <v>50</v>
      </c>
      <c r="CC12" s="201">
        <v>49</v>
      </c>
      <c r="CD12" s="201">
        <v>50</v>
      </c>
      <c r="CE12" s="201">
        <v>50</v>
      </c>
      <c r="CF12" s="201">
        <v>50</v>
      </c>
      <c r="CG12" s="201">
        <v>50</v>
      </c>
      <c r="CH12" s="201">
        <v>50</v>
      </c>
      <c r="CI12" s="201">
        <v>50</v>
      </c>
      <c r="CJ12" s="201">
        <v>50</v>
      </c>
      <c r="CK12" s="201">
        <v>53</v>
      </c>
      <c r="CL12" s="201">
        <v>53</v>
      </c>
      <c r="CM12" s="201">
        <v>53</v>
      </c>
      <c r="CN12" s="201">
        <v>31</v>
      </c>
      <c r="CO12" s="201">
        <v>31</v>
      </c>
      <c r="CP12" s="201">
        <v>31</v>
      </c>
      <c r="CQ12" s="201">
        <v>24</v>
      </c>
      <c r="CR12" s="201">
        <v>5</v>
      </c>
      <c r="CS12" s="201">
        <v>0</v>
      </c>
      <c r="CT12" s="203">
        <v>998</v>
      </c>
    </row>
    <row r="13" spans="1:98" x14ac:dyDescent="0.25">
      <c r="A13" s="139" t="s">
        <v>109</v>
      </c>
      <c r="B13" s="201">
        <v>20</v>
      </c>
      <c r="C13" s="201">
        <v>20</v>
      </c>
      <c r="D13" s="201">
        <v>20</v>
      </c>
      <c r="E13" s="201">
        <v>20</v>
      </c>
      <c r="F13" s="201">
        <v>20</v>
      </c>
      <c r="G13" s="201">
        <v>20</v>
      </c>
      <c r="H13" s="201">
        <v>20</v>
      </c>
      <c r="I13" s="201">
        <v>20</v>
      </c>
      <c r="J13" s="201">
        <v>20</v>
      </c>
      <c r="K13" s="201">
        <v>20</v>
      </c>
      <c r="L13" s="201">
        <v>20</v>
      </c>
      <c r="M13" s="201">
        <v>20</v>
      </c>
      <c r="N13" s="201">
        <v>20</v>
      </c>
      <c r="O13" s="201">
        <v>20</v>
      </c>
      <c r="P13" s="201">
        <v>20</v>
      </c>
      <c r="Q13" s="201">
        <v>20</v>
      </c>
      <c r="R13" s="201">
        <v>20</v>
      </c>
      <c r="S13" s="201">
        <v>20</v>
      </c>
      <c r="T13" s="201">
        <v>20</v>
      </c>
      <c r="U13" s="201">
        <v>26</v>
      </c>
      <c r="V13" s="201">
        <v>36</v>
      </c>
      <c r="W13" s="201">
        <v>36</v>
      </c>
      <c r="X13" s="201">
        <v>36</v>
      </c>
      <c r="Y13" s="201">
        <v>36</v>
      </c>
      <c r="Z13" s="201">
        <v>36</v>
      </c>
      <c r="AA13" s="201">
        <v>36</v>
      </c>
      <c r="AB13" s="201">
        <v>36</v>
      </c>
      <c r="AC13" s="201">
        <v>36</v>
      </c>
      <c r="AD13" s="201">
        <v>36</v>
      </c>
      <c r="AE13" s="202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36</v>
      </c>
      <c r="AO13" s="201">
        <v>36</v>
      </c>
      <c r="AP13" s="201">
        <v>36</v>
      </c>
      <c r="AQ13" s="202">
        <v>36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20</v>
      </c>
      <c r="CM13" s="201">
        <v>20</v>
      </c>
      <c r="CN13" s="201">
        <v>20</v>
      </c>
      <c r="CO13" s="201">
        <v>20</v>
      </c>
      <c r="CP13" s="201">
        <v>20</v>
      </c>
      <c r="CQ13" s="201">
        <v>20</v>
      </c>
      <c r="CR13" s="201">
        <v>20</v>
      </c>
      <c r="CS13" s="201">
        <v>20</v>
      </c>
      <c r="CT13" s="203">
        <v>747</v>
      </c>
    </row>
    <row r="14" spans="1:98" x14ac:dyDescent="0.25">
      <c r="A14" s="139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9</v>
      </c>
      <c r="X14" s="201">
        <v>39</v>
      </c>
      <c r="Y14" s="201">
        <v>40</v>
      </c>
      <c r="Z14" s="201">
        <v>39</v>
      </c>
      <c r="AA14" s="201">
        <v>39</v>
      </c>
      <c r="AB14" s="201">
        <v>39</v>
      </c>
      <c r="AC14" s="201">
        <v>5</v>
      </c>
      <c r="AD14" s="201">
        <v>14</v>
      </c>
      <c r="AE14" s="202">
        <v>39</v>
      </c>
      <c r="AF14" s="201">
        <v>39</v>
      </c>
      <c r="AG14" s="201">
        <v>39</v>
      </c>
      <c r="AH14" s="201">
        <v>39</v>
      </c>
      <c r="AI14" s="201">
        <v>39</v>
      </c>
      <c r="AJ14" s="201">
        <v>39</v>
      </c>
      <c r="AK14" s="201">
        <v>39</v>
      </c>
      <c r="AL14" s="201">
        <v>39</v>
      </c>
      <c r="AM14" s="201">
        <v>39</v>
      </c>
      <c r="AN14" s="201">
        <v>39</v>
      </c>
      <c r="AO14" s="201">
        <v>39</v>
      </c>
      <c r="AP14" s="201">
        <v>39</v>
      </c>
      <c r="AQ14" s="202">
        <v>39</v>
      </c>
      <c r="AR14" s="201">
        <v>39</v>
      </c>
      <c r="AS14" s="201">
        <v>39</v>
      </c>
      <c r="AT14" s="201">
        <v>39</v>
      </c>
      <c r="AU14" s="201">
        <v>39</v>
      </c>
      <c r="AV14" s="202">
        <v>39</v>
      </c>
      <c r="AW14" s="201">
        <v>39</v>
      </c>
      <c r="AX14" s="201">
        <v>39</v>
      </c>
      <c r="AY14" s="202">
        <v>39</v>
      </c>
      <c r="AZ14" s="201">
        <v>39</v>
      </c>
      <c r="BA14" s="201">
        <v>39</v>
      </c>
      <c r="BB14" s="202">
        <v>39</v>
      </c>
      <c r="BC14" s="201">
        <v>9</v>
      </c>
      <c r="BD14" s="201">
        <v>11</v>
      </c>
      <c r="BE14" s="201">
        <v>14</v>
      </c>
      <c r="BF14" s="201">
        <v>12</v>
      </c>
      <c r="BG14" s="201">
        <v>13</v>
      </c>
      <c r="BH14" s="201">
        <v>15</v>
      </c>
      <c r="BI14" s="201">
        <v>8</v>
      </c>
      <c r="BJ14" s="201">
        <v>11</v>
      </c>
      <c r="BK14" s="201">
        <v>15</v>
      </c>
      <c r="BL14" s="201">
        <v>13</v>
      </c>
      <c r="BM14" s="201">
        <v>15</v>
      </c>
      <c r="BN14" s="201">
        <v>11</v>
      </c>
      <c r="BO14" s="201">
        <v>39</v>
      </c>
      <c r="BP14" s="201">
        <v>39</v>
      </c>
      <c r="BQ14" s="201">
        <v>39</v>
      </c>
      <c r="BR14" s="202">
        <v>7</v>
      </c>
      <c r="BS14" s="201">
        <v>14</v>
      </c>
      <c r="BT14" s="201">
        <v>16</v>
      </c>
      <c r="BU14" s="201">
        <v>13</v>
      </c>
      <c r="BV14" s="201">
        <v>39</v>
      </c>
      <c r="BW14" s="202">
        <v>39</v>
      </c>
      <c r="BX14" s="201">
        <v>39</v>
      </c>
      <c r="BY14" s="201">
        <v>38</v>
      </c>
      <c r="BZ14" s="201">
        <v>38</v>
      </c>
      <c r="CA14" s="201">
        <v>38</v>
      </c>
      <c r="CB14" s="201">
        <v>38</v>
      </c>
      <c r="CC14" s="201">
        <v>38</v>
      </c>
      <c r="CD14" s="201">
        <v>38</v>
      </c>
      <c r="CE14" s="201">
        <v>38</v>
      </c>
      <c r="CF14" s="201">
        <v>27</v>
      </c>
      <c r="CG14" s="201">
        <v>25</v>
      </c>
      <c r="CH14" s="201">
        <v>9</v>
      </c>
      <c r="CI14" s="201">
        <v>9</v>
      </c>
      <c r="CJ14" s="201">
        <v>0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482</v>
      </c>
    </row>
    <row r="15" spans="1:98" x14ac:dyDescent="0.25">
      <c r="A15" s="139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10</v>
      </c>
      <c r="X15" s="201">
        <v>10</v>
      </c>
      <c r="Y15" s="201">
        <v>31</v>
      </c>
      <c r="Z15" s="201">
        <v>59</v>
      </c>
      <c r="AA15" s="201">
        <v>60</v>
      </c>
      <c r="AB15" s="201">
        <v>10</v>
      </c>
      <c r="AC15" s="201">
        <v>10</v>
      </c>
      <c r="AD15" s="201">
        <v>9</v>
      </c>
      <c r="AE15" s="202">
        <v>9</v>
      </c>
      <c r="AF15" s="201">
        <v>10</v>
      </c>
      <c r="AG15" s="201">
        <v>9</v>
      </c>
      <c r="AH15" s="201">
        <v>10</v>
      </c>
      <c r="AI15" s="201">
        <v>10</v>
      </c>
      <c r="AJ15" s="201">
        <v>10</v>
      </c>
      <c r="AK15" s="201">
        <v>9</v>
      </c>
      <c r="AL15" s="201">
        <v>30</v>
      </c>
      <c r="AM15" s="201">
        <v>31</v>
      </c>
      <c r="AN15" s="201">
        <v>61</v>
      </c>
      <c r="AO15" s="201">
        <v>39</v>
      </c>
      <c r="AP15" s="201">
        <v>29</v>
      </c>
      <c r="AQ15" s="202">
        <v>29</v>
      </c>
      <c r="AR15" s="201">
        <v>31</v>
      </c>
      <c r="AS15" s="201">
        <v>40</v>
      </c>
      <c r="AT15" s="201">
        <v>61</v>
      </c>
      <c r="AU15" s="201">
        <v>60</v>
      </c>
      <c r="AV15" s="202">
        <v>41</v>
      </c>
      <c r="AW15" s="201">
        <v>41</v>
      </c>
      <c r="AX15" s="201">
        <v>30</v>
      </c>
      <c r="AY15" s="202">
        <v>29</v>
      </c>
      <c r="AZ15" s="201">
        <v>29</v>
      </c>
      <c r="BA15" s="201">
        <v>29</v>
      </c>
      <c r="BB15" s="202">
        <v>29</v>
      </c>
      <c r="BC15" s="201">
        <v>29</v>
      </c>
      <c r="BD15" s="201">
        <v>29</v>
      </c>
      <c r="BE15" s="201">
        <v>29</v>
      </c>
      <c r="BF15" s="201">
        <v>30</v>
      </c>
      <c r="BG15" s="201">
        <v>29</v>
      </c>
      <c r="BH15" s="201">
        <v>29</v>
      </c>
      <c r="BI15" s="201">
        <v>29</v>
      </c>
      <c r="BJ15" s="201">
        <v>60</v>
      </c>
      <c r="BK15" s="201">
        <v>59</v>
      </c>
      <c r="BL15" s="201">
        <v>60</v>
      </c>
      <c r="BM15" s="201">
        <v>60</v>
      </c>
      <c r="BN15" s="201">
        <v>60</v>
      </c>
      <c r="BO15" s="201">
        <v>60</v>
      </c>
      <c r="BP15" s="201">
        <v>84</v>
      </c>
      <c r="BQ15" s="201">
        <v>60</v>
      </c>
      <c r="BR15" s="202">
        <v>40</v>
      </c>
      <c r="BS15" s="201">
        <v>40</v>
      </c>
      <c r="BT15" s="201">
        <v>40</v>
      </c>
      <c r="BU15" s="201">
        <v>41</v>
      </c>
      <c r="BV15" s="202">
        <v>119</v>
      </c>
      <c r="BW15" s="202">
        <v>120</v>
      </c>
      <c r="BX15" s="201">
        <v>120</v>
      </c>
      <c r="BY15" s="202">
        <v>120</v>
      </c>
      <c r="BZ15" s="202">
        <v>113</v>
      </c>
      <c r="CA15" s="201">
        <v>99</v>
      </c>
      <c r="CB15" s="201">
        <v>60</v>
      </c>
      <c r="CC15" s="201">
        <v>60</v>
      </c>
      <c r="CD15" s="201">
        <v>60</v>
      </c>
      <c r="CE15" s="201">
        <v>59</v>
      </c>
      <c r="CF15" s="201">
        <v>60</v>
      </c>
      <c r="CG15" s="201">
        <v>60</v>
      </c>
      <c r="CH15" s="201">
        <v>51</v>
      </c>
      <c r="CI15" s="201">
        <v>39</v>
      </c>
      <c r="CJ15" s="201">
        <v>30</v>
      </c>
      <c r="CK15" s="201">
        <v>31</v>
      </c>
      <c r="CL15" s="201">
        <v>26</v>
      </c>
      <c r="CM15" s="201">
        <v>10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758</v>
      </c>
    </row>
    <row r="16" spans="1:98" x14ac:dyDescent="0.25">
      <c r="A16" s="139" t="s">
        <v>112</v>
      </c>
      <c r="B16" s="201">
        <v>61</v>
      </c>
      <c r="C16" s="201">
        <v>61</v>
      </c>
      <c r="D16" s="201">
        <v>61</v>
      </c>
      <c r="E16" s="201">
        <v>61</v>
      </c>
      <c r="F16" s="201">
        <v>60</v>
      </c>
      <c r="G16" s="201">
        <v>61</v>
      </c>
      <c r="H16" s="201">
        <v>60</v>
      </c>
      <c r="I16" s="201">
        <v>60</v>
      </c>
      <c r="J16" s="201">
        <v>60</v>
      </c>
      <c r="K16" s="201">
        <v>60</v>
      </c>
      <c r="L16" s="201">
        <v>60</v>
      </c>
      <c r="M16" s="201">
        <v>60</v>
      </c>
      <c r="N16" s="201">
        <v>60</v>
      </c>
      <c r="O16" s="201">
        <v>60</v>
      </c>
      <c r="P16" s="201">
        <v>61</v>
      </c>
      <c r="Q16" s="201">
        <v>60</v>
      </c>
      <c r="R16" s="201">
        <v>60</v>
      </c>
      <c r="S16" s="201">
        <v>60</v>
      </c>
      <c r="T16" s="201">
        <v>60</v>
      </c>
      <c r="U16" s="201">
        <v>60</v>
      </c>
      <c r="V16" s="201">
        <v>60</v>
      </c>
      <c r="W16" s="201">
        <v>76</v>
      </c>
      <c r="X16" s="201">
        <v>75</v>
      </c>
      <c r="Y16" s="201">
        <v>75</v>
      </c>
      <c r="Z16" s="201">
        <v>75</v>
      </c>
      <c r="AA16" s="201">
        <v>75</v>
      </c>
      <c r="AB16" s="201">
        <v>77</v>
      </c>
      <c r="AC16" s="201">
        <v>77</v>
      </c>
      <c r="AD16" s="201">
        <v>77</v>
      </c>
      <c r="AE16" s="202">
        <v>77</v>
      </c>
      <c r="AF16" s="201">
        <v>77</v>
      </c>
      <c r="AG16" s="201">
        <v>77</v>
      </c>
      <c r="AH16" s="201">
        <v>77</v>
      </c>
      <c r="AI16" s="201">
        <v>77</v>
      </c>
      <c r="AJ16" s="201">
        <v>77</v>
      </c>
      <c r="AK16" s="201">
        <v>77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52</v>
      </c>
      <c r="BD16" s="201">
        <v>53</v>
      </c>
      <c r="BE16" s="201">
        <v>53</v>
      </c>
      <c r="BF16" s="201">
        <v>79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77</v>
      </c>
      <c r="CM16" s="201">
        <v>78</v>
      </c>
      <c r="CN16" s="201">
        <v>78</v>
      </c>
      <c r="CO16" s="201">
        <v>52</v>
      </c>
      <c r="CP16" s="201">
        <v>53</v>
      </c>
      <c r="CQ16" s="201">
        <v>54</v>
      </c>
      <c r="CR16" s="201">
        <v>54</v>
      </c>
      <c r="CS16" s="201">
        <v>27</v>
      </c>
      <c r="CT16" s="203">
        <v>1718</v>
      </c>
    </row>
    <row r="17" spans="1:98" x14ac:dyDescent="0.25">
      <c r="A17" s="140" t="s">
        <v>232</v>
      </c>
      <c r="B17" s="201">
        <v>158</v>
      </c>
      <c r="C17" s="202">
        <v>157</v>
      </c>
      <c r="D17" s="202">
        <v>158</v>
      </c>
      <c r="E17" s="202">
        <v>157</v>
      </c>
      <c r="F17" s="201">
        <v>158</v>
      </c>
      <c r="G17" s="202">
        <v>158</v>
      </c>
      <c r="H17" s="201">
        <v>158</v>
      </c>
      <c r="I17" s="201">
        <v>158</v>
      </c>
      <c r="J17" s="201">
        <v>158</v>
      </c>
      <c r="K17" s="201">
        <v>158</v>
      </c>
      <c r="L17" s="201">
        <v>159</v>
      </c>
      <c r="M17" s="201">
        <v>159</v>
      </c>
      <c r="N17" s="201">
        <v>158</v>
      </c>
      <c r="O17" s="201">
        <v>157</v>
      </c>
      <c r="P17" s="201">
        <v>159</v>
      </c>
      <c r="Q17" s="201">
        <v>159</v>
      </c>
      <c r="R17" s="201">
        <v>159</v>
      </c>
      <c r="S17" s="201">
        <v>158</v>
      </c>
      <c r="T17" s="201">
        <v>158</v>
      </c>
      <c r="U17" s="201">
        <v>158</v>
      </c>
      <c r="V17" s="201">
        <v>158</v>
      </c>
      <c r="W17" s="201">
        <v>158</v>
      </c>
      <c r="X17" s="201">
        <v>158</v>
      </c>
      <c r="Y17" s="201">
        <v>159</v>
      </c>
      <c r="Z17" s="201">
        <v>158</v>
      </c>
      <c r="AA17" s="201">
        <v>158</v>
      </c>
      <c r="AB17" s="201">
        <v>160</v>
      </c>
      <c r="AC17" s="201">
        <v>157</v>
      </c>
      <c r="AD17" s="202">
        <v>158</v>
      </c>
      <c r="AE17" s="202">
        <v>157</v>
      </c>
      <c r="AF17" s="201">
        <v>168</v>
      </c>
      <c r="AG17" s="202">
        <v>174</v>
      </c>
      <c r="AH17" s="202">
        <v>185</v>
      </c>
      <c r="AI17" s="201">
        <v>201</v>
      </c>
      <c r="AJ17" s="201">
        <v>209</v>
      </c>
      <c r="AK17" s="201">
        <v>211</v>
      </c>
      <c r="AL17" s="201">
        <v>210</v>
      </c>
      <c r="AM17" s="201">
        <v>210</v>
      </c>
      <c r="AN17" s="201">
        <v>211</v>
      </c>
      <c r="AO17" s="201">
        <v>224</v>
      </c>
      <c r="AP17" s="202">
        <v>227</v>
      </c>
      <c r="AQ17" s="202">
        <v>229</v>
      </c>
      <c r="AR17" s="201">
        <v>228</v>
      </c>
      <c r="AS17" s="201">
        <v>227</v>
      </c>
      <c r="AT17" s="202">
        <v>240</v>
      </c>
      <c r="AU17" s="201">
        <v>251</v>
      </c>
      <c r="AV17" s="202">
        <v>259</v>
      </c>
      <c r="AW17" s="201">
        <v>257</v>
      </c>
      <c r="AX17" s="202">
        <v>258</v>
      </c>
      <c r="AY17" s="202">
        <v>258</v>
      </c>
      <c r="AZ17" s="201">
        <v>258</v>
      </c>
      <c r="BA17" s="201">
        <v>257</v>
      </c>
      <c r="BB17" s="202">
        <v>259</v>
      </c>
      <c r="BC17" s="201">
        <v>259</v>
      </c>
      <c r="BD17" s="202">
        <v>260</v>
      </c>
      <c r="BE17" s="202">
        <v>258</v>
      </c>
      <c r="BF17" s="202">
        <v>259</v>
      </c>
      <c r="BG17" s="202">
        <v>260</v>
      </c>
      <c r="BH17" s="202">
        <v>259</v>
      </c>
      <c r="BI17" s="202">
        <v>260</v>
      </c>
      <c r="BJ17" s="202">
        <v>261</v>
      </c>
      <c r="BK17" s="202">
        <v>261</v>
      </c>
      <c r="BL17" s="202">
        <v>261</v>
      </c>
      <c r="BM17" s="202">
        <v>258</v>
      </c>
      <c r="BN17" s="202">
        <v>261</v>
      </c>
      <c r="BO17" s="202">
        <v>262</v>
      </c>
      <c r="BP17" s="201">
        <v>263</v>
      </c>
      <c r="BQ17" s="201">
        <v>262</v>
      </c>
      <c r="BR17" s="202">
        <v>264</v>
      </c>
      <c r="BS17" s="201">
        <v>262</v>
      </c>
      <c r="BT17" s="201">
        <v>260</v>
      </c>
      <c r="BU17" s="201">
        <v>263</v>
      </c>
      <c r="BV17" s="202">
        <v>262</v>
      </c>
      <c r="BW17" s="202">
        <v>262</v>
      </c>
      <c r="BX17" s="201">
        <v>262</v>
      </c>
      <c r="BY17" s="202">
        <v>262</v>
      </c>
      <c r="BZ17" s="202">
        <v>264</v>
      </c>
      <c r="CA17" s="202">
        <v>262</v>
      </c>
      <c r="CB17" s="202">
        <v>263</v>
      </c>
      <c r="CC17" s="202">
        <v>261</v>
      </c>
      <c r="CD17" s="202">
        <v>262</v>
      </c>
      <c r="CE17" s="202">
        <v>262</v>
      </c>
      <c r="CF17" s="202">
        <v>260</v>
      </c>
      <c r="CG17" s="201">
        <v>244</v>
      </c>
      <c r="CH17" s="201">
        <v>232</v>
      </c>
      <c r="CI17" s="201">
        <v>218</v>
      </c>
      <c r="CJ17" s="201">
        <v>209</v>
      </c>
      <c r="CK17" s="201">
        <v>190</v>
      </c>
      <c r="CL17" s="202">
        <v>175</v>
      </c>
      <c r="CM17" s="202">
        <v>161</v>
      </c>
      <c r="CN17" s="201">
        <v>159</v>
      </c>
      <c r="CO17" s="201">
        <v>163</v>
      </c>
      <c r="CP17" s="202">
        <v>157</v>
      </c>
      <c r="CQ17" s="201">
        <v>156</v>
      </c>
      <c r="CR17" s="202">
        <v>156</v>
      </c>
      <c r="CS17" s="201">
        <v>156</v>
      </c>
      <c r="CT17" s="203">
        <v>5042</v>
      </c>
    </row>
    <row r="18" spans="1:98" x14ac:dyDescent="0.25">
      <c r="A18" s="140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40" t="s">
        <v>234</v>
      </c>
      <c r="B19" s="201">
        <v>159</v>
      </c>
      <c r="C19" s="202">
        <v>157</v>
      </c>
      <c r="D19" s="202">
        <v>157</v>
      </c>
      <c r="E19" s="202">
        <v>157</v>
      </c>
      <c r="F19" s="201">
        <v>157</v>
      </c>
      <c r="G19" s="202">
        <v>157</v>
      </c>
      <c r="H19" s="201">
        <v>157</v>
      </c>
      <c r="I19" s="201">
        <v>156</v>
      </c>
      <c r="J19" s="201">
        <v>155</v>
      </c>
      <c r="K19" s="201">
        <v>158</v>
      </c>
      <c r="L19" s="201">
        <v>157</v>
      </c>
      <c r="M19" s="201">
        <v>158</v>
      </c>
      <c r="N19" s="201">
        <v>157</v>
      </c>
      <c r="O19" s="201">
        <v>157</v>
      </c>
      <c r="P19" s="201">
        <v>158</v>
      </c>
      <c r="Q19" s="201">
        <v>157</v>
      </c>
      <c r="R19" s="201">
        <v>155</v>
      </c>
      <c r="S19" s="201">
        <v>157</v>
      </c>
      <c r="T19" s="201">
        <v>157</v>
      </c>
      <c r="U19" s="201">
        <v>157</v>
      </c>
      <c r="V19" s="201">
        <v>158</v>
      </c>
      <c r="W19" s="201">
        <v>157</v>
      </c>
      <c r="X19" s="201">
        <v>157</v>
      </c>
      <c r="Y19" s="201">
        <v>157</v>
      </c>
      <c r="Z19" s="201">
        <v>157</v>
      </c>
      <c r="AA19" s="201">
        <v>158</v>
      </c>
      <c r="AB19" s="201">
        <v>157</v>
      </c>
      <c r="AC19" s="201">
        <v>157</v>
      </c>
      <c r="AD19" s="202">
        <v>157</v>
      </c>
      <c r="AE19" s="202">
        <v>157</v>
      </c>
      <c r="AF19" s="201">
        <v>158</v>
      </c>
      <c r="AG19" s="202">
        <v>157</v>
      </c>
      <c r="AH19" s="202">
        <v>158</v>
      </c>
      <c r="AI19" s="201">
        <v>160</v>
      </c>
      <c r="AJ19" s="201">
        <v>158</v>
      </c>
      <c r="AK19" s="201">
        <v>157</v>
      </c>
      <c r="AL19" s="201">
        <v>157</v>
      </c>
      <c r="AM19" s="201">
        <v>157</v>
      </c>
      <c r="AN19" s="201">
        <v>169</v>
      </c>
      <c r="AO19" s="201">
        <v>181</v>
      </c>
      <c r="AP19" s="202">
        <v>193</v>
      </c>
      <c r="AQ19" s="202">
        <v>194</v>
      </c>
      <c r="AR19" s="201">
        <v>195</v>
      </c>
      <c r="AS19" s="201">
        <v>193</v>
      </c>
      <c r="AT19" s="202">
        <v>194</v>
      </c>
      <c r="AU19" s="201">
        <v>225</v>
      </c>
      <c r="AV19" s="202">
        <v>221</v>
      </c>
      <c r="AW19" s="201">
        <v>221</v>
      </c>
      <c r="AX19" s="202">
        <v>220</v>
      </c>
      <c r="AY19" s="202">
        <v>221</v>
      </c>
      <c r="AZ19" s="201">
        <v>221</v>
      </c>
      <c r="BA19" s="201">
        <v>222</v>
      </c>
      <c r="BB19" s="202">
        <v>221</v>
      </c>
      <c r="BC19" s="201">
        <v>222</v>
      </c>
      <c r="BD19" s="202">
        <v>221</v>
      </c>
      <c r="BE19" s="202">
        <v>221</v>
      </c>
      <c r="BF19" s="202">
        <v>221</v>
      </c>
      <c r="BG19" s="202">
        <v>221</v>
      </c>
      <c r="BH19" s="202">
        <v>221</v>
      </c>
      <c r="BI19" s="202">
        <v>221</v>
      </c>
      <c r="BJ19" s="202">
        <v>221</v>
      </c>
      <c r="BK19" s="202">
        <v>221</v>
      </c>
      <c r="BL19" s="202">
        <v>221</v>
      </c>
      <c r="BM19" s="202">
        <v>220</v>
      </c>
      <c r="BN19" s="202">
        <v>221</v>
      </c>
      <c r="BO19" s="202">
        <v>223</v>
      </c>
      <c r="BP19" s="201">
        <v>232</v>
      </c>
      <c r="BQ19" s="201">
        <v>241</v>
      </c>
      <c r="BR19" s="202">
        <v>257</v>
      </c>
      <c r="BS19" s="201">
        <v>269</v>
      </c>
      <c r="BT19" s="201">
        <v>270</v>
      </c>
      <c r="BU19" s="201">
        <v>269</v>
      </c>
      <c r="BV19" s="202">
        <v>269</v>
      </c>
      <c r="BW19" s="202">
        <v>269</v>
      </c>
      <c r="BX19" s="201">
        <v>269</v>
      </c>
      <c r="BY19" s="202">
        <v>270</v>
      </c>
      <c r="BZ19" s="202">
        <v>269</v>
      </c>
      <c r="CA19" s="202">
        <v>270</v>
      </c>
      <c r="CB19" s="202">
        <v>270</v>
      </c>
      <c r="CC19" s="202">
        <v>269</v>
      </c>
      <c r="CD19" s="202">
        <v>269</v>
      </c>
      <c r="CE19" s="202">
        <v>269</v>
      </c>
      <c r="CF19" s="202">
        <v>260</v>
      </c>
      <c r="CG19" s="201">
        <v>246</v>
      </c>
      <c r="CH19" s="201">
        <v>232</v>
      </c>
      <c r="CI19" s="201">
        <v>217</v>
      </c>
      <c r="CJ19" s="201">
        <v>215</v>
      </c>
      <c r="CK19" s="201">
        <v>206</v>
      </c>
      <c r="CL19" s="202">
        <v>196</v>
      </c>
      <c r="CM19" s="202">
        <v>194</v>
      </c>
      <c r="CN19" s="201">
        <v>189</v>
      </c>
      <c r="CO19" s="201">
        <v>173</v>
      </c>
      <c r="CP19" s="202">
        <v>157</v>
      </c>
      <c r="CQ19" s="201">
        <v>157</v>
      </c>
      <c r="CR19" s="202">
        <v>158</v>
      </c>
      <c r="CS19" s="201">
        <v>158</v>
      </c>
      <c r="CT19" s="203">
        <v>4739</v>
      </c>
    </row>
    <row r="20" spans="1:98" x14ac:dyDescent="0.25">
      <c r="A20" s="140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40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140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0</v>
      </c>
      <c r="BX22" s="201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0</v>
      </c>
    </row>
    <row r="23" spans="1:98" x14ac:dyDescent="0.25">
      <c r="A23" s="139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-1</v>
      </c>
      <c r="AT23" s="201">
        <v>9</v>
      </c>
      <c r="AU23" s="201">
        <v>12</v>
      </c>
      <c r="AV23" s="202">
        <v>21</v>
      </c>
      <c r="AW23" s="201">
        <v>28</v>
      </c>
      <c r="AX23" s="201">
        <v>39</v>
      </c>
      <c r="AY23" s="202">
        <v>44</v>
      </c>
      <c r="AZ23" s="201">
        <v>45</v>
      </c>
      <c r="BA23" s="201">
        <v>40</v>
      </c>
      <c r="BB23" s="202">
        <v>24</v>
      </c>
      <c r="BC23" s="201">
        <v>24</v>
      </c>
      <c r="BD23" s="201">
        <v>24</v>
      </c>
      <c r="BE23" s="201">
        <v>24</v>
      </c>
      <c r="BF23" s="201">
        <v>24</v>
      </c>
      <c r="BG23" s="201">
        <v>24</v>
      </c>
      <c r="BH23" s="201">
        <v>24</v>
      </c>
      <c r="BI23" s="201">
        <v>24</v>
      </c>
      <c r="BJ23" s="201">
        <v>24</v>
      </c>
      <c r="BK23" s="201">
        <v>24</v>
      </c>
      <c r="BL23" s="201">
        <v>24</v>
      </c>
      <c r="BM23" s="201">
        <v>30</v>
      </c>
      <c r="BN23" s="201">
        <v>32</v>
      </c>
      <c r="BO23" s="201">
        <v>32</v>
      </c>
      <c r="BP23" s="201">
        <v>32</v>
      </c>
      <c r="BQ23" s="201">
        <v>32</v>
      </c>
      <c r="BR23" s="202">
        <v>32</v>
      </c>
      <c r="BS23" s="201">
        <v>32</v>
      </c>
      <c r="BT23" s="201">
        <v>32</v>
      </c>
      <c r="BU23" s="201">
        <v>40</v>
      </c>
      <c r="BV23" s="201">
        <v>55</v>
      </c>
      <c r="BW23" s="202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60</v>
      </c>
      <c r="CD23" s="201">
        <v>60</v>
      </c>
      <c r="CE23" s="201">
        <v>60</v>
      </c>
      <c r="CF23" s="201">
        <v>16</v>
      </c>
      <c r="CG23" s="201">
        <v>-2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354.7</v>
      </c>
    </row>
    <row r="24" spans="1:98" x14ac:dyDescent="0.25">
      <c r="A24" s="139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40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40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40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39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18</v>
      </c>
      <c r="BP28" s="201">
        <v>40</v>
      </c>
      <c r="BQ28" s="201">
        <v>80</v>
      </c>
      <c r="BR28" s="202">
        <v>104</v>
      </c>
      <c r="BS28" s="201">
        <v>129</v>
      </c>
      <c r="BT28" s="201">
        <v>129</v>
      </c>
      <c r="BU28" s="201">
        <v>191</v>
      </c>
      <c r="BV28" s="202">
        <v>197</v>
      </c>
      <c r="BW28" s="202">
        <v>215</v>
      </c>
      <c r="BX28" s="201">
        <v>217</v>
      </c>
      <c r="BY28" s="202">
        <v>166</v>
      </c>
      <c r="BZ28" s="202">
        <v>149</v>
      </c>
      <c r="CA28" s="202">
        <v>124</v>
      </c>
      <c r="CB28" s="202">
        <v>108</v>
      </c>
      <c r="CC28" s="201">
        <v>40</v>
      </c>
      <c r="CD28" s="201">
        <v>13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459.4</v>
      </c>
    </row>
    <row r="29" spans="1:98" x14ac:dyDescent="0.25">
      <c r="A29" s="140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39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39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41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41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41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40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40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40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40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39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5</v>
      </c>
      <c r="AC39" s="201">
        <v>6</v>
      </c>
      <c r="AD39" s="201">
        <v>10</v>
      </c>
      <c r="AE39" s="202">
        <v>5</v>
      </c>
      <c r="AF39" s="201">
        <v>2</v>
      </c>
      <c r="AG39" s="201">
        <v>4</v>
      </c>
      <c r="AH39" s="201">
        <v>6</v>
      </c>
      <c r="AI39" s="201">
        <v>8</v>
      </c>
      <c r="AJ39" s="201">
        <v>20</v>
      </c>
      <c r="AK39" s="201">
        <v>18</v>
      </c>
      <c r="AL39" s="201">
        <v>20</v>
      </c>
      <c r="AM39" s="201">
        <v>13</v>
      </c>
      <c r="AN39" s="201">
        <v>23</v>
      </c>
      <c r="AO39" s="201">
        <v>29</v>
      </c>
      <c r="AP39" s="201">
        <v>28</v>
      </c>
      <c r="AQ39" s="202">
        <v>26</v>
      </c>
      <c r="AR39" s="201">
        <v>20</v>
      </c>
      <c r="AS39" s="201">
        <v>17</v>
      </c>
      <c r="AT39" s="201">
        <v>29</v>
      </c>
      <c r="AU39" s="201">
        <v>15</v>
      </c>
      <c r="AV39" s="202">
        <v>8</v>
      </c>
      <c r="AW39" s="201">
        <v>28</v>
      </c>
      <c r="AX39" s="201">
        <v>19</v>
      </c>
      <c r="AY39" s="202">
        <v>30</v>
      </c>
      <c r="AZ39" s="201">
        <v>17</v>
      </c>
      <c r="BA39" s="201">
        <v>27</v>
      </c>
      <c r="BB39" s="202">
        <v>6</v>
      </c>
      <c r="BC39" s="201">
        <v>28</v>
      </c>
      <c r="BD39" s="201">
        <v>26</v>
      </c>
      <c r="BE39" s="201">
        <v>21</v>
      </c>
      <c r="BF39" s="201">
        <v>23</v>
      </c>
      <c r="BG39" s="201">
        <v>2</v>
      </c>
      <c r="BH39" s="201">
        <v>10</v>
      </c>
      <c r="BI39" s="201">
        <v>9</v>
      </c>
      <c r="BJ39" s="201">
        <v>9</v>
      </c>
      <c r="BK39" s="201">
        <v>15</v>
      </c>
      <c r="BL39" s="201">
        <v>10</v>
      </c>
      <c r="BM39" s="201">
        <v>4</v>
      </c>
      <c r="BN39" s="201">
        <v>8</v>
      </c>
      <c r="BO39" s="201">
        <v>4</v>
      </c>
      <c r="BP39" s="201">
        <v>2</v>
      </c>
      <c r="BQ39" s="201">
        <v>3</v>
      </c>
      <c r="BR39" s="202">
        <v>2</v>
      </c>
      <c r="BS39" s="201">
        <v>1</v>
      </c>
      <c r="BT39" s="201">
        <v>1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215.3</v>
      </c>
    </row>
    <row r="40" spans="1:100" x14ac:dyDescent="0.25">
      <c r="A40" s="140" t="s">
        <v>246</v>
      </c>
      <c r="B40" s="201">
        <v>100</v>
      </c>
      <c r="C40" s="201">
        <v>99</v>
      </c>
      <c r="D40" s="201">
        <v>80</v>
      </c>
      <c r="E40" s="201">
        <v>75</v>
      </c>
      <c r="F40" s="201">
        <v>76</v>
      </c>
      <c r="G40" s="201">
        <v>72</v>
      </c>
      <c r="H40" s="201">
        <v>78</v>
      </c>
      <c r="I40" s="201">
        <v>92</v>
      </c>
      <c r="J40" s="201">
        <v>117</v>
      </c>
      <c r="K40" s="201">
        <v>131</v>
      </c>
      <c r="L40" s="201">
        <v>140</v>
      </c>
      <c r="M40" s="201">
        <v>139</v>
      </c>
      <c r="N40" s="201">
        <v>140</v>
      </c>
      <c r="O40" s="201">
        <v>138</v>
      </c>
      <c r="P40" s="201">
        <v>140</v>
      </c>
      <c r="Q40" s="201">
        <v>141</v>
      </c>
      <c r="R40" s="201">
        <v>139</v>
      </c>
      <c r="S40" s="201">
        <v>137</v>
      </c>
      <c r="T40" s="201">
        <v>136</v>
      </c>
      <c r="U40" s="201">
        <v>135</v>
      </c>
      <c r="V40" s="201">
        <v>138</v>
      </c>
      <c r="W40" s="201">
        <v>139</v>
      </c>
      <c r="X40" s="201">
        <v>139</v>
      </c>
      <c r="Y40" s="201">
        <v>138</v>
      </c>
      <c r="Z40" s="201">
        <v>136</v>
      </c>
      <c r="AA40" s="201">
        <v>133</v>
      </c>
      <c r="AB40" s="201">
        <v>134</v>
      </c>
      <c r="AC40" s="201">
        <v>135</v>
      </c>
      <c r="AD40" s="202">
        <v>128</v>
      </c>
      <c r="AE40" s="202">
        <v>128</v>
      </c>
      <c r="AF40" s="201">
        <v>131</v>
      </c>
      <c r="AG40" s="202">
        <v>135</v>
      </c>
      <c r="AH40" s="202">
        <v>129</v>
      </c>
      <c r="AI40" s="201">
        <v>127</v>
      </c>
      <c r="AJ40" s="201">
        <v>148</v>
      </c>
      <c r="AK40" s="201">
        <v>151</v>
      </c>
      <c r="AL40" s="201">
        <v>149</v>
      </c>
      <c r="AM40" s="201">
        <v>149</v>
      </c>
      <c r="AN40" s="201">
        <v>150</v>
      </c>
      <c r="AO40" s="201">
        <v>152</v>
      </c>
      <c r="AP40" s="202">
        <v>148</v>
      </c>
      <c r="AQ40" s="202">
        <v>147</v>
      </c>
      <c r="AR40" s="201">
        <v>143</v>
      </c>
      <c r="AS40" s="201">
        <v>142</v>
      </c>
      <c r="AT40" s="202">
        <v>143</v>
      </c>
      <c r="AU40" s="201">
        <v>145</v>
      </c>
      <c r="AV40" s="202">
        <v>139</v>
      </c>
      <c r="AW40" s="201">
        <v>141</v>
      </c>
      <c r="AX40" s="202">
        <v>143</v>
      </c>
      <c r="AY40" s="202">
        <v>147</v>
      </c>
      <c r="AZ40" s="201">
        <v>142</v>
      </c>
      <c r="BA40" s="201">
        <v>132</v>
      </c>
      <c r="BB40" s="202">
        <v>137</v>
      </c>
      <c r="BC40" s="201">
        <v>144</v>
      </c>
      <c r="BD40" s="202">
        <v>141</v>
      </c>
      <c r="BE40" s="202">
        <v>134</v>
      </c>
      <c r="BF40" s="202">
        <v>124</v>
      </c>
      <c r="BG40" s="202">
        <v>133</v>
      </c>
      <c r="BH40" s="202">
        <v>126</v>
      </c>
      <c r="BI40" s="202">
        <v>129</v>
      </c>
      <c r="BJ40" s="202">
        <v>135</v>
      </c>
      <c r="BK40" s="202">
        <v>133</v>
      </c>
      <c r="BL40" s="202">
        <v>131</v>
      </c>
      <c r="BM40" s="202">
        <v>134</v>
      </c>
      <c r="BN40" s="202">
        <v>132</v>
      </c>
      <c r="BO40" s="202">
        <v>125</v>
      </c>
      <c r="BP40" s="201">
        <v>123</v>
      </c>
      <c r="BQ40" s="201">
        <v>121</v>
      </c>
      <c r="BR40" s="202">
        <v>130</v>
      </c>
      <c r="BS40" s="201">
        <v>126</v>
      </c>
      <c r="BT40" s="201">
        <v>129</v>
      </c>
      <c r="BU40" s="201">
        <v>130</v>
      </c>
      <c r="BV40" s="202">
        <v>129</v>
      </c>
      <c r="BW40" s="202">
        <v>128</v>
      </c>
      <c r="BX40" s="201">
        <v>132</v>
      </c>
      <c r="BY40" s="202">
        <v>128</v>
      </c>
      <c r="BZ40" s="202">
        <v>131</v>
      </c>
      <c r="CA40" s="202">
        <v>132</v>
      </c>
      <c r="CB40" s="202">
        <v>142</v>
      </c>
      <c r="CC40" s="202">
        <v>138</v>
      </c>
      <c r="CD40" s="202">
        <v>134</v>
      </c>
      <c r="CE40" s="202">
        <v>131</v>
      </c>
      <c r="CF40" s="202">
        <v>135</v>
      </c>
      <c r="CG40" s="201">
        <v>132</v>
      </c>
      <c r="CH40" s="201">
        <v>139</v>
      </c>
      <c r="CI40" s="201">
        <v>143</v>
      </c>
      <c r="CJ40" s="201">
        <v>133</v>
      </c>
      <c r="CK40" s="201">
        <v>125</v>
      </c>
      <c r="CL40" s="202">
        <v>136</v>
      </c>
      <c r="CM40" s="202">
        <v>141</v>
      </c>
      <c r="CN40" s="201">
        <v>139</v>
      </c>
      <c r="CO40" s="201">
        <v>141</v>
      </c>
      <c r="CP40" s="202">
        <v>136</v>
      </c>
      <c r="CQ40" s="201">
        <v>131</v>
      </c>
      <c r="CR40" s="202">
        <v>129</v>
      </c>
      <c r="CS40" s="201">
        <v>133</v>
      </c>
      <c r="CT40" s="203">
        <v>3618.7</v>
      </c>
    </row>
    <row r="41" spans="1:100" x14ac:dyDescent="0.25">
      <c r="A41" s="139" t="s">
        <v>137</v>
      </c>
      <c r="B41" s="201">
        <v>10</v>
      </c>
      <c r="C41" s="201">
        <v>11</v>
      </c>
      <c r="D41" s="201">
        <v>11</v>
      </c>
      <c r="E41" s="201">
        <v>11</v>
      </c>
      <c r="F41" s="201">
        <v>11</v>
      </c>
      <c r="G41" s="201">
        <v>10</v>
      </c>
      <c r="H41" s="201">
        <v>10</v>
      </c>
      <c r="I41" s="201">
        <v>9</v>
      </c>
      <c r="J41" s="201">
        <v>8</v>
      </c>
      <c r="K41" s="201">
        <v>8</v>
      </c>
      <c r="L41" s="201">
        <v>9</v>
      </c>
      <c r="M41" s="201">
        <v>9</v>
      </c>
      <c r="N41" s="201">
        <v>9</v>
      </c>
      <c r="O41" s="201">
        <v>10</v>
      </c>
      <c r="P41" s="201">
        <v>9</v>
      </c>
      <c r="Q41" s="201">
        <v>11</v>
      </c>
      <c r="R41" s="201">
        <v>10</v>
      </c>
      <c r="S41" s="201">
        <v>10</v>
      </c>
      <c r="T41" s="201">
        <v>10</v>
      </c>
      <c r="U41" s="201">
        <v>10</v>
      </c>
      <c r="V41" s="201">
        <v>10</v>
      </c>
      <c r="W41" s="201">
        <v>9</v>
      </c>
      <c r="X41" s="201">
        <v>10</v>
      </c>
      <c r="Y41" s="201">
        <v>10</v>
      </c>
      <c r="Z41" s="201">
        <v>10</v>
      </c>
      <c r="AA41" s="201">
        <v>11</v>
      </c>
      <c r="AB41" s="201">
        <v>11</v>
      </c>
      <c r="AC41" s="201">
        <v>11</v>
      </c>
      <c r="AD41" s="201">
        <v>10</v>
      </c>
      <c r="AE41" s="202">
        <v>10</v>
      </c>
      <c r="AF41" s="201">
        <v>10</v>
      </c>
      <c r="AG41" s="201">
        <v>10</v>
      </c>
      <c r="AH41" s="201">
        <v>10</v>
      </c>
      <c r="AI41" s="201">
        <v>9</v>
      </c>
      <c r="AJ41" s="201">
        <v>10</v>
      </c>
      <c r="AK41" s="201">
        <v>11</v>
      </c>
      <c r="AL41" s="201">
        <v>11</v>
      </c>
      <c r="AM41" s="201">
        <v>11</v>
      </c>
      <c r="AN41" s="201">
        <v>11</v>
      </c>
      <c r="AO41" s="201">
        <v>10</v>
      </c>
      <c r="AP41" s="201">
        <v>9</v>
      </c>
      <c r="AQ41" s="202">
        <v>9</v>
      </c>
      <c r="AR41" s="201">
        <v>9</v>
      </c>
      <c r="AS41" s="201">
        <v>10</v>
      </c>
      <c r="AT41" s="201">
        <v>10</v>
      </c>
      <c r="AU41" s="201">
        <v>9</v>
      </c>
      <c r="AV41" s="202">
        <v>10</v>
      </c>
      <c r="AW41" s="201">
        <v>7</v>
      </c>
      <c r="AX41" s="201">
        <v>6</v>
      </c>
      <c r="AY41" s="202">
        <v>7</v>
      </c>
      <c r="AZ41" s="201">
        <v>8</v>
      </c>
      <c r="BA41" s="201">
        <v>6</v>
      </c>
      <c r="BB41" s="202">
        <v>7</v>
      </c>
      <c r="BC41" s="201">
        <v>7</v>
      </c>
      <c r="BD41" s="201">
        <v>8</v>
      </c>
      <c r="BE41" s="201">
        <v>7</v>
      </c>
      <c r="BF41" s="201">
        <v>9</v>
      </c>
      <c r="BG41" s="201">
        <v>10</v>
      </c>
      <c r="BH41" s="201">
        <v>10</v>
      </c>
      <c r="BI41" s="201">
        <v>11</v>
      </c>
      <c r="BJ41" s="201">
        <v>10</v>
      </c>
      <c r="BK41" s="201">
        <v>10</v>
      </c>
      <c r="BL41" s="201">
        <v>11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2">
        <v>11</v>
      </c>
      <c r="BS41" s="201">
        <v>11</v>
      </c>
      <c r="BT41" s="201">
        <v>11</v>
      </c>
      <c r="BU41" s="201">
        <v>11</v>
      </c>
      <c r="BV41" s="201">
        <v>10</v>
      </c>
      <c r="BW41" s="202">
        <v>10</v>
      </c>
      <c r="BX41" s="201">
        <v>10</v>
      </c>
      <c r="BY41" s="201">
        <v>10</v>
      </c>
      <c r="BZ41" s="201">
        <v>10</v>
      </c>
      <c r="CA41" s="201">
        <v>9</v>
      </c>
      <c r="CB41" s="201">
        <v>9</v>
      </c>
      <c r="CC41" s="201">
        <v>7</v>
      </c>
      <c r="CD41" s="201">
        <v>7</v>
      </c>
      <c r="CE41" s="201">
        <v>7</v>
      </c>
      <c r="CF41" s="201">
        <v>8</v>
      </c>
      <c r="CG41" s="201">
        <v>9</v>
      </c>
      <c r="CH41" s="201">
        <v>10</v>
      </c>
      <c r="CI41" s="201">
        <v>10</v>
      </c>
      <c r="CJ41" s="201">
        <v>10</v>
      </c>
      <c r="CK41" s="201">
        <v>10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10</v>
      </c>
      <c r="CS41" s="201">
        <v>10</v>
      </c>
      <c r="CT41" s="203">
        <v>236.3</v>
      </c>
    </row>
    <row r="42" spans="1:100" ht="16.5" customHeight="1" x14ac:dyDescent="0.25">
      <c r="A42" s="140" t="s">
        <v>247</v>
      </c>
      <c r="B42" s="201">
        <v>129</v>
      </c>
      <c r="C42" s="202">
        <v>130</v>
      </c>
      <c r="D42" s="202">
        <v>130</v>
      </c>
      <c r="E42" s="202">
        <v>130</v>
      </c>
      <c r="F42" s="201">
        <v>130</v>
      </c>
      <c r="G42" s="202">
        <v>130</v>
      </c>
      <c r="H42" s="201">
        <v>130</v>
      </c>
      <c r="I42" s="201">
        <v>129</v>
      </c>
      <c r="J42" s="201">
        <v>130</v>
      </c>
      <c r="K42" s="201">
        <v>127</v>
      </c>
      <c r="L42" s="201">
        <v>126</v>
      </c>
      <c r="M42" s="201">
        <v>126</v>
      </c>
      <c r="N42" s="201">
        <v>129</v>
      </c>
      <c r="O42" s="201">
        <v>124</v>
      </c>
      <c r="P42" s="201">
        <v>123</v>
      </c>
      <c r="Q42" s="201">
        <v>123</v>
      </c>
      <c r="R42" s="201">
        <v>129</v>
      </c>
      <c r="S42" s="201">
        <v>129</v>
      </c>
      <c r="T42" s="201">
        <v>129</v>
      </c>
      <c r="U42" s="201">
        <v>130</v>
      </c>
      <c r="V42" s="201">
        <v>130</v>
      </c>
      <c r="W42" s="201">
        <v>131</v>
      </c>
      <c r="X42" s="201">
        <v>132</v>
      </c>
      <c r="Y42" s="201">
        <v>131</v>
      </c>
      <c r="Z42" s="201">
        <v>133</v>
      </c>
      <c r="AA42" s="201">
        <v>132</v>
      </c>
      <c r="AB42" s="201">
        <v>129</v>
      </c>
      <c r="AC42" s="201">
        <v>130</v>
      </c>
      <c r="AD42" s="202">
        <v>133</v>
      </c>
      <c r="AE42" s="202">
        <v>134</v>
      </c>
      <c r="AF42" s="201">
        <v>134</v>
      </c>
      <c r="AG42" s="202">
        <v>130</v>
      </c>
      <c r="AH42" s="202">
        <v>132</v>
      </c>
      <c r="AI42" s="201">
        <v>134</v>
      </c>
      <c r="AJ42" s="201">
        <v>128</v>
      </c>
      <c r="AK42" s="201">
        <v>129</v>
      </c>
      <c r="AL42" s="201">
        <v>131</v>
      </c>
      <c r="AM42" s="201">
        <v>131</v>
      </c>
      <c r="AN42" s="201">
        <v>130</v>
      </c>
      <c r="AO42" s="201">
        <v>127</v>
      </c>
      <c r="AP42" s="202">
        <v>127</v>
      </c>
      <c r="AQ42" s="202">
        <v>130</v>
      </c>
      <c r="AR42" s="201">
        <v>132</v>
      </c>
      <c r="AS42" s="201">
        <v>133</v>
      </c>
      <c r="AT42" s="202">
        <v>132</v>
      </c>
      <c r="AU42" s="201">
        <v>133</v>
      </c>
      <c r="AV42" s="202">
        <v>136</v>
      </c>
      <c r="AW42" s="201">
        <v>136</v>
      </c>
      <c r="AX42" s="202">
        <v>132</v>
      </c>
      <c r="AY42" s="202">
        <v>132</v>
      </c>
      <c r="AZ42" s="201">
        <v>135</v>
      </c>
      <c r="BA42" s="201">
        <v>136</v>
      </c>
      <c r="BB42" s="202">
        <v>136</v>
      </c>
      <c r="BC42" s="201">
        <v>132</v>
      </c>
      <c r="BD42" s="202">
        <v>134</v>
      </c>
      <c r="BE42" s="202">
        <v>137</v>
      </c>
      <c r="BF42" s="202">
        <v>130</v>
      </c>
      <c r="BG42" s="202">
        <v>134</v>
      </c>
      <c r="BH42" s="202">
        <v>134</v>
      </c>
      <c r="BI42" s="202">
        <v>133</v>
      </c>
      <c r="BJ42" s="202">
        <v>133</v>
      </c>
      <c r="BK42" s="202">
        <v>132</v>
      </c>
      <c r="BL42" s="202">
        <v>135</v>
      </c>
      <c r="BM42" s="202">
        <v>133</v>
      </c>
      <c r="BN42" s="202">
        <v>138</v>
      </c>
      <c r="BO42" s="202">
        <v>138</v>
      </c>
      <c r="BP42" s="201">
        <v>138</v>
      </c>
      <c r="BQ42" s="201">
        <v>136</v>
      </c>
      <c r="BR42" s="202">
        <v>135</v>
      </c>
      <c r="BS42" s="201">
        <v>135</v>
      </c>
      <c r="BT42" s="201">
        <v>136</v>
      </c>
      <c r="BU42" s="201">
        <v>135</v>
      </c>
      <c r="BV42" s="202">
        <v>137</v>
      </c>
      <c r="BW42" s="202">
        <v>137</v>
      </c>
      <c r="BX42" s="201">
        <v>137</v>
      </c>
      <c r="BY42" s="202">
        <v>137</v>
      </c>
      <c r="BZ42" s="202">
        <v>134</v>
      </c>
      <c r="CA42" s="202">
        <v>136</v>
      </c>
      <c r="CB42" s="202">
        <v>130</v>
      </c>
      <c r="CC42" s="202">
        <v>128</v>
      </c>
      <c r="CD42" s="202">
        <v>133</v>
      </c>
      <c r="CE42" s="202">
        <v>136</v>
      </c>
      <c r="CF42" s="202">
        <v>132</v>
      </c>
      <c r="CG42" s="201">
        <v>133</v>
      </c>
      <c r="CH42" s="201">
        <v>136</v>
      </c>
      <c r="CI42" s="201">
        <v>136</v>
      </c>
      <c r="CJ42" s="201">
        <v>136</v>
      </c>
      <c r="CK42" s="201">
        <v>132</v>
      </c>
      <c r="CL42" s="202">
        <v>132</v>
      </c>
      <c r="CM42" s="202">
        <v>135</v>
      </c>
      <c r="CN42" s="201">
        <v>136</v>
      </c>
      <c r="CO42" s="201">
        <v>132</v>
      </c>
      <c r="CP42" s="202">
        <v>136</v>
      </c>
      <c r="CQ42" s="201">
        <v>136</v>
      </c>
      <c r="CR42" s="202">
        <v>136</v>
      </c>
      <c r="CS42" s="201">
        <v>133</v>
      </c>
      <c r="CT42" s="203">
        <v>3199.1</v>
      </c>
    </row>
    <row r="43" spans="1:100" x14ac:dyDescent="0.25">
      <c r="A43" s="140" t="s">
        <v>248</v>
      </c>
      <c r="B43" s="216">
        <v>1304</v>
      </c>
      <c r="C43" s="216">
        <v>1281</v>
      </c>
      <c r="D43" s="216">
        <v>1265</v>
      </c>
      <c r="E43" s="216">
        <v>1253</v>
      </c>
      <c r="F43" s="217">
        <v>1227</v>
      </c>
      <c r="G43" s="217">
        <v>1216</v>
      </c>
      <c r="H43" s="217">
        <v>1200</v>
      </c>
      <c r="I43" s="217">
        <v>1192</v>
      </c>
      <c r="J43" s="217">
        <v>1190</v>
      </c>
      <c r="K43" s="217">
        <v>1178</v>
      </c>
      <c r="L43" s="217">
        <v>1175</v>
      </c>
      <c r="M43" s="217">
        <v>1162</v>
      </c>
      <c r="N43" s="217">
        <v>1159</v>
      </c>
      <c r="O43" s="217">
        <v>1160</v>
      </c>
      <c r="P43" s="217">
        <v>1165</v>
      </c>
      <c r="Q43" s="218">
        <v>1165</v>
      </c>
      <c r="R43" s="217">
        <v>1212</v>
      </c>
      <c r="S43" s="217">
        <v>1269</v>
      </c>
      <c r="T43" s="217">
        <v>1330</v>
      </c>
      <c r="U43" s="217">
        <v>1407</v>
      </c>
      <c r="V43" s="217">
        <v>1506</v>
      </c>
      <c r="W43" s="217">
        <v>1606</v>
      </c>
      <c r="X43" s="217">
        <v>1705</v>
      </c>
      <c r="Y43" s="217">
        <v>1796</v>
      </c>
      <c r="Z43" s="217">
        <v>1830</v>
      </c>
      <c r="AA43" s="217">
        <v>1810</v>
      </c>
      <c r="AB43" s="217">
        <v>1738</v>
      </c>
      <c r="AC43" s="217">
        <v>1681</v>
      </c>
      <c r="AD43" s="217">
        <v>1660</v>
      </c>
      <c r="AE43" s="217">
        <v>1664</v>
      </c>
      <c r="AF43" s="217">
        <v>1679</v>
      </c>
      <c r="AG43" s="217">
        <v>1681</v>
      </c>
      <c r="AH43" s="218">
        <v>1736</v>
      </c>
      <c r="AI43" s="217">
        <v>1787</v>
      </c>
      <c r="AJ43" s="217">
        <v>1797</v>
      </c>
      <c r="AK43" s="217">
        <v>1811</v>
      </c>
      <c r="AL43" s="217">
        <v>1829</v>
      </c>
      <c r="AM43" s="217">
        <v>1852</v>
      </c>
      <c r="AN43" s="217">
        <v>1851</v>
      </c>
      <c r="AO43" s="217">
        <v>1868</v>
      </c>
      <c r="AP43" s="216">
        <v>1843</v>
      </c>
      <c r="AQ43" s="216">
        <v>1859</v>
      </c>
      <c r="AR43" s="216">
        <v>1915</v>
      </c>
      <c r="AS43" s="216">
        <v>1904</v>
      </c>
      <c r="AT43" s="216">
        <v>1933</v>
      </c>
      <c r="AU43" s="217">
        <v>1930</v>
      </c>
      <c r="AV43" s="216">
        <v>1948</v>
      </c>
      <c r="AW43" s="216">
        <v>1958</v>
      </c>
      <c r="AX43" s="219">
        <v>1951</v>
      </c>
      <c r="AY43" s="216">
        <v>1959</v>
      </c>
      <c r="AZ43" s="216">
        <v>1924</v>
      </c>
      <c r="BA43" s="216">
        <v>1878</v>
      </c>
      <c r="BB43" s="217">
        <v>1876</v>
      </c>
      <c r="BC43" s="217">
        <v>1856</v>
      </c>
      <c r="BD43" s="217">
        <v>1845</v>
      </c>
      <c r="BE43" s="217">
        <v>1867</v>
      </c>
      <c r="BF43" s="217">
        <v>1889</v>
      </c>
      <c r="BG43" s="217">
        <v>1913</v>
      </c>
      <c r="BH43" s="217">
        <v>1942</v>
      </c>
      <c r="BI43" s="217">
        <v>1934</v>
      </c>
      <c r="BJ43" s="217">
        <v>1935</v>
      </c>
      <c r="BK43" s="217">
        <v>1964</v>
      </c>
      <c r="BL43" s="217">
        <v>1962</v>
      </c>
      <c r="BM43" s="217">
        <v>1988</v>
      </c>
      <c r="BN43" s="217">
        <v>1999</v>
      </c>
      <c r="BO43" s="218">
        <v>2027</v>
      </c>
      <c r="BP43" s="217">
        <v>2036</v>
      </c>
      <c r="BQ43" s="217">
        <v>2034</v>
      </c>
      <c r="BR43" s="217">
        <v>2036</v>
      </c>
      <c r="BS43" s="217">
        <v>2068</v>
      </c>
      <c r="BT43" s="217">
        <v>2125</v>
      </c>
      <c r="BU43" s="217">
        <v>2231</v>
      </c>
      <c r="BV43" s="217">
        <v>2378</v>
      </c>
      <c r="BW43" s="217">
        <v>2414</v>
      </c>
      <c r="BX43" s="217">
        <v>2400</v>
      </c>
      <c r="BY43" s="217">
        <v>2340</v>
      </c>
      <c r="BZ43" s="217">
        <v>2287</v>
      </c>
      <c r="CA43" s="217">
        <v>2263</v>
      </c>
      <c r="CB43" s="217">
        <v>2212</v>
      </c>
      <c r="CC43" s="217">
        <v>2156</v>
      </c>
      <c r="CD43" s="217">
        <v>2099</v>
      </c>
      <c r="CE43" s="217">
        <v>2060</v>
      </c>
      <c r="CF43" s="218">
        <v>2011</v>
      </c>
      <c r="CG43" s="217">
        <v>1959</v>
      </c>
      <c r="CH43" s="217">
        <v>1897</v>
      </c>
      <c r="CI43" s="217">
        <v>1831</v>
      </c>
      <c r="CJ43" s="217">
        <v>1765</v>
      </c>
      <c r="CK43" s="217">
        <v>1700</v>
      </c>
      <c r="CL43" s="216">
        <v>1622</v>
      </c>
      <c r="CM43" s="216">
        <v>1560</v>
      </c>
      <c r="CN43" s="216">
        <v>1521</v>
      </c>
      <c r="CO43" s="216">
        <v>1453</v>
      </c>
      <c r="CP43" s="216">
        <v>1414</v>
      </c>
      <c r="CQ43" s="217">
        <v>1379</v>
      </c>
      <c r="CR43" s="216">
        <v>1366</v>
      </c>
      <c r="CS43" s="216">
        <v>1324</v>
      </c>
      <c r="CT43" s="220">
        <v>42222.400000000001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317</v>
      </c>
      <c r="C46" s="14">
        <f t="shared" ref="C46:BN46" si="0">SUM(C17:C19)</f>
        <v>314</v>
      </c>
      <c r="D46" s="14">
        <f t="shared" si="0"/>
        <v>315</v>
      </c>
      <c r="E46" s="14">
        <f t="shared" si="0"/>
        <v>314</v>
      </c>
      <c r="F46" s="14">
        <f t="shared" si="0"/>
        <v>315</v>
      </c>
      <c r="G46" s="14">
        <f t="shared" si="0"/>
        <v>315</v>
      </c>
      <c r="H46" s="14">
        <f t="shared" si="0"/>
        <v>315</v>
      </c>
      <c r="I46" s="14">
        <f t="shared" si="0"/>
        <v>314</v>
      </c>
      <c r="J46" s="14">
        <f t="shared" si="0"/>
        <v>313</v>
      </c>
      <c r="K46" s="14">
        <f t="shared" si="0"/>
        <v>316</v>
      </c>
      <c r="L46" s="14">
        <f t="shared" si="0"/>
        <v>316</v>
      </c>
      <c r="M46" s="14">
        <f t="shared" si="0"/>
        <v>317</v>
      </c>
      <c r="N46" s="14">
        <f t="shared" si="0"/>
        <v>315</v>
      </c>
      <c r="O46" s="14">
        <f t="shared" si="0"/>
        <v>314</v>
      </c>
      <c r="P46" s="14">
        <f t="shared" si="0"/>
        <v>317</v>
      </c>
      <c r="Q46" s="14">
        <f t="shared" si="0"/>
        <v>316</v>
      </c>
      <c r="R46" s="14">
        <f t="shared" si="0"/>
        <v>314</v>
      </c>
      <c r="S46" s="14">
        <f t="shared" si="0"/>
        <v>315</v>
      </c>
      <c r="T46" s="14">
        <f t="shared" si="0"/>
        <v>315</v>
      </c>
      <c r="U46" s="14">
        <f t="shared" si="0"/>
        <v>315</v>
      </c>
      <c r="V46" s="14">
        <f t="shared" si="0"/>
        <v>316</v>
      </c>
      <c r="W46" s="14">
        <f t="shared" si="0"/>
        <v>315</v>
      </c>
      <c r="X46" s="14">
        <f t="shared" si="0"/>
        <v>315</v>
      </c>
      <c r="Y46" s="14">
        <f t="shared" si="0"/>
        <v>316</v>
      </c>
      <c r="Z46" s="14">
        <f t="shared" si="0"/>
        <v>315</v>
      </c>
      <c r="AA46" s="14">
        <f t="shared" si="0"/>
        <v>316</v>
      </c>
      <c r="AB46" s="14">
        <f t="shared" si="0"/>
        <v>317</v>
      </c>
      <c r="AC46" s="14">
        <f t="shared" si="0"/>
        <v>314</v>
      </c>
      <c r="AD46" s="14">
        <f t="shared" si="0"/>
        <v>315</v>
      </c>
      <c r="AE46" s="14">
        <f t="shared" si="0"/>
        <v>314</v>
      </c>
      <c r="AF46" s="14">
        <f t="shared" si="0"/>
        <v>326</v>
      </c>
      <c r="AG46" s="14">
        <f t="shared" si="0"/>
        <v>331</v>
      </c>
      <c r="AH46" s="14">
        <f t="shared" si="0"/>
        <v>343</v>
      </c>
      <c r="AI46" s="14">
        <f t="shared" si="0"/>
        <v>361</v>
      </c>
      <c r="AJ46" s="14">
        <f t="shared" si="0"/>
        <v>367</v>
      </c>
      <c r="AK46" s="14">
        <f t="shared" si="0"/>
        <v>368</v>
      </c>
      <c r="AL46" s="14">
        <f t="shared" si="0"/>
        <v>367</v>
      </c>
      <c r="AM46" s="14">
        <f t="shared" si="0"/>
        <v>367</v>
      </c>
      <c r="AN46" s="14">
        <f t="shared" si="0"/>
        <v>380</v>
      </c>
      <c r="AO46" s="14">
        <f t="shared" si="0"/>
        <v>405</v>
      </c>
      <c r="AP46" s="14">
        <f t="shared" si="0"/>
        <v>420</v>
      </c>
      <c r="AQ46" s="14">
        <f t="shared" si="0"/>
        <v>423</v>
      </c>
      <c r="AR46" s="14">
        <f t="shared" si="0"/>
        <v>423</v>
      </c>
      <c r="AS46" s="14">
        <f t="shared" si="0"/>
        <v>420</v>
      </c>
      <c r="AT46" s="14">
        <f t="shared" si="0"/>
        <v>434</v>
      </c>
      <c r="AU46" s="14">
        <f t="shared" si="0"/>
        <v>476</v>
      </c>
      <c r="AV46" s="14">
        <f t="shared" si="0"/>
        <v>480</v>
      </c>
      <c r="AW46" s="14">
        <f t="shared" si="0"/>
        <v>478</v>
      </c>
      <c r="AX46" s="14">
        <f t="shared" si="0"/>
        <v>478</v>
      </c>
      <c r="AY46" s="14">
        <f t="shared" si="0"/>
        <v>479</v>
      </c>
      <c r="AZ46" s="14">
        <f t="shared" si="0"/>
        <v>479</v>
      </c>
      <c r="BA46" s="14">
        <f t="shared" si="0"/>
        <v>479</v>
      </c>
      <c r="BB46" s="14">
        <f t="shared" si="0"/>
        <v>480</v>
      </c>
      <c r="BC46" s="14">
        <f t="shared" si="0"/>
        <v>481</v>
      </c>
      <c r="BD46" s="14">
        <f t="shared" si="0"/>
        <v>481</v>
      </c>
      <c r="BE46" s="14">
        <f t="shared" si="0"/>
        <v>479</v>
      </c>
      <c r="BF46" s="14">
        <f t="shared" si="0"/>
        <v>480</v>
      </c>
      <c r="BG46" s="14">
        <f t="shared" si="0"/>
        <v>481</v>
      </c>
      <c r="BH46" s="14">
        <f t="shared" si="0"/>
        <v>480</v>
      </c>
      <c r="BI46" s="14">
        <f t="shared" si="0"/>
        <v>481</v>
      </c>
      <c r="BJ46" s="14">
        <f t="shared" si="0"/>
        <v>482</v>
      </c>
      <c r="BK46" s="14">
        <f t="shared" si="0"/>
        <v>482</v>
      </c>
      <c r="BL46" s="14">
        <f t="shared" si="0"/>
        <v>482</v>
      </c>
      <c r="BM46" s="14">
        <f t="shared" si="0"/>
        <v>478</v>
      </c>
      <c r="BN46" s="14">
        <f t="shared" si="0"/>
        <v>482</v>
      </c>
      <c r="BO46" s="14">
        <f t="shared" ref="BO46:CT46" si="1">SUM(BO17:BO19)</f>
        <v>485</v>
      </c>
      <c r="BP46" s="14">
        <f t="shared" si="1"/>
        <v>495</v>
      </c>
      <c r="BQ46" s="14">
        <f t="shared" si="1"/>
        <v>503</v>
      </c>
      <c r="BR46" s="14">
        <f t="shared" si="1"/>
        <v>521</v>
      </c>
      <c r="BS46" s="14">
        <f t="shared" si="1"/>
        <v>531</v>
      </c>
      <c r="BT46" s="14">
        <f t="shared" si="1"/>
        <v>530</v>
      </c>
      <c r="BU46" s="14">
        <f t="shared" si="1"/>
        <v>532</v>
      </c>
      <c r="BV46" s="14">
        <f t="shared" si="1"/>
        <v>531</v>
      </c>
      <c r="BW46" s="14">
        <f t="shared" si="1"/>
        <v>531</v>
      </c>
      <c r="BX46" s="14">
        <f t="shared" si="1"/>
        <v>531</v>
      </c>
      <c r="BY46" s="14">
        <f t="shared" si="1"/>
        <v>532</v>
      </c>
      <c r="BZ46" s="14">
        <f t="shared" si="1"/>
        <v>533</v>
      </c>
      <c r="CA46" s="14">
        <f t="shared" si="1"/>
        <v>532</v>
      </c>
      <c r="CB46" s="14">
        <f t="shared" si="1"/>
        <v>533</v>
      </c>
      <c r="CC46" s="14">
        <f t="shared" si="1"/>
        <v>530</v>
      </c>
      <c r="CD46" s="14">
        <f t="shared" si="1"/>
        <v>531</v>
      </c>
      <c r="CE46" s="14">
        <f t="shared" si="1"/>
        <v>531</v>
      </c>
      <c r="CF46" s="14">
        <f t="shared" si="1"/>
        <v>520</v>
      </c>
      <c r="CG46" s="14">
        <f t="shared" si="1"/>
        <v>490</v>
      </c>
      <c r="CH46" s="14">
        <f t="shared" si="1"/>
        <v>464</v>
      </c>
      <c r="CI46" s="14">
        <f t="shared" si="1"/>
        <v>435</v>
      </c>
      <c r="CJ46" s="14">
        <f t="shared" si="1"/>
        <v>424</v>
      </c>
      <c r="CK46" s="14">
        <f t="shared" si="1"/>
        <v>396</v>
      </c>
      <c r="CL46" s="14">
        <f t="shared" si="1"/>
        <v>371</v>
      </c>
      <c r="CM46" s="14">
        <f t="shared" si="1"/>
        <v>355</v>
      </c>
      <c r="CN46" s="14">
        <f t="shared" si="1"/>
        <v>348</v>
      </c>
      <c r="CO46" s="14">
        <f t="shared" si="1"/>
        <v>336</v>
      </c>
      <c r="CP46" s="14">
        <f t="shared" si="1"/>
        <v>314</v>
      </c>
      <c r="CQ46" s="14">
        <f t="shared" si="1"/>
        <v>313</v>
      </c>
      <c r="CR46" s="14">
        <f t="shared" si="1"/>
        <v>314</v>
      </c>
      <c r="CS46" s="14">
        <f t="shared" si="1"/>
        <v>314</v>
      </c>
      <c r="CT46" s="14">
        <f t="shared" si="1"/>
        <v>9781</v>
      </c>
      <c r="CU46" s="14">
        <f>SUM(A46:CS46)/4</f>
        <v>9773.5</v>
      </c>
      <c r="CV46" s="199">
        <v>17331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-1</v>
      </c>
      <c r="AT47" s="14">
        <f t="shared" si="2"/>
        <v>9</v>
      </c>
      <c r="AU47" s="14">
        <f t="shared" si="2"/>
        <v>12</v>
      </c>
      <c r="AV47" s="14">
        <f t="shared" si="2"/>
        <v>21</v>
      </c>
      <c r="AW47" s="14">
        <f t="shared" si="2"/>
        <v>28</v>
      </c>
      <c r="AX47" s="14">
        <f t="shared" si="2"/>
        <v>39</v>
      </c>
      <c r="AY47" s="14">
        <f t="shared" si="2"/>
        <v>44</v>
      </c>
      <c r="AZ47" s="14">
        <f t="shared" si="2"/>
        <v>45</v>
      </c>
      <c r="BA47" s="14">
        <f t="shared" si="2"/>
        <v>40</v>
      </c>
      <c r="BB47" s="14">
        <f t="shared" si="2"/>
        <v>24</v>
      </c>
      <c r="BC47" s="14">
        <f t="shared" si="2"/>
        <v>24</v>
      </c>
      <c r="BD47" s="14">
        <f t="shared" si="2"/>
        <v>24</v>
      </c>
      <c r="BE47" s="14">
        <f t="shared" si="2"/>
        <v>24</v>
      </c>
      <c r="BF47" s="14">
        <f t="shared" si="2"/>
        <v>24</v>
      </c>
      <c r="BG47" s="14">
        <f t="shared" si="2"/>
        <v>24</v>
      </c>
      <c r="BH47" s="14">
        <f t="shared" si="2"/>
        <v>24</v>
      </c>
      <c r="BI47" s="14">
        <f t="shared" si="2"/>
        <v>24</v>
      </c>
      <c r="BJ47" s="14">
        <f t="shared" si="2"/>
        <v>24</v>
      </c>
      <c r="BK47" s="14">
        <f t="shared" si="2"/>
        <v>24</v>
      </c>
      <c r="BL47" s="14">
        <f t="shared" si="2"/>
        <v>24</v>
      </c>
      <c r="BM47" s="14">
        <f t="shared" si="2"/>
        <v>30</v>
      </c>
      <c r="BN47" s="14">
        <f t="shared" si="2"/>
        <v>32</v>
      </c>
      <c r="BO47" s="14">
        <f t="shared" ref="BO47:CT47" si="3">SUM(BO20:BO24,BO30:BO34)</f>
        <v>32</v>
      </c>
      <c r="BP47" s="14">
        <f t="shared" si="3"/>
        <v>32</v>
      </c>
      <c r="BQ47" s="14">
        <f t="shared" si="3"/>
        <v>32</v>
      </c>
      <c r="BR47" s="14">
        <f t="shared" si="3"/>
        <v>32</v>
      </c>
      <c r="BS47" s="14">
        <f t="shared" si="3"/>
        <v>32</v>
      </c>
      <c r="BT47" s="14">
        <f t="shared" si="3"/>
        <v>32</v>
      </c>
      <c r="BU47" s="14">
        <f t="shared" si="3"/>
        <v>40</v>
      </c>
      <c r="BV47" s="14">
        <f t="shared" si="3"/>
        <v>55</v>
      </c>
      <c r="BW47" s="14">
        <f t="shared" si="3"/>
        <v>60</v>
      </c>
      <c r="BX47" s="14">
        <f t="shared" si="3"/>
        <v>60</v>
      </c>
      <c r="BY47" s="14">
        <f t="shared" si="3"/>
        <v>60</v>
      </c>
      <c r="BZ47" s="14">
        <f t="shared" si="3"/>
        <v>60</v>
      </c>
      <c r="CA47" s="14">
        <f t="shared" si="3"/>
        <v>60</v>
      </c>
      <c r="CB47" s="14">
        <f t="shared" si="3"/>
        <v>60</v>
      </c>
      <c r="CC47" s="14">
        <f t="shared" si="3"/>
        <v>60</v>
      </c>
      <c r="CD47" s="14">
        <f t="shared" si="3"/>
        <v>60</v>
      </c>
      <c r="CE47" s="14">
        <f t="shared" si="3"/>
        <v>60</v>
      </c>
      <c r="CF47" s="14">
        <f t="shared" si="3"/>
        <v>16</v>
      </c>
      <c r="CG47" s="14">
        <f t="shared" si="3"/>
        <v>-2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354.7</v>
      </c>
      <c r="CU47" s="14">
        <f t="shared" ref="CU47:CU51" si="4">SUM(A47:CS47)/4</f>
        <v>351</v>
      </c>
      <c r="CV47" s="199">
        <v>2468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18</v>
      </c>
      <c r="BP48" s="14">
        <f t="shared" si="6"/>
        <v>40</v>
      </c>
      <c r="BQ48" s="14">
        <f t="shared" si="6"/>
        <v>80</v>
      </c>
      <c r="BR48" s="14">
        <f t="shared" si="6"/>
        <v>104</v>
      </c>
      <c r="BS48" s="14">
        <f t="shared" si="6"/>
        <v>129</v>
      </c>
      <c r="BT48" s="14">
        <f t="shared" si="6"/>
        <v>129</v>
      </c>
      <c r="BU48" s="14">
        <f t="shared" si="6"/>
        <v>191</v>
      </c>
      <c r="BV48" s="14">
        <f t="shared" si="6"/>
        <v>197</v>
      </c>
      <c r="BW48" s="14">
        <f t="shared" si="6"/>
        <v>215</v>
      </c>
      <c r="BX48" s="14">
        <f t="shared" si="6"/>
        <v>217</v>
      </c>
      <c r="BY48" s="14">
        <f t="shared" si="6"/>
        <v>166</v>
      </c>
      <c r="BZ48" s="14">
        <f t="shared" si="6"/>
        <v>149</v>
      </c>
      <c r="CA48" s="14">
        <f t="shared" si="6"/>
        <v>124</v>
      </c>
      <c r="CB48" s="14">
        <f t="shared" si="6"/>
        <v>108</v>
      </c>
      <c r="CC48" s="14">
        <f t="shared" si="6"/>
        <v>40</v>
      </c>
      <c r="CD48" s="14">
        <f t="shared" si="6"/>
        <v>13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459.4</v>
      </c>
      <c r="CU48" s="14">
        <f t="shared" si="4"/>
        <v>480</v>
      </c>
      <c r="CV48" s="199" t="s">
        <v>251</v>
      </c>
    </row>
    <row r="49" spans="1:100" x14ac:dyDescent="0.25">
      <c r="A49" s="13" t="s">
        <v>227</v>
      </c>
      <c r="B49" s="14">
        <f>SUM(B3:B16)</f>
        <v>747</v>
      </c>
      <c r="C49" s="14">
        <f t="shared" ref="C49:BN49" si="7">SUM(C3:C16)</f>
        <v>728</v>
      </c>
      <c r="D49" s="14">
        <f t="shared" si="7"/>
        <v>731</v>
      </c>
      <c r="E49" s="14">
        <f t="shared" si="7"/>
        <v>724</v>
      </c>
      <c r="F49" s="14">
        <f t="shared" si="7"/>
        <v>696</v>
      </c>
      <c r="G49" s="14">
        <f t="shared" si="7"/>
        <v>689</v>
      </c>
      <c r="H49" s="14">
        <f t="shared" si="7"/>
        <v>668</v>
      </c>
      <c r="I49" s="14">
        <f t="shared" si="7"/>
        <v>647</v>
      </c>
      <c r="J49" s="14">
        <f t="shared" si="7"/>
        <v>622</v>
      </c>
      <c r="K49" s="14">
        <f t="shared" si="7"/>
        <v>597</v>
      </c>
      <c r="L49" s="14">
        <f t="shared" si="7"/>
        <v>586</v>
      </c>
      <c r="M49" s="14">
        <f t="shared" si="7"/>
        <v>572</v>
      </c>
      <c r="N49" s="14">
        <f t="shared" si="7"/>
        <v>564</v>
      </c>
      <c r="O49" s="14">
        <f t="shared" si="7"/>
        <v>576</v>
      </c>
      <c r="P49" s="14">
        <f t="shared" si="7"/>
        <v>578</v>
      </c>
      <c r="Q49" s="14">
        <f t="shared" si="7"/>
        <v>575</v>
      </c>
      <c r="R49" s="14">
        <f t="shared" si="7"/>
        <v>619</v>
      </c>
      <c r="S49" s="14">
        <f t="shared" si="7"/>
        <v>680</v>
      </c>
      <c r="T49" s="14">
        <f t="shared" si="7"/>
        <v>742</v>
      </c>
      <c r="U49" s="14">
        <f t="shared" si="7"/>
        <v>817</v>
      </c>
      <c r="V49" s="14">
        <f t="shared" si="7"/>
        <v>913</v>
      </c>
      <c r="W49" s="14">
        <f t="shared" si="7"/>
        <v>1013</v>
      </c>
      <c r="X49" s="14">
        <f t="shared" si="7"/>
        <v>1110</v>
      </c>
      <c r="Y49" s="14">
        <f t="shared" si="7"/>
        <v>1202</v>
      </c>
      <c r="Z49" s="14">
        <f t="shared" si="7"/>
        <v>1236</v>
      </c>
      <c r="AA49" s="14">
        <f t="shared" si="7"/>
        <v>1217</v>
      </c>
      <c r="AB49" s="14">
        <f t="shared" si="7"/>
        <v>1142</v>
      </c>
      <c r="AC49" s="14">
        <f t="shared" si="7"/>
        <v>1089</v>
      </c>
      <c r="AD49" s="14">
        <f t="shared" si="7"/>
        <v>1064</v>
      </c>
      <c r="AE49" s="14">
        <f t="shared" si="7"/>
        <v>1074</v>
      </c>
      <c r="AF49" s="14">
        <f t="shared" si="7"/>
        <v>1079</v>
      </c>
      <c r="AG49" s="14">
        <f t="shared" si="7"/>
        <v>1072</v>
      </c>
      <c r="AH49" s="14">
        <f t="shared" si="7"/>
        <v>1117</v>
      </c>
      <c r="AI49" s="14">
        <f t="shared" si="7"/>
        <v>1149</v>
      </c>
      <c r="AJ49" s="14">
        <f t="shared" si="7"/>
        <v>1126</v>
      </c>
      <c r="AK49" s="14">
        <f t="shared" si="7"/>
        <v>1134</v>
      </c>
      <c r="AL49" s="14">
        <f t="shared" si="7"/>
        <v>1152</v>
      </c>
      <c r="AM49" s="14">
        <f t="shared" si="7"/>
        <v>1183</v>
      </c>
      <c r="AN49" s="14">
        <f t="shared" si="7"/>
        <v>1157</v>
      </c>
      <c r="AO49" s="14">
        <f t="shared" si="7"/>
        <v>1145</v>
      </c>
      <c r="AP49" s="14">
        <f t="shared" si="7"/>
        <v>1112</v>
      </c>
      <c r="AQ49" s="14">
        <f t="shared" si="7"/>
        <v>1124</v>
      </c>
      <c r="AR49" s="14">
        <f t="shared" si="7"/>
        <v>1189</v>
      </c>
      <c r="AS49" s="14">
        <f t="shared" si="7"/>
        <v>1183</v>
      </c>
      <c r="AT49" s="14">
        <f t="shared" si="7"/>
        <v>1176</v>
      </c>
      <c r="AU49" s="14">
        <f t="shared" si="7"/>
        <v>1142</v>
      </c>
      <c r="AV49" s="14">
        <f t="shared" si="7"/>
        <v>1158</v>
      </c>
      <c r="AW49" s="14">
        <f t="shared" si="7"/>
        <v>1142</v>
      </c>
      <c r="AX49" s="14">
        <f t="shared" si="7"/>
        <v>1137</v>
      </c>
      <c r="AY49" s="14">
        <f t="shared" si="7"/>
        <v>1121</v>
      </c>
      <c r="AZ49" s="14">
        <f t="shared" si="7"/>
        <v>1098</v>
      </c>
      <c r="BA49" s="14">
        <f t="shared" si="7"/>
        <v>1058</v>
      </c>
      <c r="BB49" s="14">
        <f t="shared" si="7"/>
        <v>1088</v>
      </c>
      <c r="BC49" s="14">
        <f t="shared" si="7"/>
        <v>1039</v>
      </c>
      <c r="BD49" s="14">
        <f t="shared" si="7"/>
        <v>1032</v>
      </c>
      <c r="BE49" s="14">
        <f t="shared" si="7"/>
        <v>1065</v>
      </c>
      <c r="BF49" s="14">
        <f t="shared" si="7"/>
        <v>1103</v>
      </c>
      <c r="BG49" s="14">
        <f t="shared" si="7"/>
        <v>1130</v>
      </c>
      <c r="BH49" s="14">
        <f t="shared" si="7"/>
        <v>1158</v>
      </c>
      <c r="BI49" s="14">
        <f t="shared" si="7"/>
        <v>1149</v>
      </c>
      <c r="BJ49" s="14">
        <f t="shared" si="7"/>
        <v>1143</v>
      </c>
      <c r="BK49" s="14">
        <f t="shared" si="7"/>
        <v>1168</v>
      </c>
      <c r="BL49" s="14">
        <f t="shared" si="7"/>
        <v>1172</v>
      </c>
      <c r="BM49" s="14">
        <f t="shared" si="7"/>
        <v>1200</v>
      </c>
      <c r="BN49" s="14">
        <f t="shared" si="7"/>
        <v>1198</v>
      </c>
      <c r="BO49" s="14">
        <f t="shared" ref="BO49:CT49" si="8">SUM(BO3:BO16)</f>
        <v>1215</v>
      </c>
      <c r="BP49" s="14">
        <f t="shared" si="8"/>
        <v>1195</v>
      </c>
      <c r="BQ49" s="14">
        <f t="shared" si="8"/>
        <v>1147</v>
      </c>
      <c r="BR49" s="14">
        <f t="shared" si="8"/>
        <v>1100</v>
      </c>
      <c r="BS49" s="14">
        <f t="shared" si="8"/>
        <v>1101</v>
      </c>
      <c r="BT49" s="14">
        <f t="shared" si="8"/>
        <v>1155</v>
      </c>
      <c r="BU49" s="14">
        <f t="shared" si="8"/>
        <v>1191</v>
      </c>
      <c r="BV49" s="14">
        <f t="shared" si="8"/>
        <v>1318</v>
      </c>
      <c r="BW49" s="14">
        <f t="shared" si="8"/>
        <v>1332</v>
      </c>
      <c r="BX49" s="14">
        <f t="shared" si="8"/>
        <v>1313</v>
      </c>
      <c r="BY49" s="14">
        <f t="shared" si="8"/>
        <v>1307</v>
      </c>
      <c r="BZ49" s="14">
        <f t="shared" si="8"/>
        <v>1270</v>
      </c>
      <c r="CA49" s="14">
        <f t="shared" si="8"/>
        <v>1269</v>
      </c>
      <c r="CB49" s="14">
        <f t="shared" si="8"/>
        <v>1231</v>
      </c>
      <c r="CC49" s="14">
        <f t="shared" si="8"/>
        <v>1250</v>
      </c>
      <c r="CD49" s="14">
        <f t="shared" si="8"/>
        <v>1221</v>
      </c>
      <c r="CE49" s="14">
        <f t="shared" si="8"/>
        <v>1195</v>
      </c>
      <c r="CF49" s="14">
        <f t="shared" si="8"/>
        <v>1201</v>
      </c>
      <c r="CG49" s="14">
        <f t="shared" si="8"/>
        <v>1198</v>
      </c>
      <c r="CH49" s="14">
        <f t="shared" si="8"/>
        <v>1148</v>
      </c>
      <c r="CI49" s="14">
        <f t="shared" si="8"/>
        <v>1108</v>
      </c>
      <c r="CJ49" s="14">
        <f t="shared" si="8"/>
        <v>1062</v>
      </c>
      <c r="CK49" s="14">
        <f t="shared" si="8"/>
        <v>1037</v>
      </c>
      <c r="CL49" s="14">
        <f t="shared" si="8"/>
        <v>973</v>
      </c>
      <c r="CM49" s="14">
        <f t="shared" si="8"/>
        <v>917</v>
      </c>
      <c r="CN49" s="14">
        <f t="shared" si="8"/>
        <v>888</v>
      </c>
      <c r="CO49" s="14">
        <f t="shared" si="8"/>
        <v>832</v>
      </c>
      <c r="CP49" s="14">
        <f t="shared" si="8"/>
        <v>817</v>
      </c>
      <c r="CQ49" s="14">
        <f t="shared" si="8"/>
        <v>788</v>
      </c>
      <c r="CR49" s="14">
        <f t="shared" si="8"/>
        <v>775</v>
      </c>
      <c r="CS49" s="14">
        <f t="shared" si="8"/>
        <v>734</v>
      </c>
      <c r="CT49" s="14">
        <f t="shared" si="8"/>
        <v>24358</v>
      </c>
      <c r="CU49" s="14">
        <f t="shared" si="4"/>
        <v>24526.25</v>
      </c>
      <c r="CV49" s="199">
        <v>18960</v>
      </c>
    </row>
    <row r="50" spans="1:100" x14ac:dyDescent="0.25">
      <c r="A50" s="13" t="s">
        <v>228</v>
      </c>
      <c r="B50" s="14">
        <f>B40</f>
        <v>100</v>
      </c>
      <c r="C50" s="14">
        <f t="shared" ref="C50:BN50" si="9">C40</f>
        <v>99</v>
      </c>
      <c r="D50" s="14">
        <f t="shared" si="9"/>
        <v>80</v>
      </c>
      <c r="E50" s="14">
        <f t="shared" si="9"/>
        <v>75</v>
      </c>
      <c r="F50" s="14">
        <f t="shared" si="9"/>
        <v>76</v>
      </c>
      <c r="G50" s="14">
        <f t="shared" si="9"/>
        <v>72</v>
      </c>
      <c r="H50" s="14">
        <f t="shared" si="9"/>
        <v>78</v>
      </c>
      <c r="I50" s="14">
        <f t="shared" si="9"/>
        <v>92</v>
      </c>
      <c r="J50" s="14">
        <f t="shared" si="9"/>
        <v>117</v>
      </c>
      <c r="K50" s="14">
        <f t="shared" si="9"/>
        <v>131</v>
      </c>
      <c r="L50" s="14">
        <f t="shared" si="9"/>
        <v>140</v>
      </c>
      <c r="M50" s="14">
        <f t="shared" si="9"/>
        <v>139</v>
      </c>
      <c r="N50" s="14">
        <f t="shared" si="9"/>
        <v>140</v>
      </c>
      <c r="O50" s="14">
        <f t="shared" si="9"/>
        <v>138</v>
      </c>
      <c r="P50" s="14">
        <f t="shared" si="9"/>
        <v>140</v>
      </c>
      <c r="Q50" s="14">
        <f t="shared" si="9"/>
        <v>141</v>
      </c>
      <c r="R50" s="14">
        <f t="shared" si="9"/>
        <v>139</v>
      </c>
      <c r="S50" s="14">
        <f t="shared" si="9"/>
        <v>137</v>
      </c>
      <c r="T50" s="14">
        <f t="shared" si="9"/>
        <v>136</v>
      </c>
      <c r="U50" s="14">
        <f t="shared" si="9"/>
        <v>135</v>
      </c>
      <c r="V50" s="14">
        <f t="shared" si="9"/>
        <v>138</v>
      </c>
      <c r="W50" s="14">
        <f t="shared" si="9"/>
        <v>139</v>
      </c>
      <c r="X50" s="14">
        <f t="shared" si="9"/>
        <v>139</v>
      </c>
      <c r="Y50" s="14">
        <f t="shared" si="9"/>
        <v>138</v>
      </c>
      <c r="Z50" s="14">
        <f t="shared" si="9"/>
        <v>136</v>
      </c>
      <c r="AA50" s="14">
        <f t="shared" si="9"/>
        <v>133</v>
      </c>
      <c r="AB50" s="14">
        <f t="shared" si="9"/>
        <v>134</v>
      </c>
      <c r="AC50" s="14">
        <f t="shared" si="9"/>
        <v>135</v>
      </c>
      <c r="AD50" s="14">
        <f t="shared" si="9"/>
        <v>128</v>
      </c>
      <c r="AE50" s="14">
        <f t="shared" si="9"/>
        <v>128</v>
      </c>
      <c r="AF50" s="14">
        <f t="shared" si="9"/>
        <v>131</v>
      </c>
      <c r="AG50" s="14">
        <f t="shared" si="9"/>
        <v>135</v>
      </c>
      <c r="AH50" s="14">
        <f t="shared" si="9"/>
        <v>129</v>
      </c>
      <c r="AI50" s="14">
        <f t="shared" si="9"/>
        <v>127</v>
      </c>
      <c r="AJ50" s="14">
        <f t="shared" si="9"/>
        <v>148</v>
      </c>
      <c r="AK50" s="14">
        <f t="shared" si="9"/>
        <v>151</v>
      </c>
      <c r="AL50" s="14">
        <f t="shared" si="9"/>
        <v>149</v>
      </c>
      <c r="AM50" s="14">
        <f t="shared" si="9"/>
        <v>149</v>
      </c>
      <c r="AN50" s="14">
        <f t="shared" si="9"/>
        <v>150</v>
      </c>
      <c r="AO50" s="14">
        <f t="shared" si="9"/>
        <v>152</v>
      </c>
      <c r="AP50" s="14">
        <f t="shared" si="9"/>
        <v>148</v>
      </c>
      <c r="AQ50" s="14">
        <f t="shared" si="9"/>
        <v>147</v>
      </c>
      <c r="AR50" s="14">
        <f t="shared" si="9"/>
        <v>143</v>
      </c>
      <c r="AS50" s="14">
        <f t="shared" si="9"/>
        <v>142</v>
      </c>
      <c r="AT50" s="14">
        <f t="shared" si="9"/>
        <v>143</v>
      </c>
      <c r="AU50" s="14">
        <f t="shared" si="9"/>
        <v>145</v>
      </c>
      <c r="AV50" s="14">
        <f t="shared" si="9"/>
        <v>139</v>
      </c>
      <c r="AW50" s="14">
        <f t="shared" si="9"/>
        <v>141</v>
      </c>
      <c r="AX50" s="14">
        <f t="shared" si="9"/>
        <v>143</v>
      </c>
      <c r="AY50" s="14">
        <f t="shared" si="9"/>
        <v>147</v>
      </c>
      <c r="AZ50" s="14">
        <f t="shared" si="9"/>
        <v>142</v>
      </c>
      <c r="BA50" s="14">
        <f t="shared" si="9"/>
        <v>132</v>
      </c>
      <c r="BB50" s="14">
        <f t="shared" si="9"/>
        <v>137</v>
      </c>
      <c r="BC50" s="14">
        <f t="shared" si="9"/>
        <v>144</v>
      </c>
      <c r="BD50" s="14">
        <f t="shared" si="9"/>
        <v>141</v>
      </c>
      <c r="BE50" s="14">
        <f t="shared" si="9"/>
        <v>134</v>
      </c>
      <c r="BF50" s="14">
        <f t="shared" si="9"/>
        <v>124</v>
      </c>
      <c r="BG50" s="14">
        <f t="shared" si="9"/>
        <v>133</v>
      </c>
      <c r="BH50" s="14">
        <f t="shared" si="9"/>
        <v>126</v>
      </c>
      <c r="BI50" s="14">
        <f t="shared" si="9"/>
        <v>129</v>
      </c>
      <c r="BJ50" s="14">
        <f t="shared" si="9"/>
        <v>135</v>
      </c>
      <c r="BK50" s="14">
        <f t="shared" si="9"/>
        <v>133</v>
      </c>
      <c r="BL50" s="14">
        <f t="shared" si="9"/>
        <v>131</v>
      </c>
      <c r="BM50" s="14">
        <f t="shared" si="9"/>
        <v>134</v>
      </c>
      <c r="BN50" s="14">
        <f t="shared" si="9"/>
        <v>132</v>
      </c>
      <c r="BO50" s="14">
        <f t="shared" ref="BO50:CT50" si="10">BO40</f>
        <v>125</v>
      </c>
      <c r="BP50" s="14">
        <f t="shared" si="10"/>
        <v>123</v>
      </c>
      <c r="BQ50" s="14">
        <f t="shared" si="10"/>
        <v>121</v>
      </c>
      <c r="BR50" s="14">
        <f t="shared" si="10"/>
        <v>130</v>
      </c>
      <c r="BS50" s="14">
        <f t="shared" si="10"/>
        <v>126</v>
      </c>
      <c r="BT50" s="14">
        <f t="shared" si="10"/>
        <v>129</v>
      </c>
      <c r="BU50" s="14">
        <f t="shared" si="10"/>
        <v>130</v>
      </c>
      <c r="BV50" s="14">
        <f t="shared" si="10"/>
        <v>129</v>
      </c>
      <c r="BW50" s="14">
        <f t="shared" si="10"/>
        <v>128</v>
      </c>
      <c r="BX50" s="14">
        <f t="shared" si="10"/>
        <v>132</v>
      </c>
      <c r="BY50" s="14">
        <f t="shared" si="10"/>
        <v>128</v>
      </c>
      <c r="BZ50" s="14">
        <f t="shared" si="10"/>
        <v>131</v>
      </c>
      <c r="CA50" s="14">
        <f t="shared" si="10"/>
        <v>132</v>
      </c>
      <c r="CB50" s="14">
        <f t="shared" si="10"/>
        <v>142</v>
      </c>
      <c r="CC50" s="14">
        <f t="shared" si="10"/>
        <v>138</v>
      </c>
      <c r="CD50" s="14">
        <f t="shared" si="10"/>
        <v>134</v>
      </c>
      <c r="CE50" s="14">
        <f t="shared" si="10"/>
        <v>131</v>
      </c>
      <c r="CF50" s="14">
        <f t="shared" si="10"/>
        <v>135</v>
      </c>
      <c r="CG50" s="14">
        <f t="shared" si="10"/>
        <v>132</v>
      </c>
      <c r="CH50" s="14">
        <f t="shared" si="10"/>
        <v>139</v>
      </c>
      <c r="CI50" s="14">
        <f t="shared" si="10"/>
        <v>143</v>
      </c>
      <c r="CJ50" s="14">
        <f t="shared" si="10"/>
        <v>133</v>
      </c>
      <c r="CK50" s="14">
        <f t="shared" si="10"/>
        <v>125</v>
      </c>
      <c r="CL50" s="14">
        <f t="shared" si="10"/>
        <v>136</v>
      </c>
      <c r="CM50" s="14">
        <f t="shared" si="10"/>
        <v>141</v>
      </c>
      <c r="CN50" s="14">
        <f t="shared" si="10"/>
        <v>139</v>
      </c>
      <c r="CO50" s="14">
        <f t="shared" si="10"/>
        <v>141</v>
      </c>
      <c r="CP50" s="14">
        <f t="shared" si="10"/>
        <v>136</v>
      </c>
      <c r="CQ50" s="14">
        <f t="shared" si="10"/>
        <v>131</v>
      </c>
      <c r="CR50" s="14">
        <f t="shared" si="10"/>
        <v>129</v>
      </c>
      <c r="CS50" s="14">
        <f t="shared" si="10"/>
        <v>133</v>
      </c>
      <c r="CT50" s="14">
        <f t="shared" si="10"/>
        <v>3618.7</v>
      </c>
      <c r="CU50" s="14">
        <f t="shared" si="4"/>
        <v>3155.25</v>
      </c>
      <c r="CV50" s="199">
        <v>2420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5</v>
      </c>
      <c r="AC51" s="14">
        <f t="shared" si="11"/>
        <v>6</v>
      </c>
      <c r="AD51" s="14">
        <f t="shared" si="11"/>
        <v>10</v>
      </c>
      <c r="AE51" s="14">
        <f t="shared" si="11"/>
        <v>5</v>
      </c>
      <c r="AF51" s="14">
        <f t="shared" si="11"/>
        <v>2</v>
      </c>
      <c r="AG51" s="14">
        <f t="shared" si="11"/>
        <v>4</v>
      </c>
      <c r="AH51" s="14">
        <f t="shared" si="11"/>
        <v>6</v>
      </c>
      <c r="AI51" s="14">
        <f t="shared" si="11"/>
        <v>8</v>
      </c>
      <c r="AJ51" s="14">
        <f t="shared" si="11"/>
        <v>20</v>
      </c>
      <c r="AK51" s="14">
        <f t="shared" si="11"/>
        <v>18</v>
      </c>
      <c r="AL51" s="14">
        <f t="shared" si="11"/>
        <v>20</v>
      </c>
      <c r="AM51" s="14">
        <f t="shared" si="11"/>
        <v>13</v>
      </c>
      <c r="AN51" s="14">
        <f t="shared" si="11"/>
        <v>23</v>
      </c>
      <c r="AO51" s="14">
        <f t="shared" si="11"/>
        <v>29</v>
      </c>
      <c r="AP51" s="14">
        <f t="shared" si="11"/>
        <v>28</v>
      </c>
      <c r="AQ51" s="14">
        <f t="shared" si="11"/>
        <v>26</v>
      </c>
      <c r="AR51" s="14">
        <f t="shared" si="11"/>
        <v>20</v>
      </c>
      <c r="AS51" s="14">
        <f t="shared" si="11"/>
        <v>17</v>
      </c>
      <c r="AT51" s="14">
        <f t="shared" si="11"/>
        <v>29</v>
      </c>
      <c r="AU51" s="14">
        <f t="shared" si="11"/>
        <v>15</v>
      </c>
      <c r="AV51" s="14">
        <f t="shared" si="11"/>
        <v>8</v>
      </c>
      <c r="AW51" s="14">
        <f t="shared" si="11"/>
        <v>28</v>
      </c>
      <c r="AX51" s="14">
        <f t="shared" si="11"/>
        <v>19</v>
      </c>
      <c r="AY51" s="14">
        <f t="shared" si="11"/>
        <v>30</v>
      </c>
      <c r="AZ51" s="14">
        <f t="shared" si="11"/>
        <v>17</v>
      </c>
      <c r="BA51" s="14">
        <f t="shared" si="11"/>
        <v>27</v>
      </c>
      <c r="BB51" s="14">
        <f t="shared" si="11"/>
        <v>6</v>
      </c>
      <c r="BC51" s="14">
        <f t="shared" si="11"/>
        <v>28</v>
      </c>
      <c r="BD51" s="14">
        <f t="shared" si="11"/>
        <v>26</v>
      </c>
      <c r="BE51" s="14">
        <f t="shared" si="11"/>
        <v>21</v>
      </c>
      <c r="BF51" s="14">
        <f t="shared" si="11"/>
        <v>23</v>
      </c>
      <c r="BG51" s="14">
        <f t="shared" si="11"/>
        <v>2</v>
      </c>
      <c r="BH51" s="14">
        <f t="shared" si="11"/>
        <v>10</v>
      </c>
      <c r="BI51" s="14">
        <f t="shared" si="11"/>
        <v>9</v>
      </c>
      <c r="BJ51" s="14">
        <f t="shared" si="11"/>
        <v>9</v>
      </c>
      <c r="BK51" s="14">
        <f t="shared" si="11"/>
        <v>15</v>
      </c>
      <c r="BL51" s="14">
        <f t="shared" si="11"/>
        <v>10</v>
      </c>
      <c r="BM51" s="14">
        <f t="shared" si="11"/>
        <v>4</v>
      </c>
      <c r="BN51" s="14">
        <f t="shared" si="11"/>
        <v>8</v>
      </c>
      <c r="BO51" s="14">
        <f t="shared" ref="BO51:CT51" si="12">BO39</f>
        <v>4</v>
      </c>
      <c r="BP51" s="14">
        <f t="shared" si="12"/>
        <v>2</v>
      </c>
      <c r="BQ51" s="14">
        <f t="shared" si="12"/>
        <v>3</v>
      </c>
      <c r="BR51" s="14">
        <f t="shared" si="12"/>
        <v>2</v>
      </c>
      <c r="BS51" s="14">
        <f t="shared" si="12"/>
        <v>1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215.3</v>
      </c>
      <c r="CU51" s="14">
        <f t="shared" si="4"/>
        <v>154.75</v>
      </c>
      <c r="CV51" s="199">
        <v>264</v>
      </c>
    </row>
    <row r="52" spans="1:100" x14ac:dyDescent="0.25">
      <c r="A52" s="13" t="s">
        <v>230</v>
      </c>
      <c r="B52" s="14">
        <f>B41</f>
        <v>10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10</v>
      </c>
      <c r="H52" s="14">
        <f t="shared" si="13"/>
        <v>10</v>
      </c>
      <c r="I52" s="14">
        <f t="shared" si="13"/>
        <v>9</v>
      </c>
      <c r="J52" s="14">
        <f t="shared" si="13"/>
        <v>8</v>
      </c>
      <c r="K52" s="14">
        <f t="shared" si="13"/>
        <v>8</v>
      </c>
      <c r="L52" s="14">
        <f t="shared" si="13"/>
        <v>9</v>
      </c>
      <c r="M52" s="14">
        <f t="shared" si="13"/>
        <v>9</v>
      </c>
      <c r="N52" s="14">
        <f t="shared" si="13"/>
        <v>9</v>
      </c>
      <c r="O52" s="14">
        <f t="shared" si="13"/>
        <v>10</v>
      </c>
      <c r="P52" s="14">
        <f t="shared" si="13"/>
        <v>9</v>
      </c>
      <c r="Q52" s="14">
        <f t="shared" si="13"/>
        <v>11</v>
      </c>
      <c r="R52" s="14">
        <f t="shared" si="13"/>
        <v>10</v>
      </c>
      <c r="S52" s="14">
        <f t="shared" si="13"/>
        <v>10</v>
      </c>
      <c r="T52" s="14">
        <f t="shared" si="13"/>
        <v>10</v>
      </c>
      <c r="U52" s="14">
        <f t="shared" si="13"/>
        <v>10</v>
      </c>
      <c r="V52" s="14">
        <f t="shared" si="13"/>
        <v>10</v>
      </c>
      <c r="W52" s="14">
        <f t="shared" si="13"/>
        <v>9</v>
      </c>
      <c r="X52" s="14">
        <f t="shared" si="13"/>
        <v>10</v>
      </c>
      <c r="Y52" s="14">
        <f t="shared" si="13"/>
        <v>10</v>
      </c>
      <c r="Z52" s="14">
        <f t="shared" si="13"/>
        <v>10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10</v>
      </c>
      <c r="AE52" s="14">
        <f t="shared" si="13"/>
        <v>10</v>
      </c>
      <c r="AF52" s="14">
        <f t="shared" si="13"/>
        <v>10</v>
      </c>
      <c r="AG52" s="14">
        <f t="shared" si="13"/>
        <v>10</v>
      </c>
      <c r="AH52" s="14">
        <f t="shared" si="13"/>
        <v>10</v>
      </c>
      <c r="AI52" s="14">
        <f t="shared" si="13"/>
        <v>9</v>
      </c>
      <c r="AJ52" s="14">
        <f t="shared" si="13"/>
        <v>10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10</v>
      </c>
      <c r="AP52" s="14">
        <f t="shared" si="13"/>
        <v>9</v>
      </c>
      <c r="AQ52" s="14">
        <f t="shared" si="13"/>
        <v>9</v>
      </c>
      <c r="AR52" s="14">
        <f t="shared" si="13"/>
        <v>9</v>
      </c>
      <c r="AS52" s="14">
        <f t="shared" si="13"/>
        <v>10</v>
      </c>
      <c r="AT52" s="14">
        <f t="shared" si="13"/>
        <v>10</v>
      </c>
      <c r="AU52" s="14">
        <f t="shared" si="13"/>
        <v>9</v>
      </c>
      <c r="AV52" s="14">
        <f t="shared" si="13"/>
        <v>10</v>
      </c>
      <c r="AW52" s="14">
        <f t="shared" si="13"/>
        <v>7</v>
      </c>
      <c r="AX52" s="14">
        <f t="shared" si="13"/>
        <v>6</v>
      </c>
      <c r="AY52" s="14">
        <f t="shared" si="13"/>
        <v>7</v>
      </c>
      <c r="AZ52" s="14">
        <f t="shared" si="13"/>
        <v>8</v>
      </c>
      <c r="BA52" s="14">
        <f t="shared" si="13"/>
        <v>6</v>
      </c>
      <c r="BB52" s="14">
        <f t="shared" si="13"/>
        <v>7</v>
      </c>
      <c r="BC52" s="14">
        <f t="shared" si="13"/>
        <v>7</v>
      </c>
      <c r="BD52" s="14">
        <f t="shared" si="13"/>
        <v>8</v>
      </c>
      <c r="BE52" s="14">
        <f t="shared" si="13"/>
        <v>7</v>
      </c>
      <c r="BF52" s="14">
        <f t="shared" si="13"/>
        <v>9</v>
      </c>
      <c r="BG52" s="14">
        <f t="shared" si="13"/>
        <v>10</v>
      </c>
      <c r="BH52" s="14">
        <f t="shared" si="13"/>
        <v>10</v>
      </c>
      <c r="BI52" s="14">
        <f t="shared" si="13"/>
        <v>11</v>
      </c>
      <c r="BJ52" s="14">
        <f t="shared" si="13"/>
        <v>10</v>
      </c>
      <c r="BK52" s="14">
        <f t="shared" si="13"/>
        <v>10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10</v>
      </c>
      <c r="BW52" s="14">
        <f t="shared" si="14"/>
        <v>10</v>
      </c>
      <c r="BX52" s="14">
        <f t="shared" si="14"/>
        <v>10</v>
      </c>
      <c r="BY52" s="14">
        <f t="shared" si="14"/>
        <v>10</v>
      </c>
      <c r="BZ52" s="14">
        <f t="shared" si="14"/>
        <v>10</v>
      </c>
      <c r="CA52" s="14">
        <f t="shared" si="14"/>
        <v>9</v>
      </c>
      <c r="CB52" s="14">
        <f t="shared" si="14"/>
        <v>9</v>
      </c>
      <c r="CC52" s="14">
        <f t="shared" si="14"/>
        <v>7</v>
      </c>
      <c r="CD52" s="14">
        <f t="shared" si="14"/>
        <v>7</v>
      </c>
      <c r="CE52" s="14">
        <f t="shared" si="14"/>
        <v>7</v>
      </c>
      <c r="CF52" s="14">
        <f t="shared" si="14"/>
        <v>8</v>
      </c>
      <c r="CG52" s="14">
        <f t="shared" si="14"/>
        <v>9</v>
      </c>
      <c r="CH52" s="14">
        <f t="shared" si="14"/>
        <v>10</v>
      </c>
      <c r="CI52" s="14">
        <f t="shared" si="14"/>
        <v>10</v>
      </c>
      <c r="CJ52" s="14">
        <f t="shared" si="14"/>
        <v>10</v>
      </c>
      <c r="CK52" s="14">
        <f t="shared" si="14"/>
        <v>10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10</v>
      </c>
      <c r="CS52" s="14">
        <f t="shared" si="14"/>
        <v>10</v>
      </c>
      <c r="CT52" s="14">
        <f t="shared" si="14"/>
        <v>236.3</v>
      </c>
      <c r="CU52" s="14">
        <f>SUM(A52:CS52)/4</f>
        <v>233</v>
      </c>
      <c r="CV52" s="16"/>
    </row>
    <row r="53" spans="1:100" x14ac:dyDescent="0.25">
      <c r="B53" s="14">
        <f>SUM(B46:B52)</f>
        <v>1174</v>
      </c>
      <c r="C53" s="14">
        <f t="shared" ref="C53:BN53" si="15">SUM(C46:C52)</f>
        <v>1152</v>
      </c>
      <c r="D53" s="14">
        <f t="shared" si="15"/>
        <v>1137</v>
      </c>
      <c r="E53" s="14">
        <f t="shared" si="15"/>
        <v>1124</v>
      </c>
      <c r="F53" s="14">
        <f t="shared" si="15"/>
        <v>1098</v>
      </c>
      <c r="G53" s="14">
        <f t="shared" si="15"/>
        <v>1086</v>
      </c>
      <c r="H53" s="14">
        <f t="shared" si="15"/>
        <v>1071</v>
      </c>
      <c r="I53" s="14">
        <f t="shared" si="15"/>
        <v>1062</v>
      </c>
      <c r="J53" s="14">
        <f t="shared" si="15"/>
        <v>1060</v>
      </c>
      <c r="K53" s="14">
        <f t="shared" si="15"/>
        <v>1052</v>
      </c>
      <c r="L53" s="14">
        <f t="shared" si="15"/>
        <v>1051</v>
      </c>
      <c r="M53" s="14">
        <f t="shared" si="15"/>
        <v>1037</v>
      </c>
      <c r="N53" s="14">
        <f t="shared" si="15"/>
        <v>1028</v>
      </c>
      <c r="O53" s="14">
        <f t="shared" si="15"/>
        <v>1038</v>
      </c>
      <c r="P53" s="14">
        <f t="shared" si="15"/>
        <v>1044</v>
      </c>
      <c r="Q53" s="14">
        <f t="shared" si="15"/>
        <v>1043</v>
      </c>
      <c r="R53" s="14">
        <f t="shared" si="15"/>
        <v>1082</v>
      </c>
      <c r="S53" s="14">
        <f t="shared" si="15"/>
        <v>1142</v>
      </c>
      <c r="T53" s="14">
        <f t="shared" si="15"/>
        <v>1203</v>
      </c>
      <c r="U53" s="14">
        <f t="shared" si="15"/>
        <v>1277</v>
      </c>
      <c r="V53" s="14">
        <f t="shared" si="15"/>
        <v>1377</v>
      </c>
      <c r="W53" s="14">
        <f t="shared" si="15"/>
        <v>1476</v>
      </c>
      <c r="X53" s="14">
        <f t="shared" si="15"/>
        <v>1574</v>
      </c>
      <c r="Y53" s="14">
        <f t="shared" si="15"/>
        <v>1666</v>
      </c>
      <c r="Z53" s="14">
        <f t="shared" si="15"/>
        <v>1697</v>
      </c>
      <c r="AA53" s="14">
        <f t="shared" si="15"/>
        <v>1679</v>
      </c>
      <c r="AB53" s="14">
        <f t="shared" si="15"/>
        <v>1609</v>
      </c>
      <c r="AC53" s="14">
        <f t="shared" si="15"/>
        <v>1555</v>
      </c>
      <c r="AD53" s="14">
        <f t="shared" si="15"/>
        <v>1527</v>
      </c>
      <c r="AE53" s="14">
        <f t="shared" si="15"/>
        <v>1531</v>
      </c>
      <c r="AF53" s="14">
        <f t="shared" si="15"/>
        <v>1548</v>
      </c>
      <c r="AG53" s="14">
        <f t="shared" si="15"/>
        <v>1552</v>
      </c>
      <c r="AH53" s="14">
        <f t="shared" si="15"/>
        <v>1605</v>
      </c>
      <c r="AI53" s="14">
        <f t="shared" si="15"/>
        <v>1654</v>
      </c>
      <c r="AJ53" s="14">
        <f t="shared" si="15"/>
        <v>1671</v>
      </c>
      <c r="AK53" s="14">
        <f t="shared" si="15"/>
        <v>1682</v>
      </c>
      <c r="AL53" s="14">
        <f t="shared" si="15"/>
        <v>1699</v>
      </c>
      <c r="AM53" s="14">
        <f t="shared" si="15"/>
        <v>1723</v>
      </c>
      <c r="AN53" s="14">
        <f t="shared" si="15"/>
        <v>1721</v>
      </c>
      <c r="AO53" s="14">
        <f t="shared" si="15"/>
        <v>1741</v>
      </c>
      <c r="AP53" s="14">
        <f t="shared" si="15"/>
        <v>1717</v>
      </c>
      <c r="AQ53" s="14">
        <f t="shared" si="15"/>
        <v>1729</v>
      </c>
      <c r="AR53" s="14">
        <f t="shared" si="15"/>
        <v>1784</v>
      </c>
      <c r="AS53" s="14">
        <f t="shared" si="15"/>
        <v>1771</v>
      </c>
      <c r="AT53" s="14">
        <f t="shared" si="15"/>
        <v>1801</v>
      </c>
      <c r="AU53" s="14">
        <f t="shared" si="15"/>
        <v>1799</v>
      </c>
      <c r="AV53" s="14">
        <f t="shared" si="15"/>
        <v>1816</v>
      </c>
      <c r="AW53" s="14">
        <f t="shared" si="15"/>
        <v>1824</v>
      </c>
      <c r="AX53" s="14">
        <f t="shared" si="15"/>
        <v>1822</v>
      </c>
      <c r="AY53" s="14">
        <f t="shared" si="15"/>
        <v>1828</v>
      </c>
      <c r="AZ53" s="14">
        <f t="shared" si="15"/>
        <v>1789</v>
      </c>
      <c r="BA53" s="14">
        <f t="shared" si="15"/>
        <v>1742</v>
      </c>
      <c r="BB53" s="14">
        <f t="shared" si="15"/>
        <v>1742</v>
      </c>
      <c r="BC53" s="14">
        <f t="shared" si="15"/>
        <v>1723</v>
      </c>
      <c r="BD53" s="14">
        <f t="shared" si="15"/>
        <v>1712</v>
      </c>
      <c r="BE53" s="14">
        <f t="shared" si="15"/>
        <v>1730</v>
      </c>
      <c r="BF53" s="14">
        <f t="shared" si="15"/>
        <v>1763</v>
      </c>
      <c r="BG53" s="14">
        <f t="shared" si="15"/>
        <v>1780</v>
      </c>
      <c r="BH53" s="14">
        <f t="shared" si="15"/>
        <v>1808</v>
      </c>
      <c r="BI53" s="14">
        <f t="shared" si="15"/>
        <v>1803</v>
      </c>
      <c r="BJ53" s="14">
        <f t="shared" si="15"/>
        <v>1803</v>
      </c>
      <c r="BK53" s="14">
        <f t="shared" si="15"/>
        <v>1832</v>
      </c>
      <c r="BL53" s="14">
        <f t="shared" si="15"/>
        <v>1830</v>
      </c>
      <c r="BM53" s="14">
        <f t="shared" si="15"/>
        <v>1857</v>
      </c>
      <c r="BN53" s="14">
        <f t="shared" si="15"/>
        <v>1863</v>
      </c>
      <c r="BO53" s="14">
        <f t="shared" ref="BO53:CT53" si="16">SUM(BO46:BO52)</f>
        <v>1890</v>
      </c>
      <c r="BP53" s="14">
        <f t="shared" si="16"/>
        <v>1898</v>
      </c>
      <c r="BQ53" s="14">
        <f t="shared" si="16"/>
        <v>1897</v>
      </c>
      <c r="BR53" s="14">
        <f t="shared" si="16"/>
        <v>1900</v>
      </c>
      <c r="BS53" s="14">
        <f t="shared" si="16"/>
        <v>1931</v>
      </c>
      <c r="BT53" s="14">
        <f t="shared" si="16"/>
        <v>1987</v>
      </c>
      <c r="BU53" s="14">
        <f t="shared" si="16"/>
        <v>2095</v>
      </c>
      <c r="BV53" s="14">
        <f t="shared" si="16"/>
        <v>2240</v>
      </c>
      <c r="BW53" s="14">
        <f t="shared" si="16"/>
        <v>2276</v>
      </c>
      <c r="BX53" s="14">
        <f t="shared" si="16"/>
        <v>2263</v>
      </c>
      <c r="BY53" s="14">
        <f t="shared" si="16"/>
        <v>2203</v>
      </c>
      <c r="BZ53" s="14">
        <f t="shared" si="16"/>
        <v>2153</v>
      </c>
      <c r="CA53" s="14">
        <f t="shared" si="16"/>
        <v>2126</v>
      </c>
      <c r="CB53" s="14">
        <f t="shared" si="16"/>
        <v>2083</v>
      </c>
      <c r="CC53" s="14">
        <f t="shared" si="16"/>
        <v>2025</v>
      </c>
      <c r="CD53" s="14">
        <f t="shared" si="16"/>
        <v>1966</v>
      </c>
      <c r="CE53" s="14">
        <f t="shared" si="16"/>
        <v>1924</v>
      </c>
      <c r="CF53" s="14">
        <f t="shared" si="16"/>
        <v>1880</v>
      </c>
      <c r="CG53" s="14">
        <f t="shared" si="16"/>
        <v>1827</v>
      </c>
      <c r="CH53" s="14">
        <f t="shared" si="16"/>
        <v>1761</v>
      </c>
      <c r="CI53" s="14">
        <f t="shared" si="16"/>
        <v>1696</v>
      </c>
      <c r="CJ53" s="14">
        <f t="shared" si="16"/>
        <v>1629</v>
      </c>
      <c r="CK53" s="14">
        <f t="shared" si="16"/>
        <v>1568</v>
      </c>
      <c r="CL53" s="14">
        <f t="shared" si="16"/>
        <v>1491</v>
      </c>
      <c r="CM53" s="14">
        <f t="shared" si="16"/>
        <v>1424</v>
      </c>
      <c r="CN53" s="14">
        <f t="shared" si="16"/>
        <v>1386</v>
      </c>
      <c r="CO53" s="14">
        <f t="shared" si="16"/>
        <v>1320</v>
      </c>
      <c r="CP53" s="14">
        <f t="shared" si="16"/>
        <v>1278</v>
      </c>
      <c r="CQ53" s="14">
        <f t="shared" si="16"/>
        <v>1243</v>
      </c>
      <c r="CR53" s="14">
        <f t="shared" si="16"/>
        <v>1228</v>
      </c>
      <c r="CS53" s="14">
        <f t="shared" si="16"/>
        <v>1191</v>
      </c>
      <c r="CT53" s="14">
        <f t="shared" si="16"/>
        <v>39023.4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7" workbookViewId="0">
      <selection activeCell="B46" sqref="B46"/>
    </sheetView>
  </sheetViews>
  <sheetFormatPr defaultRowHeight="15" x14ac:dyDescent="0.25"/>
  <sheetData>
    <row r="1" spans="1:98" ht="15" customHeight="1" x14ac:dyDescent="0.25">
      <c r="A1" s="213" t="s">
        <v>250</v>
      </c>
      <c r="B1" s="214"/>
      <c r="C1" s="214"/>
      <c r="D1" s="214"/>
      <c r="E1" s="214"/>
      <c r="F1" s="214"/>
      <c r="G1" s="214"/>
      <c r="H1" s="215"/>
      <c r="I1" s="208">
        <v>44513</v>
      </c>
      <c r="J1" s="209"/>
      <c r="K1" s="210"/>
      <c r="L1" s="211"/>
      <c r="M1" s="212"/>
      <c r="N1" s="212"/>
      <c r="O1" s="212"/>
      <c r="P1" s="212"/>
      <c r="Q1" s="212"/>
      <c r="R1" s="118"/>
    </row>
    <row r="2" spans="1:98" ht="18" x14ac:dyDescent="0.25">
      <c r="A2" s="152" t="s">
        <v>1</v>
      </c>
      <c r="B2" s="153" t="s">
        <v>2</v>
      </c>
      <c r="C2" s="153" t="s">
        <v>3</v>
      </c>
      <c r="D2" s="153" t="s">
        <v>4</v>
      </c>
      <c r="E2" s="153" t="s">
        <v>5</v>
      </c>
      <c r="F2" s="154" t="s">
        <v>6</v>
      </c>
      <c r="G2" s="154" t="s">
        <v>7</v>
      </c>
      <c r="H2" s="154" t="s">
        <v>8</v>
      </c>
      <c r="I2" s="154" t="s">
        <v>9</v>
      </c>
      <c r="J2" s="153" t="s">
        <v>10</v>
      </c>
      <c r="K2" s="154" t="s">
        <v>11</v>
      </c>
      <c r="L2" s="153" t="s">
        <v>12</v>
      </c>
      <c r="M2" s="153" t="s">
        <v>13</v>
      </c>
      <c r="N2" s="153" t="s">
        <v>14</v>
      </c>
      <c r="O2" s="154" t="s">
        <v>15</v>
      </c>
      <c r="P2" s="153" t="s">
        <v>16</v>
      </c>
      <c r="Q2" s="154" t="s">
        <v>17</v>
      </c>
      <c r="R2" s="158" t="s">
        <v>18</v>
      </c>
      <c r="S2" s="159" t="s">
        <v>19</v>
      </c>
      <c r="T2" s="158" t="s">
        <v>20</v>
      </c>
      <c r="U2" s="158" t="s">
        <v>21</v>
      </c>
      <c r="V2" s="158" t="s">
        <v>22</v>
      </c>
      <c r="W2" s="159" t="s">
        <v>23</v>
      </c>
      <c r="X2" s="158" t="s">
        <v>24</v>
      </c>
      <c r="Y2" s="158" t="s">
        <v>25</v>
      </c>
      <c r="Z2" s="158" t="s">
        <v>26</v>
      </c>
      <c r="AA2" s="159" t="s">
        <v>27</v>
      </c>
      <c r="AB2" s="158" t="s">
        <v>28</v>
      </c>
      <c r="AC2" s="158" t="s">
        <v>29</v>
      </c>
      <c r="AD2" s="158" t="s">
        <v>30</v>
      </c>
      <c r="AE2" s="159" t="s">
        <v>31</v>
      </c>
      <c r="AF2" s="158" t="s">
        <v>32</v>
      </c>
      <c r="AG2" s="158" t="s">
        <v>33</v>
      </c>
      <c r="AH2" s="159" t="s">
        <v>34</v>
      </c>
      <c r="AI2" s="161" t="s">
        <v>35</v>
      </c>
      <c r="AJ2" s="160" t="s">
        <v>36</v>
      </c>
      <c r="AK2" s="160" t="s">
        <v>37</v>
      </c>
      <c r="AL2" s="160" t="s">
        <v>38</v>
      </c>
      <c r="AM2" s="161" t="s">
        <v>39</v>
      </c>
      <c r="AN2" s="160" t="s">
        <v>40</v>
      </c>
      <c r="AO2" s="161" t="s">
        <v>41</v>
      </c>
      <c r="AP2" s="161" t="s">
        <v>42</v>
      </c>
      <c r="AQ2" s="161" t="s">
        <v>43</v>
      </c>
      <c r="AR2" s="161" t="s">
        <v>44</v>
      </c>
      <c r="AS2" s="161" t="s">
        <v>45</v>
      </c>
      <c r="AT2" s="161" t="s">
        <v>46</v>
      </c>
      <c r="AU2" s="161" t="s">
        <v>47</v>
      </c>
      <c r="AV2" s="161" t="s">
        <v>48</v>
      </c>
      <c r="AW2" s="161" t="s">
        <v>49</v>
      </c>
      <c r="AX2" s="161" t="s">
        <v>50</v>
      </c>
      <c r="AY2" s="162" t="s">
        <v>51</v>
      </c>
      <c r="AZ2" s="162" t="s">
        <v>52</v>
      </c>
      <c r="BA2" s="162" t="s">
        <v>53</v>
      </c>
      <c r="BB2" s="162" t="s">
        <v>54</v>
      </c>
      <c r="BC2" s="163" t="s">
        <v>55</v>
      </c>
      <c r="BD2" s="162" t="s">
        <v>56</v>
      </c>
      <c r="BE2" s="162" t="s">
        <v>57</v>
      </c>
      <c r="BF2" s="162" t="s">
        <v>58</v>
      </c>
      <c r="BG2" s="162" t="s">
        <v>59</v>
      </c>
      <c r="BH2" s="162" t="s">
        <v>60</v>
      </c>
      <c r="BI2" s="162" t="s">
        <v>61</v>
      </c>
      <c r="BJ2" s="162" t="s">
        <v>62</v>
      </c>
      <c r="BK2" s="162" t="s">
        <v>63</v>
      </c>
      <c r="BL2" s="162" t="s">
        <v>64</v>
      </c>
      <c r="BM2" s="162" t="s">
        <v>65</v>
      </c>
      <c r="BN2" s="162" t="s">
        <v>66</v>
      </c>
      <c r="BO2" s="162" t="s">
        <v>67</v>
      </c>
      <c r="BP2" s="164" t="s">
        <v>68</v>
      </c>
      <c r="BQ2" s="164" t="s">
        <v>69</v>
      </c>
      <c r="BR2" s="164" t="s">
        <v>70</v>
      </c>
      <c r="BS2" s="164" t="s">
        <v>71</v>
      </c>
      <c r="BT2" s="164" t="s">
        <v>72</v>
      </c>
      <c r="BU2" s="164" t="s">
        <v>73</v>
      </c>
      <c r="BV2" s="164" t="s">
        <v>74</v>
      </c>
      <c r="BW2" s="164" t="s">
        <v>75</v>
      </c>
      <c r="BX2" s="164" t="s">
        <v>76</v>
      </c>
      <c r="BY2" s="164" t="s">
        <v>77</v>
      </c>
      <c r="BZ2" s="164" t="s">
        <v>78</v>
      </c>
      <c r="CA2" s="164" t="s">
        <v>79</v>
      </c>
      <c r="CB2" s="164" t="s">
        <v>80</v>
      </c>
      <c r="CC2" s="164" t="s">
        <v>81</v>
      </c>
      <c r="CD2" s="164" t="s">
        <v>82</v>
      </c>
      <c r="CE2" s="164" t="s">
        <v>83</v>
      </c>
      <c r="CF2" s="164" t="s">
        <v>84</v>
      </c>
      <c r="CG2" s="167" t="s">
        <v>85</v>
      </c>
      <c r="CH2" s="167" t="s">
        <v>86</v>
      </c>
      <c r="CI2" s="167" t="s">
        <v>87</v>
      </c>
      <c r="CJ2" s="167" t="s">
        <v>88</v>
      </c>
      <c r="CK2" s="167" t="s">
        <v>89</v>
      </c>
      <c r="CL2" s="167" t="s">
        <v>90</v>
      </c>
      <c r="CM2" s="167" t="s">
        <v>91</v>
      </c>
      <c r="CN2" s="167" t="s">
        <v>92</v>
      </c>
      <c r="CO2" s="167" t="s">
        <v>93</v>
      </c>
      <c r="CP2" s="167" t="s">
        <v>94</v>
      </c>
      <c r="CQ2" s="167" t="s">
        <v>95</v>
      </c>
      <c r="CR2" s="167" t="s">
        <v>96</v>
      </c>
      <c r="CS2" s="166" t="s">
        <v>97</v>
      </c>
      <c r="CT2" s="165" t="s">
        <v>221</v>
      </c>
    </row>
    <row r="3" spans="1:98" x14ac:dyDescent="0.25">
      <c r="A3" s="155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35</v>
      </c>
      <c r="M3" s="201">
        <v>20</v>
      </c>
      <c r="N3" s="201">
        <v>20</v>
      </c>
      <c r="O3" s="201">
        <v>20</v>
      </c>
      <c r="P3" s="201">
        <v>20</v>
      </c>
      <c r="Q3" s="201">
        <v>20</v>
      </c>
      <c r="R3" s="201">
        <v>21</v>
      </c>
      <c r="S3" s="201">
        <v>20</v>
      </c>
      <c r="T3" s="201">
        <v>35</v>
      </c>
      <c r="U3" s="201">
        <v>35</v>
      </c>
      <c r="V3" s="201">
        <v>35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36</v>
      </c>
      <c r="AD3" s="201">
        <v>35</v>
      </c>
      <c r="AE3" s="202">
        <v>36</v>
      </c>
      <c r="AF3" s="201">
        <v>36</v>
      </c>
      <c r="AG3" s="201">
        <v>36</v>
      </c>
      <c r="AH3" s="201">
        <v>36</v>
      </c>
      <c r="AI3" s="201">
        <v>36</v>
      </c>
      <c r="AJ3" s="201">
        <v>36</v>
      </c>
      <c r="AK3" s="201">
        <v>35</v>
      </c>
      <c r="AL3" s="201">
        <v>36</v>
      </c>
      <c r="AM3" s="201">
        <v>36</v>
      </c>
      <c r="AN3" s="201">
        <v>36</v>
      </c>
      <c r="AO3" s="201">
        <v>36</v>
      </c>
      <c r="AP3" s="201">
        <v>36</v>
      </c>
      <c r="AQ3" s="202">
        <v>36</v>
      </c>
      <c r="AR3" s="201">
        <v>36</v>
      </c>
      <c r="AS3" s="201">
        <v>36</v>
      </c>
      <c r="AT3" s="201">
        <v>36</v>
      </c>
      <c r="AU3" s="201">
        <v>36</v>
      </c>
      <c r="AV3" s="202">
        <v>36</v>
      </c>
      <c r="AW3" s="201">
        <v>36</v>
      </c>
      <c r="AX3" s="201">
        <v>36</v>
      </c>
      <c r="AY3" s="202">
        <v>36</v>
      </c>
      <c r="AZ3" s="201">
        <v>36</v>
      </c>
      <c r="BA3" s="201">
        <v>35</v>
      </c>
      <c r="BB3" s="202">
        <v>36</v>
      </c>
      <c r="BC3" s="201">
        <v>36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36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824</v>
      </c>
    </row>
    <row r="4" spans="1:98" x14ac:dyDescent="0.25">
      <c r="A4" s="155" t="s">
        <v>100</v>
      </c>
      <c r="B4" s="201">
        <v>50</v>
      </c>
      <c r="C4" s="201">
        <v>50</v>
      </c>
      <c r="D4" s="201">
        <v>50</v>
      </c>
      <c r="E4" s="201">
        <v>50</v>
      </c>
      <c r="F4" s="201">
        <v>50</v>
      </c>
      <c r="G4" s="201">
        <v>50</v>
      </c>
      <c r="H4" s="201">
        <v>50</v>
      </c>
      <c r="I4" s="201">
        <v>50</v>
      </c>
      <c r="J4" s="201">
        <v>50</v>
      </c>
      <c r="K4" s="201">
        <v>50</v>
      </c>
      <c r="L4" s="201">
        <v>50</v>
      </c>
      <c r="M4" s="201">
        <v>50</v>
      </c>
      <c r="N4" s="201">
        <v>50</v>
      </c>
      <c r="O4" s="201">
        <v>50</v>
      </c>
      <c r="P4" s="201">
        <v>50</v>
      </c>
      <c r="Q4" s="201">
        <v>50</v>
      </c>
      <c r="R4" s="201">
        <v>50</v>
      </c>
      <c r="S4" s="201">
        <v>50</v>
      </c>
      <c r="T4" s="201">
        <v>50</v>
      </c>
      <c r="U4" s="201">
        <v>50</v>
      </c>
      <c r="V4" s="201">
        <v>50</v>
      </c>
      <c r="W4" s="201">
        <v>50</v>
      </c>
      <c r="X4" s="201">
        <v>50</v>
      </c>
      <c r="Y4" s="201">
        <v>50</v>
      </c>
      <c r="Z4" s="201">
        <v>50</v>
      </c>
      <c r="AA4" s="201">
        <v>50</v>
      </c>
      <c r="AB4" s="201">
        <v>50</v>
      </c>
      <c r="AC4" s="201">
        <v>50</v>
      </c>
      <c r="AD4" s="201">
        <v>50</v>
      </c>
      <c r="AE4" s="202">
        <v>50</v>
      </c>
      <c r="AF4" s="201">
        <v>50</v>
      </c>
      <c r="AG4" s="201">
        <v>50</v>
      </c>
      <c r="AH4" s="201">
        <v>50</v>
      </c>
      <c r="AI4" s="201">
        <v>50</v>
      </c>
      <c r="AJ4" s="201">
        <v>40</v>
      </c>
      <c r="AK4" s="201">
        <v>40</v>
      </c>
      <c r="AL4" s="201">
        <v>20</v>
      </c>
      <c r="AM4" s="201">
        <v>20</v>
      </c>
      <c r="AN4" s="201">
        <v>20</v>
      </c>
      <c r="AO4" s="201">
        <v>20</v>
      </c>
      <c r="AP4" s="201">
        <v>20</v>
      </c>
      <c r="AQ4" s="202">
        <v>30</v>
      </c>
      <c r="AR4" s="201">
        <v>20</v>
      </c>
      <c r="AS4" s="201">
        <v>20</v>
      </c>
      <c r="AT4" s="201">
        <v>20</v>
      </c>
      <c r="AU4" s="201">
        <v>20</v>
      </c>
      <c r="AV4" s="202">
        <v>20</v>
      </c>
      <c r="AW4" s="201">
        <v>20</v>
      </c>
      <c r="AX4" s="201">
        <v>20</v>
      </c>
      <c r="AY4" s="202">
        <v>20</v>
      </c>
      <c r="AZ4" s="201">
        <v>20</v>
      </c>
      <c r="BA4" s="201">
        <v>20</v>
      </c>
      <c r="BB4" s="202">
        <v>20</v>
      </c>
      <c r="BC4" s="201">
        <v>20</v>
      </c>
      <c r="BD4" s="201">
        <v>20</v>
      </c>
      <c r="BE4" s="201">
        <v>20</v>
      </c>
      <c r="BF4" s="201">
        <v>20</v>
      </c>
      <c r="BG4" s="201">
        <v>10</v>
      </c>
      <c r="BH4" s="201">
        <v>10</v>
      </c>
      <c r="BI4" s="201">
        <v>10</v>
      </c>
      <c r="BJ4" s="201">
        <v>10</v>
      </c>
      <c r="BK4" s="201">
        <v>10</v>
      </c>
      <c r="BL4" s="201">
        <v>10</v>
      </c>
      <c r="BM4" s="201">
        <v>25</v>
      </c>
      <c r="BN4" s="201">
        <v>25</v>
      </c>
      <c r="BO4" s="201">
        <v>25</v>
      </c>
      <c r="BP4" s="201">
        <v>25</v>
      </c>
      <c r="BQ4" s="201">
        <v>25</v>
      </c>
      <c r="BR4" s="202">
        <v>15</v>
      </c>
      <c r="BS4" s="201">
        <v>15</v>
      </c>
      <c r="BT4" s="201">
        <v>15</v>
      </c>
      <c r="BU4" s="201">
        <v>15</v>
      </c>
      <c r="BV4" s="201">
        <v>30</v>
      </c>
      <c r="BW4" s="202">
        <v>50</v>
      </c>
      <c r="BX4" s="201">
        <v>50</v>
      </c>
      <c r="BY4" s="201">
        <v>50</v>
      </c>
      <c r="BZ4" s="201">
        <v>50</v>
      </c>
      <c r="CA4" s="201">
        <v>30</v>
      </c>
      <c r="CB4" s="201">
        <v>30</v>
      </c>
      <c r="CC4" s="201">
        <v>30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50</v>
      </c>
      <c r="CN4" s="201">
        <v>50</v>
      </c>
      <c r="CO4" s="201">
        <v>50</v>
      </c>
      <c r="CP4" s="201">
        <v>20</v>
      </c>
      <c r="CQ4" s="201">
        <v>20</v>
      </c>
      <c r="CR4" s="201">
        <v>20</v>
      </c>
      <c r="CS4" s="201">
        <v>20</v>
      </c>
      <c r="CT4" s="203">
        <v>868</v>
      </c>
    </row>
    <row r="5" spans="1:98" x14ac:dyDescent="0.25">
      <c r="A5" s="155" t="s">
        <v>101</v>
      </c>
      <c r="B5" s="201">
        <v>13</v>
      </c>
      <c r="C5" s="201">
        <v>13</v>
      </c>
      <c r="D5" s="201">
        <v>13</v>
      </c>
      <c r="E5" s="201">
        <v>13</v>
      </c>
      <c r="F5" s="201">
        <v>13</v>
      </c>
      <c r="G5" s="201">
        <v>13</v>
      </c>
      <c r="H5" s="201">
        <v>13</v>
      </c>
      <c r="I5" s="201">
        <v>13</v>
      </c>
      <c r="J5" s="201">
        <v>13</v>
      </c>
      <c r="K5" s="201">
        <v>13</v>
      </c>
      <c r="L5" s="201">
        <v>13</v>
      </c>
      <c r="M5" s="201">
        <v>13</v>
      </c>
      <c r="N5" s="201">
        <v>13</v>
      </c>
      <c r="O5" s="201">
        <v>13</v>
      </c>
      <c r="P5" s="201">
        <v>13</v>
      </c>
      <c r="Q5" s="201">
        <v>13</v>
      </c>
      <c r="R5" s="201">
        <v>14</v>
      </c>
      <c r="S5" s="201">
        <v>14</v>
      </c>
      <c r="T5" s="201">
        <v>13</v>
      </c>
      <c r="U5" s="201">
        <v>13</v>
      </c>
      <c r="V5" s="201">
        <v>13</v>
      </c>
      <c r="W5" s="201">
        <v>13</v>
      </c>
      <c r="X5" s="201">
        <v>13</v>
      </c>
      <c r="Y5" s="201">
        <v>13</v>
      </c>
      <c r="Z5" s="201">
        <v>13</v>
      </c>
      <c r="AA5" s="201">
        <v>54</v>
      </c>
      <c r="AB5" s="201">
        <v>54</v>
      </c>
      <c r="AC5" s="201">
        <v>54</v>
      </c>
      <c r="AD5" s="201">
        <v>54</v>
      </c>
      <c r="AE5" s="202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1">
        <v>54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53</v>
      </c>
      <c r="BF5" s="201">
        <v>54</v>
      </c>
      <c r="BG5" s="201">
        <v>54</v>
      </c>
      <c r="BH5" s="201">
        <v>54</v>
      </c>
      <c r="BI5" s="201">
        <v>53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37</v>
      </c>
      <c r="CL5" s="201">
        <v>31</v>
      </c>
      <c r="CM5" s="201">
        <v>31</v>
      </c>
      <c r="CN5" s="201">
        <v>31</v>
      </c>
      <c r="CO5" s="201">
        <v>14</v>
      </c>
      <c r="CP5" s="201">
        <v>14</v>
      </c>
      <c r="CQ5" s="201">
        <v>14</v>
      </c>
      <c r="CR5" s="201">
        <v>14</v>
      </c>
      <c r="CS5" s="201">
        <v>14</v>
      </c>
      <c r="CT5" s="203">
        <v>969</v>
      </c>
    </row>
    <row r="6" spans="1:98" x14ac:dyDescent="0.25">
      <c r="A6" s="155" t="s">
        <v>102</v>
      </c>
      <c r="B6" s="201">
        <v>21</v>
      </c>
      <c r="C6" s="201">
        <v>21</v>
      </c>
      <c r="D6" s="201">
        <v>21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21</v>
      </c>
      <c r="L6" s="201">
        <v>20</v>
      </c>
      <c r="M6" s="201">
        <v>21</v>
      </c>
      <c r="N6" s="201">
        <v>21</v>
      </c>
      <c r="O6" s="201">
        <v>21</v>
      </c>
      <c r="P6" s="201">
        <v>21</v>
      </c>
      <c r="Q6" s="201">
        <v>20</v>
      </c>
      <c r="R6" s="201">
        <v>21</v>
      </c>
      <c r="S6" s="201">
        <v>21</v>
      </c>
      <c r="T6" s="201">
        <v>21</v>
      </c>
      <c r="U6" s="201">
        <v>21</v>
      </c>
      <c r="V6" s="201">
        <v>21</v>
      </c>
      <c r="W6" s="201">
        <v>21</v>
      </c>
      <c r="X6" s="201">
        <v>21</v>
      </c>
      <c r="Y6" s="201">
        <v>21</v>
      </c>
      <c r="Z6" s="201">
        <v>61</v>
      </c>
      <c r="AA6" s="201">
        <v>61</v>
      </c>
      <c r="AB6" s="201">
        <v>89</v>
      </c>
      <c r="AC6" s="201">
        <v>93</v>
      </c>
      <c r="AD6" s="202">
        <v>101</v>
      </c>
      <c r="AE6" s="202">
        <v>90</v>
      </c>
      <c r="AF6" s="201">
        <v>81</v>
      </c>
      <c r="AG6" s="201">
        <v>81</v>
      </c>
      <c r="AH6" s="201">
        <v>81</v>
      </c>
      <c r="AI6" s="201">
        <v>81</v>
      </c>
      <c r="AJ6" s="201">
        <v>101</v>
      </c>
      <c r="AK6" s="201">
        <v>101</v>
      </c>
      <c r="AL6" s="201">
        <v>101</v>
      </c>
      <c r="AM6" s="201">
        <v>101</v>
      </c>
      <c r="AN6" s="201">
        <v>101</v>
      </c>
      <c r="AO6" s="201">
        <v>101</v>
      </c>
      <c r="AP6" s="202">
        <v>101</v>
      </c>
      <c r="AQ6" s="202">
        <v>101</v>
      </c>
      <c r="AR6" s="201">
        <v>101</v>
      </c>
      <c r="AS6" s="201">
        <v>101</v>
      </c>
      <c r="AT6" s="202">
        <v>101</v>
      </c>
      <c r="AU6" s="201">
        <v>101</v>
      </c>
      <c r="AV6" s="202">
        <v>101</v>
      </c>
      <c r="AW6" s="201">
        <v>101</v>
      </c>
      <c r="AX6" s="202">
        <v>101</v>
      </c>
      <c r="AY6" s="202">
        <v>101</v>
      </c>
      <c r="AZ6" s="201">
        <v>101</v>
      </c>
      <c r="BA6" s="201">
        <v>100</v>
      </c>
      <c r="BB6" s="202">
        <v>101</v>
      </c>
      <c r="BC6" s="201">
        <v>101</v>
      </c>
      <c r="BD6" s="202">
        <v>100</v>
      </c>
      <c r="BE6" s="202">
        <v>101</v>
      </c>
      <c r="BF6" s="202">
        <v>101</v>
      </c>
      <c r="BG6" s="202">
        <v>101</v>
      </c>
      <c r="BH6" s="202">
        <v>101</v>
      </c>
      <c r="BI6" s="201">
        <v>99</v>
      </c>
      <c r="BJ6" s="202">
        <v>101</v>
      </c>
      <c r="BK6" s="202">
        <v>101</v>
      </c>
      <c r="BL6" s="202">
        <v>101</v>
      </c>
      <c r="BM6" s="202">
        <v>100</v>
      </c>
      <c r="BN6" s="202">
        <v>101</v>
      </c>
      <c r="BO6" s="202">
        <v>101</v>
      </c>
      <c r="BP6" s="201">
        <v>101</v>
      </c>
      <c r="BQ6" s="201">
        <v>101</v>
      </c>
      <c r="BR6" s="202">
        <v>101</v>
      </c>
      <c r="BS6" s="201">
        <v>101</v>
      </c>
      <c r="BT6" s="201">
        <v>101</v>
      </c>
      <c r="BU6" s="201">
        <v>100</v>
      </c>
      <c r="BV6" s="202">
        <v>100</v>
      </c>
      <c r="BW6" s="202">
        <v>101</v>
      </c>
      <c r="BX6" s="201">
        <v>101</v>
      </c>
      <c r="BY6" s="202">
        <v>100</v>
      </c>
      <c r="BZ6" s="202">
        <v>101</v>
      </c>
      <c r="CA6" s="202">
        <v>101</v>
      </c>
      <c r="CB6" s="202">
        <v>101</v>
      </c>
      <c r="CC6" s="202">
        <v>101</v>
      </c>
      <c r="CD6" s="202">
        <v>101</v>
      </c>
      <c r="CE6" s="202">
        <v>100</v>
      </c>
      <c r="CF6" s="202">
        <v>101</v>
      </c>
      <c r="CG6" s="201">
        <v>101</v>
      </c>
      <c r="CH6" s="201">
        <v>81</v>
      </c>
      <c r="CI6" s="201">
        <v>61</v>
      </c>
      <c r="CJ6" s="201">
        <v>21</v>
      </c>
      <c r="CK6" s="201">
        <v>21</v>
      </c>
      <c r="CL6" s="201">
        <v>21</v>
      </c>
      <c r="CM6" s="201">
        <v>21</v>
      </c>
      <c r="CN6" s="201">
        <v>21</v>
      </c>
      <c r="CO6" s="201">
        <v>21</v>
      </c>
      <c r="CP6" s="201">
        <v>21</v>
      </c>
      <c r="CQ6" s="201">
        <v>21</v>
      </c>
      <c r="CR6" s="201">
        <v>21</v>
      </c>
      <c r="CS6" s="201">
        <v>20</v>
      </c>
      <c r="CT6" s="203">
        <v>1671</v>
      </c>
    </row>
    <row r="7" spans="1:98" x14ac:dyDescent="0.25">
      <c r="A7" s="155" t="s">
        <v>103</v>
      </c>
      <c r="B7" s="201">
        <v>25</v>
      </c>
      <c r="C7" s="201">
        <v>24</v>
      </c>
      <c r="D7" s="201">
        <v>24</v>
      </c>
      <c r="E7" s="201">
        <v>29</v>
      </c>
      <c r="F7" s="201">
        <v>25</v>
      </c>
      <c r="G7" s="201">
        <v>25</v>
      </c>
      <c r="H7" s="201">
        <v>24</v>
      </c>
      <c r="I7" s="201">
        <v>23</v>
      </c>
      <c r="J7" s="201">
        <v>26</v>
      </c>
      <c r="K7" s="201">
        <v>22</v>
      </c>
      <c r="L7" s="201">
        <v>22</v>
      </c>
      <c r="M7" s="201">
        <v>24</v>
      </c>
      <c r="N7" s="201">
        <v>24</v>
      </c>
      <c r="O7" s="201">
        <v>25</v>
      </c>
      <c r="P7" s="201">
        <v>32</v>
      </c>
      <c r="Q7" s="201">
        <v>32</v>
      </c>
      <c r="R7" s="201">
        <v>32</v>
      </c>
      <c r="S7" s="201">
        <v>32</v>
      </c>
      <c r="T7" s="201">
        <v>26</v>
      </c>
      <c r="U7" s="201">
        <v>24</v>
      </c>
      <c r="V7" s="201">
        <v>34</v>
      </c>
      <c r="W7" s="201">
        <v>23</v>
      </c>
      <c r="X7" s="201">
        <v>60</v>
      </c>
      <c r="Y7" s="201">
        <v>58</v>
      </c>
      <c r="Z7" s="201">
        <v>68</v>
      </c>
      <c r="AA7" s="201">
        <v>69</v>
      </c>
      <c r="AB7" s="201">
        <v>56</v>
      </c>
      <c r="AC7" s="201">
        <v>84</v>
      </c>
      <c r="AD7" s="201">
        <v>89</v>
      </c>
      <c r="AE7" s="202">
        <v>85</v>
      </c>
      <c r="AF7" s="201">
        <v>90</v>
      </c>
      <c r="AG7" s="201">
        <v>88</v>
      </c>
      <c r="AH7" s="201">
        <v>90</v>
      </c>
      <c r="AI7" s="201">
        <v>90</v>
      </c>
      <c r="AJ7" s="201">
        <v>89</v>
      </c>
      <c r="AK7" s="201">
        <v>86</v>
      </c>
      <c r="AL7" s="201">
        <v>88</v>
      </c>
      <c r="AM7" s="201">
        <v>86</v>
      </c>
      <c r="AN7" s="201">
        <v>89</v>
      </c>
      <c r="AO7" s="201">
        <v>89</v>
      </c>
      <c r="AP7" s="201">
        <v>87</v>
      </c>
      <c r="AQ7" s="202">
        <v>89</v>
      </c>
      <c r="AR7" s="201">
        <v>87</v>
      </c>
      <c r="AS7" s="201">
        <v>86</v>
      </c>
      <c r="AT7" s="201">
        <v>90</v>
      </c>
      <c r="AU7" s="201">
        <v>89</v>
      </c>
      <c r="AV7" s="202">
        <v>87</v>
      </c>
      <c r="AW7" s="201">
        <v>86</v>
      </c>
      <c r="AX7" s="201">
        <v>86</v>
      </c>
      <c r="AY7" s="202">
        <v>86</v>
      </c>
      <c r="AZ7" s="201">
        <v>45</v>
      </c>
      <c r="BA7" s="201">
        <v>43</v>
      </c>
      <c r="BB7" s="202">
        <v>44</v>
      </c>
      <c r="BC7" s="201">
        <v>42</v>
      </c>
      <c r="BD7" s="201">
        <v>46</v>
      </c>
      <c r="BE7" s="201">
        <v>85</v>
      </c>
      <c r="BF7" s="201">
        <v>90</v>
      </c>
      <c r="BG7" s="201">
        <v>90</v>
      </c>
      <c r="BH7" s="201">
        <v>87</v>
      </c>
      <c r="BI7" s="201">
        <v>85</v>
      </c>
      <c r="BJ7" s="201">
        <v>87</v>
      </c>
      <c r="BK7" s="201">
        <v>88</v>
      </c>
      <c r="BL7" s="201">
        <v>90</v>
      </c>
      <c r="BM7" s="201">
        <v>90</v>
      </c>
      <c r="BN7" s="201">
        <v>90</v>
      </c>
      <c r="BO7" s="201">
        <v>88</v>
      </c>
      <c r="BP7" s="201">
        <v>87</v>
      </c>
      <c r="BQ7" s="201">
        <v>86</v>
      </c>
      <c r="BR7" s="202">
        <v>89</v>
      </c>
      <c r="BS7" s="201">
        <v>89</v>
      </c>
      <c r="BT7" s="201">
        <v>89</v>
      </c>
      <c r="BU7" s="201">
        <v>90</v>
      </c>
      <c r="BV7" s="201">
        <v>90</v>
      </c>
      <c r="BW7" s="202">
        <v>89</v>
      </c>
      <c r="BX7" s="201">
        <v>89</v>
      </c>
      <c r="BY7" s="201">
        <v>88</v>
      </c>
      <c r="BZ7" s="201">
        <v>90</v>
      </c>
      <c r="CA7" s="201">
        <v>89</v>
      </c>
      <c r="CB7" s="201">
        <v>89</v>
      </c>
      <c r="CC7" s="201">
        <v>90</v>
      </c>
      <c r="CD7" s="201">
        <v>88</v>
      </c>
      <c r="CE7" s="201">
        <v>86</v>
      </c>
      <c r="CF7" s="201">
        <v>90</v>
      </c>
      <c r="CG7" s="201">
        <v>90</v>
      </c>
      <c r="CH7" s="201">
        <v>88</v>
      </c>
      <c r="CI7" s="201">
        <v>87</v>
      </c>
      <c r="CJ7" s="201">
        <v>86</v>
      </c>
      <c r="CK7" s="201">
        <v>87</v>
      </c>
      <c r="CL7" s="201">
        <v>59</v>
      </c>
      <c r="CM7" s="201">
        <v>53</v>
      </c>
      <c r="CN7" s="201">
        <v>41</v>
      </c>
      <c r="CO7" s="201">
        <v>24</v>
      </c>
      <c r="CP7" s="201">
        <v>21</v>
      </c>
      <c r="CQ7" s="201">
        <v>21</v>
      </c>
      <c r="CR7" s="201">
        <v>20</v>
      </c>
      <c r="CS7" s="201">
        <v>22</v>
      </c>
      <c r="CT7" s="203">
        <v>1513</v>
      </c>
    </row>
    <row r="8" spans="1:98" ht="18" x14ac:dyDescent="0.25">
      <c r="A8" s="156" t="s">
        <v>231</v>
      </c>
      <c r="B8" s="201">
        <v>40</v>
      </c>
      <c r="C8" s="201">
        <v>40</v>
      </c>
      <c r="D8" s="201">
        <v>40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40</v>
      </c>
      <c r="V8" s="201">
        <v>39</v>
      </c>
      <c r="W8" s="201">
        <v>39</v>
      </c>
      <c r="X8" s="201">
        <v>39</v>
      </c>
      <c r="Y8" s="201">
        <v>120</v>
      </c>
      <c r="Z8" s="201">
        <v>120</v>
      </c>
      <c r="AA8" s="201">
        <v>150</v>
      </c>
      <c r="AB8" s="201">
        <v>150</v>
      </c>
      <c r="AC8" s="201">
        <v>150</v>
      </c>
      <c r="AD8" s="202">
        <v>120</v>
      </c>
      <c r="AE8" s="202">
        <v>120</v>
      </c>
      <c r="AF8" s="201">
        <v>120</v>
      </c>
      <c r="AG8" s="202">
        <v>120</v>
      </c>
      <c r="AH8" s="202">
        <v>120</v>
      </c>
      <c r="AI8" s="201">
        <v>120</v>
      </c>
      <c r="AJ8" s="201">
        <v>120</v>
      </c>
      <c r="AK8" s="201">
        <v>120</v>
      </c>
      <c r="AL8" s="201">
        <v>120</v>
      </c>
      <c r="AM8" s="201">
        <v>120</v>
      </c>
      <c r="AN8" s="201">
        <v>120</v>
      </c>
      <c r="AO8" s="201">
        <v>120</v>
      </c>
      <c r="AP8" s="202">
        <v>120</v>
      </c>
      <c r="AQ8" s="202">
        <v>120</v>
      </c>
      <c r="AR8" s="201">
        <v>100</v>
      </c>
      <c r="AS8" s="201">
        <v>80</v>
      </c>
      <c r="AT8" s="201">
        <v>80</v>
      </c>
      <c r="AU8" s="201">
        <v>80</v>
      </c>
      <c r="AV8" s="202">
        <v>90</v>
      </c>
      <c r="AW8" s="201">
        <v>90</v>
      </c>
      <c r="AX8" s="201">
        <v>90</v>
      </c>
      <c r="AY8" s="202">
        <v>90</v>
      </c>
      <c r="AZ8" s="201">
        <v>90</v>
      </c>
      <c r="BA8" s="201">
        <v>90</v>
      </c>
      <c r="BB8" s="202">
        <v>100</v>
      </c>
      <c r="BC8" s="201">
        <v>81</v>
      </c>
      <c r="BD8" s="201">
        <v>99</v>
      </c>
      <c r="BE8" s="202">
        <v>100</v>
      </c>
      <c r="BF8" s="202">
        <v>100</v>
      </c>
      <c r="BG8" s="202">
        <v>100</v>
      </c>
      <c r="BH8" s="202">
        <v>153</v>
      </c>
      <c r="BI8" s="202">
        <v>118</v>
      </c>
      <c r="BJ8" s="202">
        <v>110</v>
      </c>
      <c r="BK8" s="202">
        <v>110</v>
      </c>
      <c r="BL8" s="202">
        <v>111</v>
      </c>
      <c r="BM8" s="202">
        <v>110</v>
      </c>
      <c r="BN8" s="202">
        <v>110</v>
      </c>
      <c r="BO8" s="202">
        <v>110</v>
      </c>
      <c r="BP8" s="201">
        <v>110</v>
      </c>
      <c r="BQ8" s="201">
        <v>110</v>
      </c>
      <c r="BR8" s="202">
        <v>79</v>
      </c>
      <c r="BS8" s="201">
        <v>109</v>
      </c>
      <c r="BT8" s="201">
        <v>110</v>
      </c>
      <c r="BU8" s="201">
        <v>110</v>
      </c>
      <c r="BV8" s="202">
        <v>140</v>
      </c>
      <c r="BW8" s="202">
        <v>153</v>
      </c>
      <c r="BX8" s="201">
        <v>152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152</v>
      </c>
      <c r="CE8" s="202">
        <v>152</v>
      </c>
      <c r="CF8" s="202">
        <v>130</v>
      </c>
      <c r="CG8" s="201">
        <v>130</v>
      </c>
      <c r="CH8" s="201">
        <v>130</v>
      </c>
      <c r="CI8" s="201">
        <v>129</v>
      </c>
      <c r="CJ8" s="201">
        <v>130</v>
      </c>
      <c r="CK8" s="201">
        <v>130</v>
      </c>
      <c r="CL8" s="202">
        <v>130</v>
      </c>
      <c r="CM8" s="202">
        <v>130</v>
      </c>
      <c r="CN8" s="201">
        <v>130</v>
      </c>
      <c r="CO8" s="201">
        <v>130</v>
      </c>
      <c r="CP8" s="202">
        <v>116</v>
      </c>
      <c r="CQ8" s="201">
        <v>80</v>
      </c>
      <c r="CR8" s="201">
        <v>80</v>
      </c>
      <c r="CS8" s="201">
        <v>80</v>
      </c>
      <c r="CT8" s="203">
        <v>2228</v>
      </c>
    </row>
    <row r="9" spans="1:98" x14ac:dyDescent="0.25">
      <c r="A9" s="155" t="s">
        <v>105</v>
      </c>
      <c r="B9" s="201">
        <v>108</v>
      </c>
      <c r="C9" s="202">
        <v>115</v>
      </c>
      <c r="D9" s="202">
        <v>106</v>
      </c>
      <c r="E9" s="202">
        <v>118</v>
      </c>
      <c r="F9" s="201">
        <v>101</v>
      </c>
      <c r="G9" s="202">
        <v>113</v>
      </c>
      <c r="H9" s="201">
        <v>104</v>
      </c>
      <c r="I9" s="201">
        <v>99</v>
      </c>
      <c r="J9" s="201">
        <v>105</v>
      </c>
      <c r="K9" s="201">
        <v>105</v>
      </c>
      <c r="L9" s="201">
        <v>94</v>
      </c>
      <c r="M9" s="201">
        <v>101</v>
      </c>
      <c r="N9" s="201">
        <v>100</v>
      </c>
      <c r="O9" s="201">
        <v>118</v>
      </c>
      <c r="P9" s="201">
        <v>130</v>
      </c>
      <c r="Q9" s="201">
        <v>133</v>
      </c>
      <c r="R9" s="201">
        <v>157</v>
      </c>
      <c r="S9" s="201">
        <v>182</v>
      </c>
      <c r="T9" s="201">
        <v>158</v>
      </c>
      <c r="U9" s="201">
        <v>125</v>
      </c>
      <c r="V9" s="201">
        <v>158</v>
      </c>
      <c r="W9" s="201">
        <v>127</v>
      </c>
      <c r="X9" s="201">
        <v>154</v>
      </c>
      <c r="Y9" s="201">
        <v>96</v>
      </c>
      <c r="Z9" s="201">
        <v>178</v>
      </c>
      <c r="AA9" s="201">
        <v>194</v>
      </c>
      <c r="AB9" s="201">
        <v>143</v>
      </c>
      <c r="AC9" s="201">
        <v>116</v>
      </c>
      <c r="AD9" s="202">
        <v>123</v>
      </c>
      <c r="AE9" s="202">
        <v>112</v>
      </c>
      <c r="AF9" s="201">
        <v>126</v>
      </c>
      <c r="AG9" s="202">
        <v>106</v>
      </c>
      <c r="AH9" s="202">
        <v>165</v>
      </c>
      <c r="AI9" s="201">
        <v>166</v>
      </c>
      <c r="AJ9" s="201">
        <v>178</v>
      </c>
      <c r="AK9" s="201">
        <v>147</v>
      </c>
      <c r="AL9" s="201">
        <v>132</v>
      </c>
      <c r="AM9" s="201">
        <v>117</v>
      </c>
      <c r="AN9" s="201">
        <v>145</v>
      </c>
      <c r="AO9" s="201">
        <v>136</v>
      </c>
      <c r="AP9" s="202">
        <v>120</v>
      </c>
      <c r="AQ9" s="202">
        <v>139</v>
      </c>
      <c r="AR9" s="201">
        <v>117</v>
      </c>
      <c r="AS9" s="201">
        <v>116</v>
      </c>
      <c r="AT9" s="202">
        <v>148</v>
      </c>
      <c r="AU9" s="201">
        <v>145</v>
      </c>
      <c r="AV9" s="202">
        <v>128</v>
      </c>
      <c r="AW9" s="201">
        <v>129</v>
      </c>
      <c r="AX9" s="202">
        <v>132</v>
      </c>
      <c r="AY9" s="202">
        <v>129</v>
      </c>
      <c r="AZ9" s="201">
        <v>135</v>
      </c>
      <c r="BA9" s="201">
        <v>127</v>
      </c>
      <c r="BB9" s="202">
        <v>146</v>
      </c>
      <c r="BC9" s="201">
        <v>114</v>
      </c>
      <c r="BD9" s="202">
        <v>159</v>
      </c>
      <c r="BE9" s="202">
        <v>139</v>
      </c>
      <c r="BF9" s="202">
        <v>142</v>
      </c>
      <c r="BG9" s="202">
        <v>165</v>
      </c>
      <c r="BH9" s="202">
        <v>153</v>
      </c>
      <c r="BI9" s="202">
        <v>126</v>
      </c>
      <c r="BJ9" s="202">
        <v>120</v>
      </c>
      <c r="BK9" s="202">
        <v>128</v>
      </c>
      <c r="BL9" s="202">
        <v>145</v>
      </c>
      <c r="BM9" s="202">
        <v>141</v>
      </c>
      <c r="BN9" s="202">
        <v>141</v>
      </c>
      <c r="BO9" s="202">
        <v>138</v>
      </c>
      <c r="BP9" s="201">
        <v>125</v>
      </c>
      <c r="BQ9" s="201">
        <v>110</v>
      </c>
      <c r="BR9" s="202">
        <v>143</v>
      </c>
      <c r="BS9" s="201">
        <v>137</v>
      </c>
      <c r="BT9" s="201">
        <v>147</v>
      </c>
      <c r="BU9" s="201">
        <v>153</v>
      </c>
      <c r="BV9" s="202">
        <v>171</v>
      </c>
      <c r="BW9" s="202">
        <v>160</v>
      </c>
      <c r="BX9" s="201">
        <v>145</v>
      </c>
      <c r="BY9" s="202">
        <v>119</v>
      </c>
      <c r="BZ9" s="202">
        <v>133</v>
      </c>
      <c r="CA9" s="202">
        <v>119</v>
      </c>
      <c r="CB9" s="202">
        <v>124</v>
      </c>
      <c r="CC9" s="202">
        <v>163</v>
      </c>
      <c r="CD9" s="202">
        <v>127</v>
      </c>
      <c r="CE9" s="201">
        <v>98</v>
      </c>
      <c r="CF9" s="202">
        <v>109</v>
      </c>
      <c r="CG9" s="201">
        <v>126</v>
      </c>
      <c r="CH9" s="201">
        <v>113</v>
      </c>
      <c r="CI9" s="201">
        <v>100</v>
      </c>
      <c r="CJ9" s="201">
        <v>101</v>
      </c>
      <c r="CK9" s="201">
        <v>109</v>
      </c>
      <c r="CL9" s="202">
        <v>105</v>
      </c>
      <c r="CM9" s="202">
        <v>108</v>
      </c>
      <c r="CN9" s="201">
        <v>115</v>
      </c>
      <c r="CO9" s="201">
        <v>107</v>
      </c>
      <c r="CP9" s="202">
        <v>115</v>
      </c>
      <c r="CQ9" s="201">
        <v>112</v>
      </c>
      <c r="CR9" s="202">
        <v>103</v>
      </c>
      <c r="CS9" s="201">
        <v>97</v>
      </c>
      <c r="CT9" s="203">
        <v>3060</v>
      </c>
    </row>
    <row r="10" spans="1:98" x14ac:dyDescent="0.25">
      <c r="A10" s="155" t="s">
        <v>106</v>
      </c>
      <c r="B10" s="201">
        <v>240</v>
      </c>
      <c r="C10" s="202">
        <v>240</v>
      </c>
      <c r="D10" s="202">
        <v>240</v>
      </c>
      <c r="E10" s="202">
        <v>241</v>
      </c>
      <c r="F10" s="201">
        <v>241</v>
      </c>
      <c r="G10" s="202">
        <v>241</v>
      </c>
      <c r="H10" s="201">
        <v>240</v>
      </c>
      <c r="I10" s="201">
        <v>240</v>
      </c>
      <c r="J10" s="201">
        <v>240</v>
      </c>
      <c r="K10" s="201">
        <v>241</v>
      </c>
      <c r="L10" s="201">
        <v>241</v>
      </c>
      <c r="M10" s="201">
        <v>241</v>
      </c>
      <c r="N10" s="201">
        <v>241</v>
      </c>
      <c r="O10" s="201">
        <v>206</v>
      </c>
      <c r="P10" s="201">
        <v>209</v>
      </c>
      <c r="Q10" s="201">
        <v>208</v>
      </c>
      <c r="R10" s="201">
        <v>207</v>
      </c>
      <c r="S10" s="201">
        <v>208</v>
      </c>
      <c r="T10" s="201">
        <v>235</v>
      </c>
      <c r="U10" s="201">
        <v>240</v>
      </c>
      <c r="V10" s="201">
        <v>240</v>
      </c>
      <c r="W10" s="201">
        <v>240</v>
      </c>
      <c r="X10" s="201">
        <v>240</v>
      </c>
      <c r="Y10" s="201">
        <v>240</v>
      </c>
      <c r="Z10" s="201">
        <v>240</v>
      </c>
      <c r="AA10" s="201">
        <v>239</v>
      </c>
      <c r="AB10" s="201">
        <v>240</v>
      </c>
      <c r="AC10" s="201">
        <v>240</v>
      </c>
      <c r="AD10" s="202">
        <v>240</v>
      </c>
      <c r="AE10" s="202">
        <v>224</v>
      </c>
      <c r="AF10" s="201">
        <v>197</v>
      </c>
      <c r="AG10" s="202">
        <v>192</v>
      </c>
      <c r="AH10" s="202">
        <v>202</v>
      </c>
      <c r="AI10" s="201">
        <v>201</v>
      </c>
      <c r="AJ10" s="201">
        <v>200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240</v>
      </c>
      <c r="AP10" s="202">
        <v>241</v>
      </c>
      <c r="AQ10" s="202">
        <v>241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240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241</v>
      </c>
      <c r="BQ10" s="201">
        <v>241</v>
      </c>
      <c r="BR10" s="202">
        <v>240</v>
      </c>
      <c r="BS10" s="201">
        <v>241</v>
      </c>
      <c r="BT10" s="201">
        <v>241</v>
      </c>
      <c r="BU10" s="201">
        <v>241</v>
      </c>
      <c r="BV10" s="202">
        <v>241</v>
      </c>
      <c r="BW10" s="202">
        <v>241</v>
      </c>
      <c r="BX10" s="201">
        <v>241</v>
      </c>
      <c r="BY10" s="202">
        <v>241</v>
      </c>
      <c r="BZ10" s="202">
        <v>241</v>
      </c>
      <c r="CA10" s="202">
        <v>241</v>
      </c>
      <c r="CB10" s="202">
        <v>241</v>
      </c>
      <c r="CC10" s="202">
        <v>241</v>
      </c>
      <c r="CD10" s="202">
        <v>241</v>
      </c>
      <c r="CE10" s="202">
        <v>241</v>
      </c>
      <c r="CF10" s="202">
        <v>241</v>
      </c>
      <c r="CG10" s="201">
        <v>241</v>
      </c>
      <c r="CH10" s="201">
        <v>241</v>
      </c>
      <c r="CI10" s="201">
        <v>241</v>
      </c>
      <c r="CJ10" s="201">
        <v>241</v>
      </c>
      <c r="CK10" s="201">
        <v>241</v>
      </c>
      <c r="CL10" s="202">
        <v>241</v>
      </c>
      <c r="CM10" s="202">
        <v>241</v>
      </c>
      <c r="CN10" s="201">
        <v>241</v>
      </c>
      <c r="CO10" s="201">
        <v>241</v>
      </c>
      <c r="CP10" s="202">
        <v>241</v>
      </c>
      <c r="CQ10" s="201">
        <v>241</v>
      </c>
      <c r="CR10" s="202">
        <v>242</v>
      </c>
      <c r="CS10" s="201">
        <v>241</v>
      </c>
      <c r="CT10" s="203">
        <v>5696</v>
      </c>
    </row>
    <row r="11" spans="1:98" x14ac:dyDescent="0.25">
      <c r="A11" s="155" t="s">
        <v>107</v>
      </c>
      <c r="B11" s="201">
        <v>127</v>
      </c>
      <c r="C11" s="202">
        <v>127</v>
      </c>
      <c r="D11" s="202">
        <v>127</v>
      </c>
      <c r="E11" s="202">
        <v>127</v>
      </c>
      <c r="F11" s="201">
        <v>127</v>
      </c>
      <c r="G11" s="202">
        <v>127</v>
      </c>
      <c r="H11" s="201">
        <v>127</v>
      </c>
      <c r="I11" s="201">
        <v>127</v>
      </c>
      <c r="J11" s="201">
        <v>95</v>
      </c>
      <c r="K11" s="201">
        <v>93</v>
      </c>
      <c r="L11" s="201">
        <v>93</v>
      </c>
      <c r="M11" s="201">
        <v>95</v>
      </c>
      <c r="N11" s="201">
        <v>95</v>
      </c>
      <c r="O11" s="201">
        <v>95</v>
      </c>
      <c r="P11" s="201">
        <v>97</v>
      </c>
      <c r="Q11" s="201">
        <v>97</v>
      </c>
      <c r="R11" s="201">
        <v>95</v>
      </c>
      <c r="S11" s="201">
        <v>94</v>
      </c>
      <c r="T11" s="201">
        <v>94</v>
      </c>
      <c r="U11" s="201">
        <v>94</v>
      </c>
      <c r="V11" s="201">
        <v>94</v>
      </c>
      <c r="W11" s="201">
        <v>94</v>
      </c>
      <c r="X11" s="201">
        <v>94</v>
      </c>
      <c r="Y11" s="201">
        <v>94</v>
      </c>
      <c r="Z11" s="201">
        <v>94</v>
      </c>
      <c r="AA11" s="201">
        <v>94</v>
      </c>
      <c r="AB11" s="201">
        <v>94</v>
      </c>
      <c r="AC11" s="201">
        <v>94</v>
      </c>
      <c r="AD11" s="201">
        <v>94</v>
      </c>
      <c r="AE11" s="202">
        <v>94</v>
      </c>
      <c r="AF11" s="201">
        <v>94</v>
      </c>
      <c r="AG11" s="201">
        <v>94</v>
      </c>
      <c r="AH11" s="201">
        <v>95</v>
      </c>
      <c r="AI11" s="201">
        <v>126</v>
      </c>
      <c r="AJ11" s="201">
        <v>126</v>
      </c>
      <c r="AK11" s="201">
        <v>128</v>
      </c>
      <c r="AL11" s="201">
        <v>128</v>
      </c>
      <c r="AM11" s="201">
        <v>128</v>
      </c>
      <c r="AN11" s="201">
        <v>128</v>
      </c>
      <c r="AO11" s="201">
        <v>128</v>
      </c>
      <c r="AP11" s="202">
        <v>128</v>
      </c>
      <c r="AQ11" s="202">
        <v>128</v>
      </c>
      <c r="AR11" s="201">
        <v>128</v>
      </c>
      <c r="AS11" s="201">
        <v>128</v>
      </c>
      <c r="AT11" s="202">
        <v>128</v>
      </c>
      <c r="AU11" s="201">
        <v>128</v>
      </c>
      <c r="AV11" s="202">
        <v>128</v>
      </c>
      <c r="AW11" s="201">
        <v>128</v>
      </c>
      <c r="AX11" s="202">
        <v>128</v>
      </c>
      <c r="AY11" s="202">
        <v>128</v>
      </c>
      <c r="AZ11" s="201">
        <v>128</v>
      </c>
      <c r="BA11" s="201">
        <v>126</v>
      </c>
      <c r="BB11" s="202">
        <v>65</v>
      </c>
      <c r="BC11" s="201">
        <v>97</v>
      </c>
      <c r="BD11" s="201">
        <v>94</v>
      </c>
      <c r="BE11" s="201">
        <v>63</v>
      </c>
      <c r="BF11" s="201">
        <v>63</v>
      </c>
      <c r="BG11" s="201">
        <v>63</v>
      </c>
      <c r="BH11" s="201">
        <v>63</v>
      </c>
      <c r="BI11" s="202">
        <v>106</v>
      </c>
      <c r="BJ11" s="202">
        <v>110</v>
      </c>
      <c r="BK11" s="202">
        <v>110</v>
      </c>
      <c r="BL11" s="202">
        <v>110</v>
      </c>
      <c r="BM11" s="202">
        <v>110</v>
      </c>
      <c r="BN11" s="202">
        <v>110</v>
      </c>
      <c r="BO11" s="202">
        <v>110</v>
      </c>
      <c r="BP11" s="201">
        <v>110</v>
      </c>
      <c r="BQ11" s="201">
        <v>110</v>
      </c>
      <c r="BR11" s="202">
        <v>94</v>
      </c>
      <c r="BS11" s="201">
        <v>96</v>
      </c>
      <c r="BT11" s="201">
        <v>96</v>
      </c>
      <c r="BU11" s="201">
        <v>96</v>
      </c>
      <c r="BV11" s="202">
        <v>126</v>
      </c>
      <c r="BW11" s="202">
        <v>126</v>
      </c>
      <c r="BX11" s="201">
        <v>126</v>
      </c>
      <c r="BY11" s="202">
        <v>126</v>
      </c>
      <c r="BZ11" s="202">
        <v>126</v>
      </c>
      <c r="CA11" s="202">
        <v>126</v>
      </c>
      <c r="CB11" s="202">
        <v>126</v>
      </c>
      <c r="CC11" s="202">
        <v>126</v>
      </c>
      <c r="CD11" s="202">
        <v>126</v>
      </c>
      <c r="CE11" s="202">
        <v>126</v>
      </c>
      <c r="CF11" s="202">
        <v>126</v>
      </c>
      <c r="CG11" s="201">
        <v>126</v>
      </c>
      <c r="CH11" s="201">
        <v>126</v>
      </c>
      <c r="CI11" s="201">
        <v>126</v>
      </c>
      <c r="CJ11" s="201">
        <v>126</v>
      </c>
      <c r="CK11" s="201">
        <v>126</v>
      </c>
      <c r="CL11" s="202">
        <v>126</v>
      </c>
      <c r="CM11" s="202">
        <v>126</v>
      </c>
      <c r="CN11" s="201">
        <v>126</v>
      </c>
      <c r="CO11" s="201">
        <v>126</v>
      </c>
      <c r="CP11" s="202">
        <v>126</v>
      </c>
      <c r="CQ11" s="201">
        <v>126</v>
      </c>
      <c r="CR11" s="202">
        <v>126</v>
      </c>
      <c r="CS11" s="201">
        <v>126</v>
      </c>
      <c r="CT11" s="203">
        <v>2670</v>
      </c>
    </row>
    <row r="12" spans="1:98" x14ac:dyDescent="0.25">
      <c r="A12" s="155" t="s">
        <v>108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24</v>
      </c>
      <c r="U12" s="201">
        <v>25</v>
      </c>
      <c r="V12" s="201">
        <v>43</v>
      </c>
      <c r="W12" s="201">
        <v>54</v>
      </c>
      <c r="X12" s="201">
        <v>54</v>
      </c>
      <c r="Y12" s="201">
        <v>54</v>
      </c>
      <c r="Z12" s="201">
        <v>53</v>
      </c>
      <c r="AA12" s="201">
        <v>31</v>
      </c>
      <c r="AB12" s="201">
        <v>50</v>
      </c>
      <c r="AC12" s="201">
        <v>32</v>
      </c>
      <c r="AD12" s="201">
        <v>32</v>
      </c>
      <c r="AE12" s="202">
        <v>32</v>
      </c>
      <c r="AF12" s="201">
        <v>33</v>
      </c>
      <c r="AG12" s="201">
        <v>33</v>
      </c>
      <c r="AH12" s="201">
        <v>33</v>
      </c>
      <c r="AI12" s="201">
        <v>32</v>
      </c>
      <c r="AJ12" s="201">
        <v>33</v>
      </c>
      <c r="AK12" s="201">
        <v>33</v>
      </c>
      <c r="AL12" s="201">
        <v>33</v>
      </c>
      <c r="AM12" s="201">
        <v>33</v>
      </c>
      <c r="AN12" s="201">
        <v>30</v>
      </c>
      <c r="AO12" s="201">
        <v>29</v>
      </c>
      <c r="AP12" s="201">
        <v>32</v>
      </c>
      <c r="AQ12" s="202">
        <v>35</v>
      </c>
      <c r="AR12" s="201">
        <v>41</v>
      </c>
      <c r="AS12" s="201">
        <v>41</v>
      </c>
      <c r="AT12" s="201">
        <v>42</v>
      </c>
      <c r="AU12" s="201">
        <v>41</v>
      </c>
      <c r="AV12" s="202">
        <v>53</v>
      </c>
      <c r="AW12" s="201">
        <v>53</v>
      </c>
      <c r="AX12" s="201">
        <v>53</v>
      </c>
      <c r="AY12" s="202">
        <v>53</v>
      </c>
      <c r="AZ12" s="201">
        <v>53</v>
      </c>
      <c r="BA12" s="201">
        <v>53</v>
      </c>
      <c r="BB12" s="202">
        <v>53</v>
      </c>
      <c r="BC12" s="201">
        <v>53</v>
      </c>
      <c r="BD12" s="201">
        <v>53</v>
      </c>
      <c r="BE12" s="201">
        <v>53</v>
      </c>
      <c r="BF12" s="201">
        <v>53</v>
      </c>
      <c r="BG12" s="201">
        <v>53</v>
      </c>
      <c r="BH12" s="201">
        <v>52</v>
      </c>
      <c r="BI12" s="201">
        <v>53</v>
      </c>
      <c r="BJ12" s="201">
        <v>54</v>
      </c>
      <c r="BK12" s="201">
        <v>55</v>
      </c>
      <c r="BL12" s="201">
        <v>51</v>
      </c>
      <c r="BM12" s="201">
        <v>49</v>
      </c>
      <c r="BN12" s="201">
        <v>49</v>
      </c>
      <c r="BO12" s="201">
        <v>50</v>
      </c>
      <c r="BP12" s="201">
        <v>50</v>
      </c>
      <c r="BQ12" s="201">
        <v>53</v>
      </c>
      <c r="BR12" s="202">
        <v>53</v>
      </c>
      <c r="BS12" s="201">
        <v>53</v>
      </c>
      <c r="BT12" s="201">
        <v>53</v>
      </c>
      <c r="BU12" s="201">
        <v>53</v>
      </c>
      <c r="BV12" s="201">
        <v>53</v>
      </c>
      <c r="BW12" s="202">
        <v>53</v>
      </c>
      <c r="BX12" s="201">
        <v>53</v>
      </c>
      <c r="BY12" s="201">
        <v>53</v>
      </c>
      <c r="BZ12" s="201">
        <v>54</v>
      </c>
      <c r="CA12" s="201">
        <v>53</v>
      </c>
      <c r="CB12" s="201">
        <v>54</v>
      </c>
      <c r="CC12" s="201">
        <v>31</v>
      </c>
      <c r="CD12" s="201">
        <v>31</v>
      </c>
      <c r="CE12" s="201">
        <v>31</v>
      </c>
      <c r="CF12" s="201">
        <v>31</v>
      </c>
      <c r="CG12" s="201">
        <v>31</v>
      </c>
      <c r="CH12" s="201">
        <v>31</v>
      </c>
      <c r="CI12" s="201">
        <v>30</v>
      </c>
      <c r="CJ12" s="201">
        <v>31</v>
      </c>
      <c r="CK12" s="201">
        <v>29</v>
      </c>
      <c r="CL12" s="201">
        <v>29</v>
      </c>
      <c r="CM12" s="201">
        <v>29</v>
      </c>
      <c r="CN12" s="201">
        <v>31</v>
      </c>
      <c r="CO12" s="201">
        <v>31</v>
      </c>
      <c r="CP12" s="201">
        <v>29</v>
      </c>
      <c r="CQ12" s="201">
        <v>29</v>
      </c>
      <c r="CR12" s="201">
        <v>29</v>
      </c>
      <c r="CS12" s="201">
        <v>16</v>
      </c>
      <c r="CT12" s="203">
        <v>815</v>
      </c>
    </row>
    <row r="13" spans="1:98" x14ac:dyDescent="0.25">
      <c r="A13" s="155" t="s">
        <v>109</v>
      </c>
      <c r="B13" s="201">
        <v>20</v>
      </c>
      <c r="C13" s="201">
        <v>20</v>
      </c>
      <c r="D13" s="201">
        <v>20</v>
      </c>
      <c r="E13" s="201">
        <v>20</v>
      </c>
      <c r="F13" s="201">
        <v>20</v>
      </c>
      <c r="G13" s="201">
        <v>20</v>
      </c>
      <c r="H13" s="201">
        <v>20</v>
      </c>
      <c r="I13" s="201">
        <v>20</v>
      </c>
      <c r="J13" s="201">
        <v>20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20</v>
      </c>
      <c r="V13" s="201">
        <v>20</v>
      </c>
      <c r="W13" s="201">
        <v>37</v>
      </c>
      <c r="X13" s="201">
        <v>37</v>
      </c>
      <c r="Y13" s="201">
        <v>37</v>
      </c>
      <c r="Z13" s="201">
        <v>37</v>
      </c>
      <c r="AA13" s="201">
        <v>37</v>
      </c>
      <c r="AB13" s="201">
        <v>37</v>
      </c>
      <c r="AC13" s="201">
        <v>37</v>
      </c>
      <c r="AD13" s="201">
        <v>37</v>
      </c>
      <c r="AE13" s="202">
        <v>37</v>
      </c>
      <c r="AF13" s="201">
        <v>37</v>
      </c>
      <c r="AG13" s="201">
        <v>36</v>
      </c>
      <c r="AH13" s="201">
        <v>37</v>
      </c>
      <c r="AI13" s="201">
        <v>37</v>
      </c>
      <c r="AJ13" s="201">
        <v>36</v>
      </c>
      <c r="AK13" s="201">
        <v>36</v>
      </c>
      <c r="AL13" s="201">
        <v>37</v>
      </c>
      <c r="AM13" s="201">
        <v>36</v>
      </c>
      <c r="AN13" s="201">
        <v>37</v>
      </c>
      <c r="AO13" s="201">
        <v>36</v>
      </c>
      <c r="AP13" s="201">
        <v>36</v>
      </c>
      <c r="AQ13" s="202">
        <v>36</v>
      </c>
      <c r="AR13" s="201">
        <v>36</v>
      </c>
      <c r="AS13" s="201">
        <v>36</v>
      </c>
      <c r="AT13" s="201">
        <v>37</v>
      </c>
      <c r="AU13" s="201">
        <v>37</v>
      </c>
      <c r="AV13" s="202">
        <v>37</v>
      </c>
      <c r="AW13" s="201">
        <v>36</v>
      </c>
      <c r="AX13" s="201">
        <v>37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37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37</v>
      </c>
      <c r="BX13" s="201">
        <v>36</v>
      </c>
      <c r="BY13" s="201">
        <v>37</v>
      </c>
      <c r="BZ13" s="201">
        <v>36</v>
      </c>
      <c r="CA13" s="201">
        <v>37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1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36</v>
      </c>
      <c r="CT13" s="203">
        <v>733</v>
      </c>
    </row>
    <row r="14" spans="1:98" x14ac:dyDescent="0.25">
      <c r="A14" s="155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39</v>
      </c>
      <c r="Z14" s="201">
        <v>16</v>
      </c>
      <c r="AA14" s="201">
        <v>13</v>
      </c>
      <c r="AB14" s="201">
        <v>9</v>
      </c>
      <c r="AC14" s="201">
        <v>10</v>
      </c>
      <c r="AD14" s="201">
        <v>0</v>
      </c>
      <c r="AE14" s="202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0</v>
      </c>
      <c r="AP14" s="201">
        <v>0</v>
      </c>
      <c r="AQ14" s="202">
        <v>0</v>
      </c>
      <c r="AR14" s="201">
        <v>0</v>
      </c>
      <c r="AS14" s="201">
        <v>0</v>
      </c>
      <c r="AT14" s="201">
        <v>0</v>
      </c>
      <c r="AU14" s="201">
        <v>0</v>
      </c>
      <c r="AV14" s="202">
        <v>11</v>
      </c>
      <c r="AW14" s="201">
        <v>11</v>
      </c>
      <c r="AX14" s="201">
        <v>12</v>
      </c>
      <c r="AY14" s="202">
        <v>12</v>
      </c>
      <c r="AZ14" s="201">
        <v>14</v>
      </c>
      <c r="BA14" s="201">
        <v>9</v>
      </c>
      <c r="BB14" s="202">
        <v>13</v>
      </c>
      <c r="BC14" s="201">
        <v>10</v>
      </c>
      <c r="BD14" s="201">
        <v>13</v>
      </c>
      <c r="BE14" s="201">
        <v>10</v>
      </c>
      <c r="BF14" s="201">
        <v>14</v>
      </c>
      <c r="BG14" s="201">
        <v>15</v>
      </c>
      <c r="BH14" s="201">
        <v>11</v>
      </c>
      <c r="BI14" s="201">
        <v>22</v>
      </c>
      <c r="BJ14" s="201">
        <v>24</v>
      </c>
      <c r="BK14" s="201">
        <v>25</v>
      </c>
      <c r="BL14" s="201">
        <v>28</v>
      </c>
      <c r="BM14" s="201">
        <v>20</v>
      </c>
      <c r="BN14" s="201">
        <v>23</v>
      </c>
      <c r="BO14" s="201">
        <v>27</v>
      </c>
      <c r="BP14" s="201">
        <v>24</v>
      </c>
      <c r="BQ14" s="201">
        <v>24</v>
      </c>
      <c r="BR14" s="202">
        <v>10</v>
      </c>
      <c r="BS14" s="201">
        <v>6</v>
      </c>
      <c r="BT14" s="201">
        <v>12</v>
      </c>
      <c r="BU14" s="201">
        <v>13</v>
      </c>
      <c r="BV14" s="201">
        <v>39</v>
      </c>
      <c r="BW14" s="202">
        <v>39</v>
      </c>
      <c r="BX14" s="201">
        <v>39</v>
      </c>
      <c r="BY14" s="201">
        <v>39</v>
      </c>
      <c r="BZ14" s="201">
        <v>39</v>
      </c>
      <c r="CA14" s="201">
        <v>39</v>
      </c>
      <c r="CB14" s="201">
        <v>39</v>
      </c>
      <c r="CC14" s="201">
        <v>39</v>
      </c>
      <c r="CD14" s="201">
        <v>39</v>
      </c>
      <c r="CE14" s="201">
        <v>39</v>
      </c>
      <c r="CF14" s="201">
        <v>39</v>
      </c>
      <c r="CG14" s="201">
        <v>11</v>
      </c>
      <c r="CH14" s="201">
        <v>11</v>
      </c>
      <c r="CI14" s="201">
        <v>9</v>
      </c>
      <c r="CJ14" s="201">
        <v>9</v>
      </c>
      <c r="CK14" s="201">
        <v>11</v>
      </c>
      <c r="CL14" s="201">
        <v>9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256</v>
      </c>
    </row>
    <row r="15" spans="1:98" x14ac:dyDescent="0.25">
      <c r="A15" s="155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2">
        <v>10</v>
      </c>
      <c r="AF15" s="201">
        <v>10</v>
      </c>
      <c r="AG15" s="201">
        <v>10</v>
      </c>
      <c r="AH15" s="201">
        <v>11</v>
      </c>
      <c r="AI15" s="201">
        <v>10</v>
      </c>
      <c r="AJ15" s="201">
        <v>10</v>
      </c>
      <c r="AK15" s="201">
        <v>13</v>
      </c>
      <c r="AL15" s="201">
        <v>39</v>
      </c>
      <c r="AM15" s="201">
        <v>39</v>
      </c>
      <c r="AN15" s="201">
        <v>39</v>
      </c>
      <c r="AO15" s="201">
        <v>40</v>
      </c>
      <c r="AP15" s="201">
        <v>39</v>
      </c>
      <c r="AQ15" s="202">
        <v>39</v>
      </c>
      <c r="AR15" s="201">
        <v>39</v>
      </c>
      <c r="AS15" s="201">
        <v>39</v>
      </c>
      <c r="AT15" s="201">
        <v>39</v>
      </c>
      <c r="AU15" s="201">
        <v>39</v>
      </c>
      <c r="AV15" s="202">
        <v>39</v>
      </c>
      <c r="AW15" s="201">
        <v>39</v>
      </c>
      <c r="AX15" s="201">
        <v>39</v>
      </c>
      <c r="AY15" s="202">
        <v>39</v>
      </c>
      <c r="AZ15" s="201">
        <v>39</v>
      </c>
      <c r="BA15" s="201">
        <v>38</v>
      </c>
      <c r="BB15" s="202">
        <v>39</v>
      </c>
      <c r="BC15" s="201">
        <v>39</v>
      </c>
      <c r="BD15" s="201">
        <v>10</v>
      </c>
      <c r="BE15" s="201">
        <v>10</v>
      </c>
      <c r="BF15" s="201">
        <v>10</v>
      </c>
      <c r="BG15" s="201">
        <v>10</v>
      </c>
      <c r="BH15" s="201">
        <v>10</v>
      </c>
      <c r="BI15" s="201">
        <v>9</v>
      </c>
      <c r="BJ15" s="201">
        <v>10</v>
      </c>
      <c r="BK15" s="201">
        <v>10</v>
      </c>
      <c r="BL15" s="201">
        <v>10</v>
      </c>
      <c r="BM15" s="201">
        <v>30</v>
      </c>
      <c r="BN15" s="201">
        <v>31</v>
      </c>
      <c r="BO15" s="201">
        <v>40</v>
      </c>
      <c r="BP15" s="201">
        <v>39</v>
      </c>
      <c r="BQ15" s="201">
        <v>40</v>
      </c>
      <c r="BR15" s="202">
        <v>41</v>
      </c>
      <c r="BS15" s="201">
        <v>41</v>
      </c>
      <c r="BT15" s="201">
        <v>40</v>
      </c>
      <c r="BU15" s="201">
        <v>41</v>
      </c>
      <c r="BV15" s="201">
        <v>59</v>
      </c>
      <c r="BW15" s="202">
        <v>122</v>
      </c>
      <c r="BX15" s="201">
        <v>121</v>
      </c>
      <c r="BY15" s="202">
        <v>103</v>
      </c>
      <c r="BZ15" s="201">
        <v>81</v>
      </c>
      <c r="CA15" s="201">
        <v>81</v>
      </c>
      <c r="CB15" s="201">
        <v>81</v>
      </c>
      <c r="CC15" s="201">
        <v>81</v>
      </c>
      <c r="CD15" s="201">
        <v>90</v>
      </c>
      <c r="CE15" s="201">
        <v>89</v>
      </c>
      <c r="CF15" s="201">
        <v>80</v>
      </c>
      <c r="CG15" s="201">
        <v>50</v>
      </c>
      <c r="CH15" s="201">
        <v>40</v>
      </c>
      <c r="CI15" s="201">
        <v>39</v>
      </c>
      <c r="CJ15" s="201">
        <v>30</v>
      </c>
      <c r="CK15" s="201">
        <v>10</v>
      </c>
      <c r="CL15" s="201">
        <v>10</v>
      </c>
      <c r="CM15" s="201">
        <v>5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601</v>
      </c>
    </row>
    <row r="16" spans="1:98" x14ac:dyDescent="0.25">
      <c r="A16" s="155" t="s">
        <v>112</v>
      </c>
      <c r="B16" s="201">
        <v>27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39</v>
      </c>
      <c r="X16" s="201">
        <v>39</v>
      </c>
      <c r="Y16" s="201">
        <v>78</v>
      </c>
      <c r="Z16" s="201">
        <v>78</v>
      </c>
      <c r="AA16" s="201">
        <v>78</v>
      </c>
      <c r="AB16" s="201">
        <v>77</v>
      </c>
      <c r="AC16" s="201">
        <v>78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54</v>
      </c>
      <c r="CS16" s="201">
        <v>52</v>
      </c>
      <c r="CT16" s="203">
        <v>1446.5</v>
      </c>
    </row>
    <row r="17" spans="1:98" x14ac:dyDescent="0.25">
      <c r="A17" s="156" t="s">
        <v>232</v>
      </c>
      <c r="B17" s="201">
        <v>157</v>
      </c>
      <c r="C17" s="202">
        <v>158</v>
      </c>
      <c r="D17" s="202">
        <v>158</v>
      </c>
      <c r="E17" s="202">
        <v>157</v>
      </c>
      <c r="F17" s="201">
        <v>157</v>
      </c>
      <c r="G17" s="202">
        <v>156</v>
      </c>
      <c r="H17" s="201">
        <v>157</v>
      </c>
      <c r="I17" s="201">
        <v>157</v>
      </c>
      <c r="J17" s="201">
        <v>157</v>
      </c>
      <c r="K17" s="201">
        <v>157</v>
      </c>
      <c r="L17" s="201">
        <v>158</v>
      </c>
      <c r="M17" s="201">
        <v>157</v>
      </c>
      <c r="N17" s="201">
        <v>156</v>
      </c>
      <c r="O17" s="201">
        <v>157</v>
      </c>
      <c r="P17" s="201">
        <v>157</v>
      </c>
      <c r="Q17" s="201">
        <v>156</v>
      </c>
      <c r="R17" s="201">
        <v>158</v>
      </c>
      <c r="S17" s="201">
        <v>156</v>
      </c>
      <c r="T17" s="201">
        <v>156</v>
      </c>
      <c r="U17" s="201">
        <v>157</v>
      </c>
      <c r="V17" s="201">
        <v>157</v>
      </c>
      <c r="W17" s="201">
        <v>156</v>
      </c>
      <c r="X17" s="201">
        <v>156</v>
      </c>
      <c r="Y17" s="201">
        <v>156</v>
      </c>
      <c r="Z17" s="201">
        <v>157</v>
      </c>
      <c r="AA17" s="201">
        <v>157</v>
      </c>
      <c r="AB17" s="201">
        <v>155</v>
      </c>
      <c r="AC17" s="201">
        <v>155</v>
      </c>
      <c r="AD17" s="202">
        <v>156</v>
      </c>
      <c r="AE17" s="202">
        <v>154</v>
      </c>
      <c r="AF17" s="201">
        <v>155</v>
      </c>
      <c r="AG17" s="202">
        <v>155</v>
      </c>
      <c r="AH17" s="202">
        <v>157</v>
      </c>
      <c r="AI17" s="201">
        <v>157</v>
      </c>
      <c r="AJ17" s="201">
        <v>156</v>
      </c>
      <c r="AK17" s="201">
        <v>156</v>
      </c>
      <c r="AL17" s="201">
        <v>156</v>
      </c>
      <c r="AM17" s="201">
        <v>157</v>
      </c>
      <c r="AN17" s="201">
        <v>157</v>
      </c>
      <c r="AO17" s="201">
        <v>157</v>
      </c>
      <c r="AP17" s="202">
        <v>157</v>
      </c>
      <c r="AQ17" s="202">
        <v>156</v>
      </c>
      <c r="AR17" s="201">
        <v>162</v>
      </c>
      <c r="AS17" s="201">
        <v>176</v>
      </c>
      <c r="AT17" s="202">
        <v>183</v>
      </c>
      <c r="AU17" s="201">
        <v>184</v>
      </c>
      <c r="AV17" s="202">
        <v>189</v>
      </c>
      <c r="AW17" s="201">
        <v>191</v>
      </c>
      <c r="AX17" s="202">
        <v>192</v>
      </c>
      <c r="AY17" s="202">
        <v>191</v>
      </c>
      <c r="AZ17" s="201">
        <v>192</v>
      </c>
      <c r="BA17" s="201">
        <v>191</v>
      </c>
      <c r="BB17" s="202">
        <v>191</v>
      </c>
      <c r="BC17" s="201">
        <v>192</v>
      </c>
      <c r="BD17" s="202">
        <v>192</v>
      </c>
      <c r="BE17" s="202">
        <v>192</v>
      </c>
      <c r="BF17" s="202">
        <v>192</v>
      </c>
      <c r="BG17" s="202">
        <v>192</v>
      </c>
      <c r="BH17" s="202">
        <v>192</v>
      </c>
      <c r="BI17" s="202">
        <v>192</v>
      </c>
      <c r="BJ17" s="202">
        <v>192</v>
      </c>
      <c r="BK17" s="202">
        <v>192</v>
      </c>
      <c r="BL17" s="202">
        <v>192</v>
      </c>
      <c r="BM17" s="202">
        <v>192</v>
      </c>
      <c r="BN17" s="202">
        <v>192</v>
      </c>
      <c r="BO17" s="202">
        <v>197</v>
      </c>
      <c r="BP17" s="201">
        <v>200</v>
      </c>
      <c r="BQ17" s="201">
        <v>207</v>
      </c>
      <c r="BR17" s="202">
        <v>221</v>
      </c>
      <c r="BS17" s="201">
        <v>233</v>
      </c>
      <c r="BT17" s="201">
        <v>246</v>
      </c>
      <c r="BU17" s="201">
        <v>257</v>
      </c>
      <c r="BV17" s="202">
        <v>257</v>
      </c>
      <c r="BW17" s="202">
        <v>259</v>
      </c>
      <c r="BX17" s="201">
        <v>257</v>
      </c>
      <c r="BY17" s="202">
        <v>259</v>
      </c>
      <c r="BZ17" s="202">
        <v>259</v>
      </c>
      <c r="CA17" s="202">
        <v>259</v>
      </c>
      <c r="CB17" s="202">
        <v>260</v>
      </c>
      <c r="CC17" s="202">
        <v>261</v>
      </c>
      <c r="CD17" s="202">
        <v>262</v>
      </c>
      <c r="CE17" s="202">
        <v>261</v>
      </c>
      <c r="CF17" s="202">
        <v>248</v>
      </c>
      <c r="CG17" s="201">
        <v>236</v>
      </c>
      <c r="CH17" s="201">
        <v>231</v>
      </c>
      <c r="CI17" s="201">
        <v>215</v>
      </c>
      <c r="CJ17" s="201">
        <v>208</v>
      </c>
      <c r="CK17" s="201">
        <v>198</v>
      </c>
      <c r="CL17" s="202">
        <v>185</v>
      </c>
      <c r="CM17" s="202">
        <v>182</v>
      </c>
      <c r="CN17" s="201">
        <v>168</v>
      </c>
      <c r="CO17" s="201">
        <v>161</v>
      </c>
      <c r="CP17" s="202">
        <v>156</v>
      </c>
      <c r="CQ17" s="201">
        <v>156</v>
      </c>
      <c r="CR17" s="202">
        <v>156</v>
      </c>
      <c r="CS17" s="201">
        <v>158</v>
      </c>
      <c r="CT17" s="203">
        <v>4438</v>
      </c>
    </row>
    <row r="18" spans="1:98" x14ac:dyDescent="0.25">
      <c r="A18" s="156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56" t="s">
        <v>234</v>
      </c>
      <c r="B19" s="201">
        <v>157</v>
      </c>
      <c r="C19" s="202">
        <v>157</v>
      </c>
      <c r="D19" s="202">
        <v>158</v>
      </c>
      <c r="E19" s="202">
        <v>158</v>
      </c>
      <c r="F19" s="201">
        <v>158</v>
      </c>
      <c r="G19" s="202">
        <v>158</v>
      </c>
      <c r="H19" s="201">
        <v>158</v>
      </c>
      <c r="I19" s="201">
        <v>157</v>
      </c>
      <c r="J19" s="201">
        <v>157</v>
      </c>
      <c r="K19" s="201">
        <v>158</v>
      </c>
      <c r="L19" s="201">
        <v>157</v>
      </c>
      <c r="M19" s="201">
        <v>157</v>
      </c>
      <c r="N19" s="201">
        <v>158</v>
      </c>
      <c r="O19" s="201">
        <v>158</v>
      </c>
      <c r="P19" s="201">
        <v>158</v>
      </c>
      <c r="Q19" s="201">
        <v>158</v>
      </c>
      <c r="R19" s="201">
        <v>158</v>
      </c>
      <c r="S19" s="201">
        <v>159</v>
      </c>
      <c r="T19" s="201">
        <v>158</v>
      </c>
      <c r="U19" s="201">
        <v>157</v>
      </c>
      <c r="V19" s="201">
        <v>158</v>
      </c>
      <c r="W19" s="201">
        <v>157</v>
      </c>
      <c r="X19" s="201">
        <v>158</v>
      </c>
      <c r="Y19" s="201">
        <v>158</v>
      </c>
      <c r="Z19" s="201">
        <v>157</v>
      </c>
      <c r="AA19" s="201">
        <v>158</v>
      </c>
      <c r="AB19" s="201">
        <v>157</v>
      </c>
      <c r="AC19" s="201">
        <v>158</v>
      </c>
      <c r="AD19" s="202">
        <v>157</v>
      </c>
      <c r="AE19" s="202">
        <v>159</v>
      </c>
      <c r="AF19" s="201">
        <v>158</v>
      </c>
      <c r="AG19" s="202">
        <v>158</v>
      </c>
      <c r="AH19" s="202">
        <v>158</v>
      </c>
      <c r="AI19" s="201">
        <v>159</v>
      </c>
      <c r="AJ19" s="201">
        <v>159</v>
      </c>
      <c r="AK19" s="201">
        <v>157</v>
      </c>
      <c r="AL19" s="201">
        <v>157</v>
      </c>
      <c r="AM19" s="201">
        <v>158</v>
      </c>
      <c r="AN19" s="201">
        <v>157</v>
      </c>
      <c r="AO19" s="201">
        <v>170</v>
      </c>
      <c r="AP19" s="202">
        <v>183</v>
      </c>
      <c r="AQ19" s="202">
        <v>195</v>
      </c>
      <c r="AR19" s="201">
        <v>196</v>
      </c>
      <c r="AS19" s="201">
        <v>194</v>
      </c>
      <c r="AT19" s="202">
        <v>194</v>
      </c>
      <c r="AU19" s="201">
        <v>195</v>
      </c>
      <c r="AV19" s="202">
        <v>195</v>
      </c>
      <c r="AW19" s="201">
        <v>195</v>
      </c>
      <c r="AX19" s="202">
        <v>195</v>
      </c>
      <c r="AY19" s="202">
        <v>196</v>
      </c>
      <c r="AZ19" s="201">
        <v>188</v>
      </c>
      <c r="BA19" s="201">
        <v>172</v>
      </c>
      <c r="BB19" s="202">
        <v>161</v>
      </c>
      <c r="BC19" s="201">
        <v>157</v>
      </c>
      <c r="BD19" s="202">
        <v>158</v>
      </c>
      <c r="BE19" s="202">
        <v>158</v>
      </c>
      <c r="BF19" s="202">
        <v>158</v>
      </c>
      <c r="BG19" s="202">
        <v>159</v>
      </c>
      <c r="BH19" s="202">
        <v>160</v>
      </c>
      <c r="BI19" s="202">
        <v>159</v>
      </c>
      <c r="BJ19" s="202">
        <v>159</v>
      </c>
      <c r="BK19" s="202">
        <v>166</v>
      </c>
      <c r="BL19" s="202">
        <v>180</v>
      </c>
      <c r="BM19" s="202">
        <v>194</v>
      </c>
      <c r="BN19" s="202">
        <v>205</v>
      </c>
      <c r="BO19" s="202">
        <v>216</v>
      </c>
      <c r="BP19" s="201">
        <v>216</v>
      </c>
      <c r="BQ19" s="201">
        <v>219</v>
      </c>
      <c r="BR19" s="202">
        <v>231</v>
      </c>
      <c r="BS19" s="201">
        <v>239</v>
      </c>
      <c r="BT19" s="201">
        <v>256</v>
      </c>
      <c r="BU19" s="201">
        <v>272</v>
      </c>
      <c r="BV19" s="202">
        <v>272</v>
      </c>
      <c r="BW19" s="202">
        <v>272</v>
      </c>
      <c r="BX19" s="201">
        <v>272</v>
      </c>
      <c r="BY19" s="202">
        <v>272</v>
      </c>
      <c r="BZ19" s="202">
        <v>272</v>
      </c>
      <c r="CA19" s="202">
        <v>272</v>
      </c>
      <c r="CB19" s="202">
        <v>271</v>
      </c>
      <c r="CC19" s="202">
        <v>272</v>
      </c>
      <c r="CD19" s="202">
        <v>272</v>
      </c>
      <c r="CE19" s="202">
        <v>268</v>
      </c>
      <c r="CF19" s="202">
        <v>254</v>
      </c>
      <c r="CG19" s="201">
        <v>241</v>
      </c>
      <c r="CH19" s="201">
        <v>225</v>
      </c>
      <c r="CI19" s="201">
        <v>216</v>
      </c>
      <c r="CJ19" s="201">
        <v>205</v>
      </c>
      <c r="CK19" s="201">
        <v>194</v>
      </c>
      <c r="CL19" s="202">
        <v>183</v>
      </c>
      <c r="CM19" s="202">
        <v>169</v>
      </c>
      <c r="CN19" s="201">
        <v>157</v>
      </c>
      <c r="CO19" s="201">
        <v>158</v>
      </c>
      <c r="CP19" s="202">
        <v>157</v>
      </c>
      <c r="CQ19" s="201">
        <v>157</v>
      </c>
      <c r="CR19" s="202">
        <v>157</v>
      </c>
      <c r="CS19" s="201">
        <v>157</v>
      </c>
      <c r="CT19" s="203">
        <v>4449</v>
      </c>
    </row>
    <row r="20" spans="1:98" x14ac:dyDescent="0.25">
      <c r="A20" s="156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56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156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0</v>
      </c>
      <c r="BX22" s="201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0</v>
      </c>
    </row>
    <row r="23" spans="1:98" x14ac:dyDescent="0.25">
      <c r="A23" s="155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0</v>
      </c>
      <c r="BL23" s="201">
        <v>0</v>
      </c>
      <c r="BM23" s="201">
        <v>0</v>
      </c>
      <c r="BN23" s="201">
        <v>0</v>
      </c>
      <c r="BO23" s="201">
        <v>0</v>
      </c>
      <c r="BP23" s="201">
        <v>0</v>
      </c>
      <c r="BQ23" s="201">
        <v>2</v>
      </c>
      <c r="BR23" s="202">
        <v>22</v>
      </c>
      <c r="BS23" s="201">
        <v>32</v>
      </c>
      <c r="BT23" s="201">
        <v>44</v>
      </c>
      <c r="BU23" s="201">
        <v>56</v>
      </c>
      <c r="BV23" s="201">
        <v>60</v>
      </c>
      <c r="BW23" s="202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19</v>
      </c>
      <c r="CD23" s="201">
        <v>-2</v>
      </c>
      <c r="CE23" s="201">
        <v>0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149.6</v>
      </c>
    </row>
    <row r="24" spans="1:98" x14ac:dyDescent="0.25">
      <c r="A24" s="155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56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56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56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55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10</v>
      </c>
      <c r="BQ28" s="201">
        <v>20</v>
      </c>
      <c r="BR28" s="202">
        <v>36</v>
      </c>
      <c r="BS28" s="201">
        <v>42</v>
      </c>
      <c r="BT28" s="201">
        <v>77</v>
      </c>
      <c r="BU28" s="201">
        <v>114</v>
      </c>
      <c r="BV28" s="202">
        <v>136</v>
      </c>
      <c r="BW28" s="202">
        <v>133</v>
      </c>
      <c r="BX28" s="201">
        <v>136</v>
      </c>
      <c r="BY28" s="202">
        <v>137</v>
      </c>
      <c r="BZ28" s="202">
        <v>118</v>
      </c>
      <c r="CA28" s="202">
        <v>101</v>
      </c>
      <c r="CB28" s="201">
        <v>20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253.3</v>
      </c>
    </row>
    <row r="29" spans="1:98" x14ac:dyDescent="0.25">
      <c r="A29" s="156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55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55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57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57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57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56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56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56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56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55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4</v>
      </c>
      <c r="AC39" s="201">
        <v>5</v>
      </c>
      <c r="AD39" s="201">
        <v>8</v>
      </c>
      <c r="AE39" s="202">
        <v>10</v>
      </c>
      <c r="AF39" s="201">
        <v>12</v>
      </c>
      <c r="AG39" s="201">
        <v>14</v>
      </c>
      <c r="AH39" s="201">
        <v>15</v>
      </c>
      <c r="AI39" s="201">
        <v>17</v>
      </c>
      <c r="AJ39" s="201">
        <v>18</v>
      </c>
      <c r="AK39" s="201">
        <v>20</v>
      </c>
      <c r="AL39" s="201">
        <v>21</v>
      </c>
      <c r="AM39" s="201">
        <v>23</v>
      </c>
      <c r="AN39" s="201">
        <v>24</v>
      </c>
      <c r="AO39" s="201">
        <v>25</v>
      </c>
      <c r="AP39" s="201">
        <v>25</v>
      </c>
      <c r="AQ39" s="202">
        <v>27</v>
      </c>
      <c r="AR39" s="201">
        <v>27</v>
      </c>
      <c r="AS39" s="201">
        <v>28</v>
      </c>
      <c r="AT39" s="201">
        <v>23</v>
      </c>
      <c r="AU39" s="201">
        <v>28</v>
      </c>
      <c r="AV39" s="202">
        <v>28</v>
      </c>
      <c r="AW39" s="201">
        <v>28</v>
      </c>
      <c r="AX39" s="201">
        <v>28</v>
      </c>
      <c r="AY39" s="202">
        <v>27</v>
      </c>
      <c r="AZ39" s="201">
        <v>27</v>
      </c>
      <c r="BA39" s="201">
        <v>27</v>
      </c>
      <c r="BB39" s="202">
        <v>27</v>
      </c>
      <c r="BC39" s="201">
        <v>26</v>
      </c>
      <c r="BD39" s="201">
        <v>22</v>
      </c>
      <c r="BE39" s="201">
        <v>17</v>
      </c>
      <c r="BF39" s="201">
        <v>17</v>
      </c>
      <c r="BG39" s="201">
        <v>21</v>
      </c>
      <c r="BH39" s="201">
        <v>20</v>
      </c>
      <c r="BI39" s="201">
        <v>18</v>
      </c>
      <c r="BJ39" s="201">
        <v>17</v>
      </c>
      <c r="BK39" s="201">
        <v>15</v>
      </c>
      <c r="BL39" s="201">
        <v>14</v>
      </c>
      <c r="BM39" s="201">
        <v>14</v>
      </c>
      <c r="BN39" s="201">
        <v>11</v>
      </c>
      <c r="BO39" s="201">
        <v>5</v>
      </c>
      <c r="BP39" s="201">
        <v>3</v>
      </c>
      <c r="BQ39" s="201">
        <v>2</v>
      </c>
      <c r="BR39" s="202">
        <v>1</v>
      </c>
      <c r="BS39" s="201">
        <v>1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260.5</v>
      </c>
    </row>
    <row r="40" spans="1:100" x14ac:dyDescent="0.25">
      <c r="A40" s="156" t="s">
        <v>246</v>
      </c>
      <c r="B40" s="201">
        <v>126</v>
      </c>
      <c r="C40" s="202">
        <v>118</v>
      </c>
      <c r="D40" s="202">
        <v>120</v>
      </c>
      <c r="E40" s="202">
        <v>123</v>
      </c>
      <c r="F40" s="201">
        <v>126</v>
      </c>
      <c r="G40" s="202">
        <v>120</v>
      </c>
      <c r="H40" s="201">
        <v>111</v>
      </c>
      <c r="I40" s="201">
        <v>117</v>
      </c>
      <c r="J40" s="201">
        <v>124</v>
      </c>
      <c r="K40" s="201">
        <v>134</v>
      </c>
      <c r="L40" s="201">
        <v>131</v>
      </c>
      <c r="M40" s="201">
        <v>125</v>
      </c>
      <c r="N40" s="201">
        <v>136</v>
      </c>
      <c r="O40" s="201">
        <v>142</v>
      </c>
      <c r="P40" s="201">
        <v>131</v>
      </c>
      <c r="Q40" s="201">
        <v>130</v>
      </c>
      <c r="R40" s="201">
        <v>127</v>
      </c>
      <c r="S40" s="201">
        <v>125</v>
      </c>
      <c r="T40" s="201">
        <v>127</v>
      </c>
      <c r="U40" s="201">
        <v>125</v>
      </c>
      <c r="V40" s="201">
        <v>124</v>
      </c>
      <c r="W40" s="201">
        <v>124</v>
      </c>
      <c r="X40" s="201">
        <v>130</v>
      </c>
      <c r="Y40" s="201">
        <v>135</v>
      </c>
      <c r="Z40" s="201">
        <v>129</v>
      </c>
      <c r="AA40" s="201">
        <v>119</v>
      </c>
      <c r="AB40" s="201">
        <v>124</v>
      </c>
      <c r="AC40" s="201">
        <v>125</v>
      </c>
      <c r="AD40" s="202">
        <v>125</v>
      </c>
      <c r="AE40" s="202">
        <v>125</v>
      </c>
      <c r="AF40" s="201">
        <v>121</v>
      </c>
      <c r="AG40" s="202">
        <v>137</v>
      </c>
      <c r="AH40" s="202">
        <v>100</v>
      </c>
      <c r="AI40" s="201">
        <v>109</v>
      </c>
      <c r="AJ40" s="201">
        <v>109</v>
      </c>
      <c r="AK40" s="201">
        <v>102</v>
      </c>
      <c r="AL40" s="201">
        <v>93</v>
      </c>
      <c r="AM40" s="201">
        <v>93</v>
      </c>
      <c r="AN40" s="201">
        <v>91</v>
      </c>
      <c r="AO40" s="201">
        <v>88</v>
      </c>
      <c r="AP40" s="202">
        <v>105</v>
      </c>
      <c r="AQ40" s="202">
        <v>96</v>
      </c>
      <c r="AR40" s="201">
        <v>131</v>
      </c>
      <c r="AS40" s="201">
        <v>137</v>
      </c>
      <c r="AT40" s="202">
        <v>118</v>
      </c>
      <c r="AU40" s="201">
        <v>114</v>
      </c>
      <c r="AV40" s="202">
        <v>120</v>
      </c>
      <c r="AW40" s="201">
        <v>124</v>
      </c>
      <c r="AX40" s="202">
        <v>126</v>
      </c>
      <c r="AY40" s="202">
        <v>109</v>
      </c>
      <c r="AZ40" s="201">
        <v>115</v>
      </c>
      <c r="BA40" s="201">
        <v>133</v>
      </c>
      <c r="BB40" s="202">
        <v>137</v>
      </c>
      <c r="BC40" s="201">
        <v>137</v>
      </c>
      <c r="BD40" s="202">
        <v>112</v>
      </c>
      <c r="BE40" s="202">
        <v>118</v>
      </c>
      <c r="BF40" s="202">
        <v>124</v>
      </c>
      <c r="BG40" s="202">
        <v>128</v>
      </c>
      <c r="BH40" s="202">
        <v>120</v>
      </c>
      <c r="BI40" s="202">
        <v>151</v>
      </c>
      <c r="BJ40" s="202">
        <v>153</v>
      </c>
      <c r="BK40" s="202">
        <v>144</v>
      </c>
      <c r="BL40" s="202">
        <v>127</v>
      </c>
      <c r="BM40" s="202">
        <v>125</v>
      </c>
      <c r="BN40" s="202">
        <v>136</v>
      </c>
      <c r="BO40" s="202">
        <v>135</v>
      </c>
      <c r="BP40" s="201">
        <v>139</v>
      </c>
      <c r="BQ40" s="201">
        <v>136</v>
      </c>
      <c r="BR40" s="202">
        <v>137</v>
      </c>
      <c r="BS40" s="201">
        <v>134</v>
      </c>
      <c r="BT40" s="201">
        <v>126</v>
      </c>
      <c r="BU40" s="201">
        <v>149</v>
      </c>
      <c r="BV40" s="202">
        <v>142</v>
      </c>
      <c r="BW40" s="202">
        <v>123</v>
      </c>
      <c r="BX40" s="201">
        <v>114</v>
      </c>
      <c r="BY40" s="202">
        <v>118</v>
      </c>
      <c r="BZ40" s="202">
        <v>120</v>
      </c>
      <c r="CA40" s="202">
        <v>123</v>
      </c>
      <c r="CB40" s="202">
        <v>142</v>
      </c>
      <c r="CC40" s="202">
        <v>122</v>
      </c>
      <c r="CD40" s="202">
        <v>114</v>
      </c>
      <c r="CE40" s="202">
        <v>112</v>
      </c>
      <c r="CF40" s="202">
        <v>109</v>
      </c>
      <c r="CG40" s="201">
        <v>116</v>
      </c>
      <c r="CH40" s="201">
        <v>124</v>
      </c>
      <c r="CI40" s="201">
        <v>137</v>
      </c>
      <c r="CJ40" s="201">
        <v>137</v>
      </c>
      <c r="CK40" s="201">
        <v>123</v>
      </c>
      <c r="CL40" s="202">
        <v>111</v>
      </c>
      <c r="CM40" s="202">
        <v>109</v>
      </c>
      <c r="CN40" s="201">
        <v>110</v>
      </c>
      <c r="CO40" s="201">
        <v>106</v>
      </c>
      <c r="CP40" s="202">
        <v>107</v>
      </c>
      <c r="CQ40" s="201">
        <v>112</v>
      </c>
      <c r="CR40" s="202">
        <v>121</v>
      </c>
      <c r="CS40" s="201">
        <v>119</v>
      </c>
      <c r="CT40" s="203">
        <v>3572.4</v>
      </c>
    </row>
    <row r="41" spans="1:100" x14ac:dyDescent="0.25">
      <c r="A41" s="155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11</v>
      </c>
      <c r="J41" s="201">
        <v>10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10</v>
      </c>
      <c r="AA41" s="201">
        <v>10</v>
      </c>
      <c r="AB41" s="201">
        <v>11</v>
      </c>
      <c r="AC41" s="201">
        <v>11</v>
      </c>
      <c r="AD41" s="201">
        <v>11</v>
      </c>
      <c r="AE41" s="202">
        <v>11</v>
      </c>
      <c r="AF41" s="201">
        <v>11</v>
      </c>
      <c r="AG41" s="201">
        <v>11</v>
      </c>
      <c r="AH41" s="201">
        <v>11</v>
      </c>
      <c r="AI41" s="201">
        <v>11</v>
      </c>
      <c r="AJ41" s="201">
        <v>11</v>
      </c>
      <c r="AK41" s="201">
        <v>10</v>
      </c>
      <c r="AL41" s="201">
        <v>11</v>
      </c>
      <c r="AM41" s="201">
        <v>10</v>
      </c>
      <c r="AN41" s="201">
        <v>10</v>
      </c>
      <c r="AO41" s="201">
        <v>10</v>
      </c>
      <c r="AP41" s="201">
        <v>11</v>
      </c>
      <c r="AQ41" s="202">
        <v>11</v>
      </c>
      <c r="AR41" s="201">
        <v>10</v>
      </c>
      <c r="AS41" s="201">
        <v>9</v>
      </c>
      <c r="AT41" s="201">
        <v>9</v>
      </c>
      <c r="AU41" s="201">
        <v>10</v>
      </c>
      <c r="AV41" s="202">
        <v>10</v>
      </c>
      <c r="AW41" s="201">
        <v>10</v>
      </c>
      <c r="AX41" s="201">
        <v>11</v>
      </c>
      <c r="AY41" s="202">
        <v>11</v>
      </c>
      <c r="AZ41" s="201">
        <v>11</v>
      </c>
      <c r="BA41" s="201">
        <v>11</v>
      </c>
      <c r="BB41" s="202">
        <v>11</v>
      </c>
      <c r="BC41" s="201">
        <v>11</v>
      </c>
      <c r="BD41" s="201">
        <v>10</v>
      </c>
      <c r="BE41" s="201">
        <v>9</v>
      </c>
      <c r="BF41" s="201">
        <v>9</v>
      </c>
      <c r="BG41" s="201">
        <v>10</v>
      </c>
      <c r="BH41" s="201">
        <v>11</v>
      </c>
      <c r="BI41" s="201">
        <v>9</v>
      </c>
      <c r="BJ41" s="201">
        <v>9</v>
      </c>
      <c r="BK41" s="201">
        <v>10</v>
      </c>
      <c r="BL41" s="201">
        <v>10</v>
      </c>
      <c r="BM41" s="201">
        <v>10</v>
      </c>
      <c r="BN41" s="201">
        <v>10</v>
      </c>
      <c r="BO41" s="201">
        <v>10</v>
      </c>
      <c r="BP41" s="201">
        <v>10</v>
      </c>
      <c r="BQ41" s="201">
        <v>10</v>
      </c>
      <c r="BR41" s="202">
        <v>10</v>
      </c>
      <c r="BS41" s="201">
        <v>11</v>
      </c>
      <c r="BT41" s="201">
        <v>11</v>
      </c>
      <c r="BU41" s="201">
        <v>11</v>
      </c>
      <c r="BV41" s="201">
        <v>11</v>
      </c>
      <c r="BW41" s="202">
        <v>11</v>
      </c>
      <c r="BX41" s="201">
        <v>11</v>
      </c>
      <c r="BY41" s="201">
        <v>10</v>
      </c>
      <c r="BZ41" s="201">
        <v>9</v>
      </c>
      <c r="CA41" s="201">
        <v>10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254.8</v>
      </c>
    </row>
    <row r="42" spans="1:100" ht="16.5" customHeight="1" x14ac:dyDescent="0.25">
      <c r="A42" s="156" t="s">
        <v>247</v>
      </c>
      <c r="B42" s="201">
        <v>136</v>
      </c>
      <c r="C42" s="202">
        <v>136</v>
      </c>
      <c r="D42" s="202">
        <v>134</v>
      </c>
      <c r="E42" s="202">
        <v>133</v>
      </c>
      <c r="F42" s="201">
        <v>135</v>
      </c>
      <c r="G42" s="202">
        <v>134</v>
      </c>
      <c r="H42" s="201">
        <v>133</v>
      </c>
      <c r="I42" s="201">
        <v>132</v>
      </c>
      <c r="J42" s="201">
        <v>132</v>
      </c>
      <c r="K42" s="201">
        <v>131</v>
      </c>
      <c r="L42" s="201">
        <v>131</v>
      </c>
      <c r="M42" s="201">
        <v>131</v>
      </c>
      <c r="N42" s="201">
        <v>130</v>
      </c>
      <c r="O42" s="201">
        <v>130</v>
      </c>
      <c r="P42" s="201">
        <v>130</v>
      </c>
      <c r="Q42" s="201">
        <v>130</v>
      </c>
      <c r="R42" s="201">
        <v>129</v>
      </c>
      <c r="S42" s="201">
        <v>129</v>
      </c>
      <c r="T42" s="201">
        <v>129</v>
      </c>
      <c r="U42" s="201">
        <v>127</v>
      </c>
      <c r="V42" s="201">
        <v>129</v>
      </c>
      <c r="W42" s="201">
        <v>125</v>
      </c>
      <c r="X42" s="201">
        <v>125</v>
      </c>
      <c r="Y42" s="201">
        <v>127</v>
      </c>
      <c r="Z42" s="201">
        <v>127</v>
      </c>
      <c r="AA42" s="201">
        <v>124</v>
      </c>
      <c r="AB42" s="201">
        <v>125</v>
      </c>
      <c r="AC42" s="201">
        <v>123</v>
      </c>
      <c r="AD42" s="202">
        <v>118</v>
      </c>
      <c r="AE42" s="202">
        <v>115</v>
      </c>
      <c r="AF42" s="201">
        <v>123</v>
      </c>
      <c r="AG42" s="202">
        <v>121</v>
      </c>
      <c r="AH42" s="202">
        <v>120</v>
      </c>
      <c r="AI42" s="201">
        <v>121</v>
      </c>
      <c r="AJ42" s="201">
        <v>124</v>
      </c>
      <c r="AK42" s="201">
        <v>124</v>
      </c>
      <c r="AL42" s="201">
        <v>126</v>
      </c>
      <c r="AM42" s="201">
        <v>129</v>
      </c>
      <c r="AN42" s="201">
        <v>123</v>
      </c>
      <c r="AO42" s="201">
        <v>127</v>
      </c>
      <c r="AP42" s="202">
        <v>126</v>
      </c>
      <c r="AQ42" s="202">
        <v>130</v>
      </c>
      <c r="AR42" s="201">
        <v>131</v>
      </c>
      <c r="AS42" s="201">
        <v>127</v>
      </c>
      <c r="AT42" s="202">
        <v>129</v>
      </c>
      <c r="AU42" s="201">
        <v>132</v>
      </c>
      <c r="AV42" s="202">
        <v>130</v>
      </c>
      <c r="AW42" s="201">
        <v>133</v>
      </c>
      <c r="AX42" s="202">
        <v>133</v>
      </c>
      <c r="AY42" s="202">
        <v>129</v>
      </c>
      <c r="AZ42" s="201">
        <v>129</v>
      </c>
      <c r="BA42" s="201">
        <v>129</v>
      </c>
      <c r="BB42" s="202">
        <v>125</v>
      </c>
      <c r="BC42" s="201">
        <v>129</v>
      </c>
      <c r="BD42" s="202">
        <v>129</v>
      </c>
      <c r="BE42" s="202">
        <v>129</v>
      </c>
      <c r="BF42" s="202">
        <v>129</v>
      </c>
      <c r="BG42" s="202">
        <v>132</v>
      </c>
      <c r="BH42" s="202">
        <v>130</v>
      </c>
      <c r="BI42" s="202">
        <v>131</v>
      </c>
      <c r="BJ42" s="202">
        <v>132</v>
      </c>
      <c r="BK42" s="202">
        <v>131</v>
      </c>
      <c r="BL42" s="202">
        <v>131</v>
      </c>
      <c r="BM42" s="202">
        <v>131</v>
      </c>
      <c r="BN42" s="202">
        <v>130</v>
      </c>
      <c r="BO42" s="202">
        <v>131</v>
      </c>
      <c r="BP42" s="201">
        <v>131</v>
      </c>
      <c r="BQ42" s="201">
        <v>129</v>
      </c>
      <c r="BR42" s="202">
        <v>128</v>
      </c>
      <c r="BS42" s="201">
        <v>128</v>
      </c>
      <c r="BT42" s="201">
        <v>127</v>
      </c>
      <c r="BU42" s="201">
        <v>128</v>
      </c>
      <c r="BV42" s="202">
        <v>123</v>
      </c>
      <c r="BW42" s="202">
        <v>124</v>
      </c>
      <c r="BX42" s="201">
        <v>123</v>
      </c>
      <c r="BY42" s="202">
        <v>123</v>
      </c>
      <c r="BZ42" s="202">
        <v>123</v>
      </c>
      <c r="CA42" s="202">
        <v>123</v>
      </c>
      <c r="CB42" s="202">
        <v>127</v>
      </c>
      <c r="CC42" s="202">
        <v>123</v>
      </c>
      <c r="CD42" s="202">
        <v>122</v>
      </c>
      <c r="CE42" s="202">
        <v>122</v>
      </c>
      <c r="CF42" s="202">
        <v>120</v>
      </c>
      <c r="CG42" s="201">
        <v>120</v>
      </c>
      <c r="CH42" s="201">
        <v>124</v>
      </c>
      <c r="CI42" s="201">
        <v>115</v>
      </c>
      <c r="CJ42" s="201">
        <v>112</v>
      </c>
      <c r="CK42" s="201">
        <v>124</v>
      </c>
      <c r="CL42" s="202">
        <v>124</v>
      </c>
      <c r="CM42" s="202">
        <v>126</v>
      </c>
      <c r="CN42" s="201">
        <v>126</v>
      </c>
      <c r="CO42" s="201">
        <v>126</v>
      </c>
      <c r="CP42" s="202">
        <v>126</v>
      </c>
      <c r="CQ42" s="201">
        <v>126</v>
      </c>
      <c r="CR42" s="202">
        <v>126</v>
      </c>
      <c r="CS42" s="201">
        <v>126</v>
      </c>
      <c r="CT42" s="203">
        <v>3108</v>
      </c>
    </row>
    <row r="43" spans="1:100" x14ac:dyDescent="0.25">
      <c r="A43" s="156" t="s">
        <v>248</v>
      </c>
      <c r="B43" s="216">
        <v>1293</v>
      </c>
      <c r="C43" s="216">
        <v>1266</v>
      </c>
      <c r="D43" s="216">
        <v>1257</v>
      </c>
      <c r="E43" s="216">
        <v>1236</v>
      </c>
      <c r="F43" s="217">
        <v>1220</v>
      </c>
      <c r="G43" s="217">
        <v>1224</v>
      </c>
      <c r="H43" s="217">
        <v>1205</v>
      </c>
      <c r="I43" s="217">
        <v>1203</v>
      </c>
      <c r="J43" s="217">
        <v>1186</v>
      </c>
      <c r="K43" s="217">
        <v>1172</v>
      </c>
      <c r="L43" s="217">
        <v>1157</v>
      </c>
      <c r="M43" s="217">
        <v>1147</v>
      </c>
      <c r="N43" s="217">
        <v>1156</v>
      </c>
      <c r="O43" s="217">
        <v>1146</v>
      </c>
      <c r="P43" s="217">
        <v>1160</v>
      </c>
      <c r="Q43" s="218">
        <v>1159</v>
      </c>
      <c r="R43" s="217">
        <v>1181</v>
      </c>
      <c r="S43" s="217">
        <v>1201</v>
      </c>
      <c r="T43" s="217">
        <v>1237</v>
      </c>
      <c r="U43" s="217">
        <v>1264</v>
      </c>
      <c r="V43" s="217">
        <v>1327</v>
      </c>
      <c r="W43" s="217">
        <v>1346</v>
      </c>
      <c r="X43" s="217">
        <v>1418</v>
      </c>
      <c r="Y43" s="217">
        <v>1521</v>
      </c>
      <c r="Z43" s="217">
        <v>1624</v>
      </c>
      <c r="AA43" s="217">
        <v>1674</v>
      </c>
      <c r="AB43" s="217">
        <v>1659</v>
      </c>
      <c r="AC43" s="217">
        <v>1649</v>
      </c>
      <c r="AD43" s="217">
        <v>1627</v>
      </c>
      <c r="AE43" s="217">
        <v>1596</v>
      </c>
      <c r="AF43" s="217">
        <v>1584</v>
      </c>
      <c r="AG43" s="217">
        <v>1572</v>
      </c>
      <c r="AH43" s="218">
        <v>1611</v>
      </c>
      <c r="AI43" s="217">
        <v>1656</v>
      </c>
      <c r="AJ43" s="217">
        <v>1678</v>
      </c>
      <c r="AK43" s="217">
        <v>1681</v>
      </c>
      <c r="AL43" s="217">
        <v>1672</v>
      </c>
      <c r="AM43" s="217">
        <v>1659</v>
      </c>
      <c r="AN43" s="217">
        <v>1678</v>
      </c>
      <c r="AO43" s="217">
        <v>1684</v>
      </c>
      <c r="AP43" s="216">
        <v>1701</v>
      </c>
      <c r="AQ43" s="216">
        <v>1740</v>
      </c>
      <c r="AR43" s="216">
        <v>1733</v>
      </c>
      <c r="AS43" s="216">
        <v>1729</v>
      </c>
      <c r="AT43" s="216">
        <v>1748</v>
      </c>
      <c r="AU43" s="217">
        <v>1751</v>
      </c>
      <c r="AV43" s="216">
        <v>1774</v>
      </c>
      <c r="AW43" s="216">
        <v>1784</v>
      </c>
      <c r="AX43" s="219">
        <v>1791</v>
      </c>
      <c r="AY43" s="216">
        <v>1766</v>
      </c>
      <c r="AZ43" s="216">
        <v>1732</v>
      </c>
      <c r="BA43" s="216">
        <v>1715</v>
      </c>
      <c r="BB43" s="217">
        <v>1677</v>
      </c>
      <c r="BC43" s="217">
        <v>1654</v>
      </c>
      <c r="BD43" s="217">
        <v>1663</v>
      </c>
      <c r="BE43" s="217">
        <v>1648</v>
      </c>
      <c r="BF43" s="217">
        <v>1667</v>
      </c>
      <c r="BG43" s="217">
        <v>1693</v>
      </c>
      <c r="BH43" s="217">
        <v>1717</v>
      </c>
      <c r="BI43" s="217">
        <v>1732</v>
      </c>
      <c r="BJ43" s="217">
        <v>1732</v>
      </c>
      <c r="BK43" s="217">
        <v>1739</v>
      </c>
      <c r="BL43" s="217">
        <v>1753</v>
      </c>
      <c r="BM43" s="217">
        <v>1786</v>
      </c>
      <c r="BN43" s="217">
        <v>1808</v>
      </c>
      <c r="BO43" s="218">
        <v>1828</v>
      </c>
      <c r="BP43" s="217">
        <v>1823</v>
      </c>
      <c r="BQ43" s="217">
        <v>1829</v>
      </c>
      <c r="BR43" s="217">
        <v>1855</v>
      </c>
      <c r="BS43" s="217">
        <v>1909</v>
      </c>
      <c r="BT43" s="217">
        <v>1996</v>
      </c>
      <c r="BU43" s="217">
        <v>2101</v>
      </c>
      <c r="BV43" s="217">
        <v>2255</v>
      </c>
      <c r="BW43" s="217">
        <v>2319</v>
      </c>
      <c r="BX43" s="217">
        <v>2294</v>
      </c>
      <c r="BY43" s="217">
        <v>2255</v>
      </c>
      <c r="BZ43" s="217">
        <v>2231</v>
      </c>
      <c r="CA43" s="217">
        <v>2185</v>
      </c>
      <c r="CB43" s="217">
        <v>2132</v>
      </c>
      <c r="CC43" s="217">
        <v>2066</v>
      </c>
      <c r="CD43" s="217">
        <v>2029</v>
      </c>
      <c r="CE43" s="217">
        <v>1990</v>
      </c>
      <c r="CF43" s="218">
        <v>1943</v>
      </c>
      <c r="CG43" s="217">
        <v>1881</v>
      </c>
      <c r="CH43" s="217">
        <v>1830</v>
      </c>
      <c r="CI43" s="217">
        <v>1769</v>
      </c>
      <c r="CJ43" s="217">
        <v>1701</v>
      </c>
      <c r="CK43" s="217">
        <v>1649</v>
      </c>
      <c r="CL43" s="216">
        <v>1573</v>
      </c>
      <c r="CM43" s="216">
        <v>1541</v>
      </c>
      <c r="CN43" s="216">
        <v>1506</v>
      </c>
      <c r="CO43" s="216">
        <v>1457</v>
      </c>
      <c r="CP43" s="216">
        <v>1411</v>
      </c>
      <c r="CQ43" s="217">
        <v>1378</v>
      </c>
      <c r="CR43" s="216">
        <v>1349</v>
      </c>
      <c r="CS43" s="216">
        <v>1332</v>
      </c>
      <c r="CT43" s="220">
        <v>39835.9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314</v>
      </c>
      <c r="C46" s="14">
        <f t="shared" ref="C46:BN46" si="0">SUM(C17:C19)</f>
        <v>315</v>
      </c>
      <c r="D46" s="14">
        <f t="shared" si="0"/>
        <v>316</v>
      </c>
      <c r="E46" s="14">
        <f t="shared" si="0"/>
        <v>315</v>
      </c>
      <c r="F46" s="14">
        <f t="shared" si="0"/>
        <v>315</v>
      </c>
      <c r="G46" s="14">
        <f t="shared" si="0"/>
        <v>314</v>
      </c>
      <c r="H46" s="14">
        <f t="shared" si="0"/>
        <v>315</v>
      </c>
      <c r="I46" s="14">
        <f t="shared" si="0"/>
        <v>314</v>
      </c>
      <c r="J46" s="14">
        <f t="shared" si="0"/>
        <v>314</v>
      </c>
      <c r="K46" s="14">
        <f t="shared" si="0"/>
        <v>315</v>
      </c>
      <c r="L46" s="14">
        <f t="shared" si="0"/>
        <v>315</v>
      </c>
      <c r="M46" s="14">
        <f t="shared" si="0"/>
        <v>314</v>
      </c>
      <c r="N46" s="14">
        <f t="shared" si="0"/>
        <v>314</v>
      </c>
      <c r="O46" s="14">
        <f t="shared" si="0"/>
        <v>315</v>
      </c>
      <c r="P46" s="14">
        <f t="shared" si="0"/>
        <v>315</v>
      </c>
      <c r="Q46" s="14">
        <f t="shared" si="0"/>
        <v>314</v>
      </c>
      <c r="R46" s="14">
        <f t="shared" si="0"/>
        <v>316</v>
      </c>
      <c r="S46" s="14">
        <f t="shared" si="0"/>
        <v>315</v>
      </c>
      <c r="T46" s="14">
        <f t="shared" si="0"/>
        <v>314</v>
      </c>
      <c r="U46" s="14">
        <f t="shared" si="0"/>
        <v>314</v>
      </c>
      <c r="V46" s="14">
        <f t="shared" si="0"/>
        <v>315</v>
      </c>
      <c r="W46" s="14">
        <f t="shared" si="0"/>
        <v>313</v>
      </c>
      <c r="X46" s="14">
        <f t="shared" si="0"/>
        <v>314</v>
      </c>
      <c r="Y46" s="14">
        <f t="shared" si="0"/>
        <v>314</v>
      </c>
      <c r="Z46" s="14">
        <f t="shared" si="0"/>
        <v>314</v>
      </c>
      <c r="AA46" s="14">
        <f t="shared" si="0"/>
        <v>315</v>
      </c>
      <c r="AB46" s="14">
        <f t="shared" si="0"/>
        <v>312</v>
      </c>
      <c r="AC46" s="14">
        <f t="shared" si="0"/>
        <v>313</v>
      </c>
      <c r="AD46" s="14">
        <f t="shared" si="0"/>
        <v>313</v>
      </c>
      <c r="AE46" s="14">
        <f t="shared" si="0"/>
        <v>313</v>
      </c>
      <c r="AF46" s="14">
        <f t="shared" si="0"/>
        <v>313</v>
      </c>
      <c r="AG46" s="14">
        <f t="shared" si="0"/>
        <v>313</v>
      </c>
      <c r="AH46" s="14">
        <f t="shared" si="0"/>
        <v>315</v>
      </c>
      <c r="AI46" s="14">
        <f t="shared" si="0"/>
        <v>316</v>
      </c>
      <c r="AJ46" s="14">
        <f t="shared" si="0"/>
        <v>315</v>
      </c>
      <c r="AK46" s="14">
        <f t="shared" si="0"/>
        <v>313</v>
      </c>
      <c r="AL46" s="14">
        <f t="shared" si="0"/>
        <v>313</v>
      </c>
      <c r="AM46" s="14">
        <f t="shared" si="0"/>
        <v>315</v>
      </c>
      <c r="AN46" s="14">
        <f t="shared" si="0"/>
        <v>314</v>
      </c>
      <c r="AO46" s="14">
        <f t="shared" si="0"/>
        <v>327</v>
      </c>
      <c r="AP46" s="14">
        <f t="shared" si="0"/>
        <v>340</v>
      </c>
      <c r="AQ46" s="14">
        <f t="shared" si="0"/>
        <v>351</v>
      </c>
      <c r="AR46" s="14">
        <f t="shared" si="0"/>
        <v>358</v>
      </c>
      <c r="AS46" s="14">
        <f t="shared" si="0"/>
        <v>370</v>
      </c>
      <c r="AT46" s="14">
        <f t="shared" si="0"/>
        <v>377</v>
      </c>
      <c r="AU46" s="14">
        <f t="shared" si="0"/>
        <v>379</v>
      </c>
      <c r="AV46" s="14">
        <f t="shared" si="0"/>
        <v>384</v>
      </c>
      <c r="AW46" s="14">
        <f t="shared" si="0"/>
        <v>386</v>
      </c>
      <c r="AX46" s="14">
        <f t="shared" si="0"/>
        <v>387</v>
      </c>
      <c r="AY46" s="14">
        <f t="shared" si="0"/>
        <v>387</v>
      </c>
      <c r="AZ46" s="14">
        <f t="shared" si="0"/>
        <v>380</v>
      </c>
      <c r="BA46" s="14">
        <f t="shared" si="0"/>
        <v>363</v>
      </c>
      <c r="BB46" s="14">
        <f t="shared" si="0"/>
        <v>352</v>
      </c>
      <c r="BC46" s="14">
        <f t="shared" si="0"/>
        <v>349</v>
      </c>
      <c r="BD46" s="14">
        <f t="shared" si="0"/>
        <v>350</v>
      </c>
      <c r="BE46" s="14">
        <f t="shared" si="0"/>
        <v>350</v>
      </c>
      <c r="BF46" s="14">
        <f t="shared" si="0"/>
        <v>350</v>
      </c>
      <c r="BG46" s="14">
        <f t="shared" si="0"/>
        <v>351</v>
      </c>
      <c r="BH46" s="14">
        <f t="shared" si="0"/>
        <v>352</v>
      </c>
      <c r="BI46" s="14">
        <f t="shared" si="0"/>
        <v>351</v>
      </c>
      <c r="BJ46" s="14">
        <f t="shared" si="0"/>
        <v>351</v>
      </c>
      <c r="BK46" s="14">
        <f t="shared" si="0"/>
        <v>358</v>
      </c>
      <c r="BL46" s="14">
        <f t="shared" si="0"/>
        <v>372</v>
      </c>
      <c r="BM46" s="14">
        <f t="shared" si="0"/>
        <v>386</v>
      </c>
      <c r="BN46" s="14">
        <f t="shared" si="0"/>
        <v>397</v>
      </c>
      <c r="BO46" s="14">
        <f t="shared" ref="BO46:CT46" si="1">SUM(BO17:BO19)</f>
        <v>413</v>
      </c>
      <c r="BP46" s="14">
        <f t="shared" si="1"/>
        <v>416</v>
      </c>
      <c r="BQ46" s="14">
        <f t="shared" si="1"/>
        <v>426</v>
      </c>
      <c r="BR46" s="14">
        <f t="shared" si="1"/>
        <v>452</v>
      </c>
      <c r="BS46" s="14">
        <f t="shared" si="1"/>
        <v>472</v>
      </c>
      <c r="BT46" s="14">
        <f t="shared" si="1"/>
        <v>502</v>
      </c>
      <c r="BU46" s="14">
        <f t="shared" si="1"/>
        <v>529</v>
      </c>
      <c r="BV46" s="14">
        <f t="shared" si="1"/>
        <v>529</v>
      </c>
      <c r="BW46" s="14">
        <f t="shared" si="1"/>
        <v>531</v>
      </c>
      <c r="BX46" s="14">
        <f t="shared" si="1"/>
        <v>529</v>
      </c>
      <c r="BY46" s="14">
        <f t="shared" si="1"/>
        <v>531</v>
      </c>
      <c r="BZ46" s="14">
        <f t="shared" si="1"/>
        <v>531</v>
      </c>
      <c r="CA46" s="14">
        <f t="shared" si="1"/>
        <v>531</v>
      </c>
      <c r="CB46" s="14">
        <f t="shared" si="1"/>
        <v>531</v>
      </c>
      <c r="CC46" s="14">
        <f t="shared" si="1"/>
        <v>533</v>
      </c>
      <c r="CD46" s="14">
        <f t="shared" si="1"/>
        <v>534</v>
      </c>
      <c r="CE46" s="14">
        <f t="shared" si="1"/>
        <v>529</v>
      </c>
      <c r="CF46" s="14">
        <f t="shared" si="1"/>
        <v>502</v>
      </c>
      <c r="CG46" s="14">
        <f t="shared" si="1"/>
        <v>477</v>
      </c>
      <c r="CH46" s="14">
        <f t="shared" si="1"/>
        <v>456</v>
      </c>
      <c r="CI46" s="14">
        <f t="shared" si="1"/>
        <v>431</v>
      </c>
      <c r="CJ46" s="14">
        <f t="shared" si="1"/>
        <v>413</v>
      </c>
      <c r="CK46" s="14">
        <f t="shared" si="1"/>
        <v>392</v>
      </c>
      <c r="CL46" s="14">
        <f t="shared" si="1"/>
        <v>368</v>
      </c>
      <c r="CM46" s="14">
        <f t="shared" si="1"/>
        <v>351</v>
      </c>
      <c r="CN46" s="14">
        <f t="shared" si="1"/>
        <v>325</v>
      </c>
      <c r="CO46" s="14">
        <f t="shared" si="1"/>
        <v>319</v>
      </c>
      <c r="CP46" s="14">
        <f t="shared" si="1"/>
        <v>313</v>
      </c>
      <c r="CQ46" s="14">
        <f t="shared" si="1"/>
        <v>313</v>
      </c>
      <c r="CR46" s="14">
        <f t="shared" si="1"/>
        <v>313</v>
      </c>
      <c r="CS46" s="14">
        <f t="shared" si="1"/>
        <v>315</v>
      </c>
      <c r="CT46" s="14">
        <f t="shared" si="1"/>
        <v>8887</v>
      </c>
      <c r="CU46" s="14">
        <f>SUM(A46:CS46)/4</f>
        <v>8880.25</v>
      </c>
      <c r="CV46" s="199">
        <v>17215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0</v>
      </c>
      <c r="BL47" s="14">
        <f t="shared" si="2"/>
        <v>0</v>
      </c>
      <c r="BM47" s="14">
        <f t="shared" si="2"/>
        <v>0</v>
      </c>
      <c r="BN47" s="14">
        <f t="shared" si="2"/>
        <v>0</v>
      </c>
      <c r="BO47" s="14">
        <f t="shared" ref="BO47:CT47" si="3">SUM(BO20:BO24,BO30:BO34)</f>
        <v>0</v>
      </c>
      <c r="BP47" s="14">
        <f t="shared" si="3"/>
        <v>0</v>
      </c>
      <c r="BQ47" s="14">
        <f t="shared" si="3"/>
        <v>2</v>
      </c>
      <c r="BR47" s="14">
        <f t="shared" si="3"/>
        <v>22</v>
      </c>
      <c r="BS47" s="14">
        <f t="shared" si="3"/>
        <v>32</v>
      </c>
      <c r="BT47" s="14">
        <f t="shared" si="3"/>
        <v>44</v>
      </c>
      <c r="BU47" s="14">
        <f t="shared" si="3"/>
        <v>56</v>
      </c>
      <c r="BV47" s="14">
        <f t="shared" si="3"/>
        <v>60</v>
      </c>
      <c r="BW47" s="14">
        <f t="shared" si="3"/>
        <v>60</v>
      </c>
      <c r="BX47" s="14">
        <f t="shared" si="3"/>
        <v>60</v>
      </c>
      <c r="BY47" s="14">
        <f t="shared" si="3"/>
        <v>60</v>
      </c>
      <c r="BZ47" s="14">
        <f t="shared" si="3"/>
        <v>60</v>
      </c>
      <c r="CA47" s="14">
        <f t="shared" si="3"/>
        <v>60</v>
      </c>
      <c r="CB47" s="14">
        <f t="shared" si="3"/>
        <v>60</v>
      </c>
      <c r="CC47" s="14">
        <f t="shared" si="3"/>
        <v>19</v>
      </c>
      <c r="CD47" s="14">
        <f t="shared" si="3"/>
        <v>-2</v>
      </c>
      <c r="CE47" s="14">
        <f t="shared" si="3"/>
        <v>0</v>
      </c>
      <c r="CF47" s="14">
        <f t="shared" si="3"/>
        <v>0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149.6</v>
      </c>
      <c r="CU47" s="14">
        <f t="shared" ref="CU47:CU51" si="4">SUM(A47:CS47)/4</f>
        <v>148.25</v>
      </c>
      <c r="CV47" s="199">
        <v>1940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10</v>
      </c>
      <c r="BQ48" s="14">
        <f t="shared" si="6"/>
        <v>20</v>
      </c>
      <c r="BR48" s="14">
        <f t="shared" si="6"/>
        <v>36</v>
      </c>
      <c r="BS48" s="14">
        <f t="shared" si="6"/>
        <v>42</v>
      </c>
      <c r="BT48" s="14">
        <f t="shared" si="6"/>
        <v>77</v>
      </c>
      <c r="BU48" s="14">
        <f t="shared" si="6"/>
        <v>114</v>
      </c>
      <c r="BV48" s="14">
        <f t="shared" si="6"/>
        <v>136</v>
      </c>
      <c r="BW48" s="14">
        <f t="shared" si="6"/>
        <v>133</v>
      </c>
      <c r="BX48" s="14">
        <f t="shared" si="6"/>
        <v>136</v>
      </c>
      <c r="BY48" s="14">
        <f t="shared" si="6"/>
        <v>137</v>
      </c>
      <c r="BZ48" s="14">
        <f t="shared" si="6"/>
        <v>118</v>
      </c>
      <c r="CA48" s="14">
        <f t="shared" si="6"/>
        <v>101</v>
      </c>
      <c r="CB48" s="14">
        <f t="shared" si="6"/>
        <v>20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253.3</v>
      </c>
      <c r="CU48" s="14">
        <f t="shared" si="4"/>
        <v>270</v>
      </c>
      <c r="CV48" s="199">
        <v>404</v>
      </c>
    </row>
    <row r="49" spans="1:100" x14ac:dyDescent="0.25">
      <c r="A49" s="13" t="s">
        <v>227</v>
      </c>
      <c r="B49" s="14">
        <f>SUM(B3:B16)</f>
        <v>706</v>
      </c>
      <c r="C49" s="14">
        <f t="shared" ref="C49:BN49" si="7">SUM(C3:C16)</f>
        <v>685</v>
      </c>
      <c r="D49" s="14">
        <f t="shared" si="7"/>
        <v>676</v>
      </c>
      <c r="E49" s="14">
        <f t="shared" si="7"/>
        <v>654</v>
      </c>
      <c r="F49" s="14">
        <f t="shared" si="7"/>
        <v>633</v>
      </c>
      <c r="G49" s="14">
        <f t="shared" si="7"/>
        <v>645</v>
      </c>
      <c r="H49" s="14">
        <f t="shared" si="7"/>
        <v>634</v>
      </c>
      <c r="I49" s="14">
        <f t="shared" si="7"/>
        <v>628</v>
      </c>
      <c r="J49" s="14">
        <f t="shared" si="7"/>
        <v>605</v>
      </c>
      <c r="K49" s="14">
        <f t="shared" si="7"/>
        <v>580</v>
      </c>
      <c r="L49" s="14">
        <f t="shared" si="7"/>
        <v>568</v>
      </c>
      <c r="M49" s="14">
        <f t="shared" si="7"/>
        <v>565</v>
      </c>
      <c r="N49" s="14">
        <f t="shared" si="7"/>
        <v>564</v>
      </c>
      <c r="O49" s="14">
        <f t="shared" si="7"/>
        <v>548</v>
      </c>
      <c r="P49" s="14">
        <f t="shared" si="7"/>
        <v>572</v>
      </c>
      <c r="Q49" s="14">
        <f t="shared" si="7"/>
        <v>573</v>
      </c>
      <c r="R49" s="14">
        <f t="shared" si="7"/>
        <v>597</v>
      </c>
      <c r="S49" s="14">
        <f t="shared" si="7"/>
        <v>621</v>
      </c>
      <c r="T49" s="14">
        <f t="shared" si="7"/>
        <v>656</v>
      </c>
      <c r="U49" s="14">
        <f t="shared" si="7"/>
        <v>687</v>
      </c>
      <c r="V49" s="14">
        <f t="shared" si="7"/>
        <v>747</v>
      </c>
      <c r="W49" s="14">
        <f t="shared" si="7"/>
        <v>772</v>
      </c>
      <c r="X49" s="14">
        <f t="shared" si="7"/>
        <v>836</v>
      </c>
      <c r="Y49" s="14">
        <f t="shared" si="7"/>
        <v>935</v>
      </c>
      <c r="Z49" s="14">
        <f t="shared" si="7"/>
        <v>1043</v>
      </c>
      <c r="AA49" s="14">
        <f t="shared" si="7"/>
        <v>1105</v>
      </c>
      <c r="AB49" s="14">
        <f t="shared" si="7"/>
        <v>1084</v>
      </c>
      <c r="AC49" s="14">
        <f t="shared" si="7"/>
        <v>1074</v>
      </c>
      <c r="AD49" s="14">
        <f t="shared" si="7"/>
        <v>1053</v>
      </c>
      <c r="AE49" s="14">
        <f t="shared" si="7"/>
        <v>1022</v>
      </c>
      <c r="AF49" s="14">
        <f t="shared" si="7"/>
        <v>1006</v>
      </c>
      <c r="AG49" s="14">
        <f t="shared" si="7"/>
        <v>978</v>
      </c>
      <c r="AH49" s="14">
        <f t="shared" si="7"/>
        <v>1052</v>
      </c>
      <c r="AI49" s="14">
        <f t="shared" si="7"/>
        <v>1081</v>
      </c>
      <c r="AJ49" s="14">
        <f t="shared" si="7"/>
        <v>1101</v>
      </c>
      <c r="AK49" s="14">
        <f t="shared" si="7"/>
        <v>1112</v>
      </c>
      <c r="AL49" s="14">
        <f t="shared" si="7"/>
        <v>1107</v>
      </c>
      <c r="AM49" s="14">
        <f t="shared" si="7"/>
        <v>1089</v>
      </c>
      <c r="AN49" s="14">
        <f t="shared" si="7"/>
        <v>1118</v>
      </c>
      <c r="AO49" s="14">
        <f t="shared" si="7"/>
        <v>1107</v>
      </c>
      <c r="AP49" s="14">
        <f t="shared" si="7"/>
        <v>1092</v>
      </c>
      <c r="AQ49" s="14">
        <f t="shared" si="7"/>
        <v>1126</v>
      </c>
      <c r="AR49" s="14">
        <f t="shared" si="7"/>
        <v>1078</v>
      </c>
      <c r="AS49" s="14">
        <f t="shared" si="7"/>
        <v>1056</v>
      </c>
      <c r="AT49" s="14">
        <f t="shared" si="7"/>
        <v>1094</v>
      </c>
      <c r="AU49" s="14">
        <f t="shared" si="7"/>
        <v>1089</v>
      </c>
      <c r="AV49" s="14">
        <f t="shared" si="7"/>
        <v>1103</v>
      </c>
      <c r="AW49" s="14">
        <f t="shared" si="7"/>
        <v>1102</v>
      </c>
      <c r="AX49" s="14">
        <f t="shared" si="7"/>
        <v>1107</v>
      </c>
      <c r="AY49" s="14">
        <f t="shared" si="7"/>
        <v>1103</v>
      </c>
      <c r="AZ49" s="14">
        <f t="shared" si="7"/>
        <v>1070</v>
      </c>
      <c r="BA49" s="14">
        <f t="shared" si="7"/>
        <v>1050</v>
      </c>
      <c r="BB49" s="14">
        <f t="shared" si="7"/>
        <v>1026</v>
      </c>
      <c r="BC49" s="14">
        <f t="shared" si="7"/>
        <v>1001</v>
      </c>
      <c r="BD49" s="14">
        <f t="shared" si="7"/>
        <v>1039</v>
      </c>
      <c r="BE49" s="14">
        <f t="shared" si="7"/>
        <v>1024</v>
      </c>
      <c r="BF49" s="14">
        <f t="shared" si="7"/>
        <v>1037</v>
      </c>
      <c r="BG49" s="14">
        <f t="shared" si="7"/>
        <v>1051</v>
      </c>
      <c r="BH49" s="14">
        <f t="shared" si="7"/>
        <v>1084</v>
      </c>
      <c r="BI49" s="14">
        <f t="shared" si="7"/>
        <v>1071</v>
      </c>
      <c r="BJ49" s="14">
        <f t="shared" si="7"/>
        <v>1070</v>
      </c>
      <c r="BK49" s="14">
        <f t="shared" si="7"/>
        <v>1081</v>
      </c>
      <c r="BL49" s="14">
        <f t="shared" si="7"/>
        <v>1100</v>
      </c>
      <c r="BM49" s="14">
        <f t="shared" si="7"/>
        <v>1119</v>
      </c>
      <c r="BN49" s="14">
        <f t="shared" si="7"/>
        <v>1124</v>
      </c>
      <c r="BO49" s="14">
        <f t="shared" ref="BO49:CT49" si="8">SUM(BO3:BO16)</f>
        <v>1133</v>
      </c>
      <c r="BP49" s="14">
        <f t="shared" si="8"/>
        <v>1115</v>
      </c>
      <c r="BQ49" s="14">
        <f t="shared" si="8"/>
        <v>1103</v>
      </c>
      <c r="BR49" s="14">
        <f t="shared" si="8"/>
        <v>1068</v>
      </c>
      <c r="BS49" s="14">
        <f t="shared" si="8"/>
        <v>1091</v>
      </c>
      <c r="BT49" s="14">
        <f t="shared" si="8"/>
        <v>1107</v>
      </c>
      <c r="BU49" s="14">
        <f t="shared" si="8"/>
        <v>1115</v>
      </c>
      <c r="BV49" s="14">
        <f t="shared" si="8"/>
        <v>1252</v>
      </c>
      <c r="BW49" s="14">
        <f t="shared" si="8"/>
        <v>1338</v>
      </c>
      <c r="BX49" s="14">
        <f t="shared" si="8"/>
        <v>1320</v>
      </c>
      <c r="BY49" s="14">
        <f t="shared" si="8"/>
        <v>1276</v>
      </c>
      <c r="BZ49" s="14">
        <f t="shared" si="8"/>
        <v>1271</v>
      </c>
      <c r="CA49" s="14">
        <f t="shared" si="8"/>
        <v>1236</v>
      </c>
      <c r="CB49" s="14">
        <f t="shared" si="8"/>
        <v>1241</v>
      </c>
      <c r="CC49" s="14">
        <f t="shared" si="8"/>
        <v>1259</v>
      </c>
      <c r="CD49" s="14">
        <f t="shared" si="8"/>
        <v>1248</v>
      </c>
      <c r="CE49" s="14">
        <f t="shared" si="8"/>
        <v>1215</v>
      </c>
      <c r="CF49" s="14">
        <f t="shared" si="8"/>
        <v>1200</v>
      </c>
      <c r="CG49" s="14">
        <f t="shared" si="8"/>
        <v>1159</v>
      </c>
      <c r="CH49" s="14">
        <f t="shared" si="8"/>
        <v>1114</v>
      </c>
      <c r="CI49" s="14">
        <f t="shared" si="8"/>
        <v>1075</v>
      </c>
      <c r="CJ49" s="14">
        <f t="shared" si="8"/>
        <v>1028</v>
      </c>
      <c r="CK49" s="14">
        <f t="shared" si="8"/>
        <v>1000</v>
      </c>
      <c r="CL49" s="14">
        <f t="shared" si="8"/>
        <v>960</v>
      </c>
      <c r="CM49" s="14">
        <f t="shared" si="8"/>
        <v>943</v>
      </c>
      <c r="CN49" s="14">
        <f t="shared" si="8"/>
        <v>935</v>
      </c>
      <c r="CO49" s="14">
        <f t="shared" si="8"/>
        <v>893</v>
      </c>
      <c r="CP49" s="14">
        <f t="shared" si="8"/>
        <v>852</v>
      </c>
      <c r="CQ49" s="14">
        <f t="shared" si="8"/>
        <v>813</v>
      </c>
      <c r="CR49" s="14">
        <f t="shared" si="8"/>
        <v>780</v>
      </c>
      <c r="CS49" s="14">
        <f t="shared" si="8"/>
        <v>759</v>
      </c>
      <c r="CT49" s="14">
        <f t="shared" si="8"/>
        <v>23350.5</v>
      </c>
      <c r="CU49" s="14">
        <f t="shared" si="4"/>
        <v>23403.75</v>
      </c>
      <c r="CV49" s="199">
        <v>19780</v>
      </c>
    </row>
    <row r="50" spans="1:100" x14ac:dyDescent="0.25">
      <c r="A50" s="13" t="s">
        <v>228</v>
      </c>
      <c r="B50" s="14">
        <f>B40</f>
        <v>126</v>
      </c>
      <c r="C50" s="14">
        <f t="shared" ref="C50:BN50" si="9">C40</f>
        <v>118</v>
      </c>
      <c r="D50" s="14">
        <f t="shared" si="9"/>
        <v>120</v>
      </c>
      <c r="E50" s="14">
        <f t="shared" si="9"/>
        <v>123</v>
      </c>
      <c r="F50" s="14">
        <f t="shared" si="9"/>
        <v>126</v>
      </c>
      <c r="G50" s="14">
        <f t="shared" si="9"/>
        <v>120</v>
      </c>
      <c r="H50" s="14">
        <f t="shared" si="9"/>
        <v>111</v>
      </c>
      <c r="I50" s="14">
        <f t="shared" si="9"/>
        <v>117</v>
      </c>
      <c r="J50" s="14">
        <f t="shared" si="9"/>
        <v>124</v>
      </c>
      <c r="K50" s="14">
        <f t="shared" si="9"/>
        <v>134</v>
      </c>
      <c r="L50" s="14">
        <f t="shared" si="9"/>
        <v>131</v>
      </c>
      <c r="M50" s="14">
        <f t="shared" si="9"/>
        <v>125</v>
      </c>
      <c r="N50" s="14">
        <f t="shared" si="9"/>
        <v>136</v>
      </c>
      <c r="O50" s="14">
        <f t="shared" si="9"/>
        <v>142</v>
      </c>
      <c r="P50" s="14">
        <f t="shared" si="9"/>
        <v>131</v>
      </c>
      <c r="Q50" s="14">
        <f t="shared" si="9"/>
        <v>130</v>
      </c>
      <c r="R50" s="14">
        <f t="shared" si="9"/>
        <v>127</v>
      </c>
      <c r="S50" s="14">
        <f t="shared" si="9"/>
        <v>125</v>
      </c>
      <c r="T50" s="14">
        <f t="shared" si="9"/>
        <v>127</v>
      </c>
      <c r="U50" s="14">
        <f t="shared" si="9"/>
        <v>125</v>
      </c>
      <c r="V50" s="14">
        <f t="shared" si="9"/>
        <v>124</v>
      </c>
      <c r="W50" s="14">
        <f t="shared" si="9"/>
        <v>124</v>
      </c>
      <c r="X50" s="14">
        <f t="shared" si="9"/>
        <v>130</v>
      </c>
      <c r="Y50" s="14">
        <f t="shared" si="9"/>
        <v>135</v>
      </c>
      <c r="Z50" s="14">
        <f t="shared" si="9"/>
        <v>129</v>
      </c>
      <c r="AA50" s="14">
        <f t="shared" si="9"/>
        <v>119</v>
      </c>
      <c r="AB50" s="14">
        <f t="shared" si="9"/>
        <v>124</v>
      </c>
      <c r="AC50" s="14">
        <f t="shared" si="9"/>
        <v>125</v>
      </c>
      <c r="AD50" s="14">
        <f t="shared" si="9"/>
        <v>125</v>
      </c>
      <c r="AE50" s="14">
        <f t="shared" si="9"/>
        <v>125</v>
      </c>
      <c r="AF50" s="14">
        <f t="shared" si="9"/>
        <v>121</v>
      </c>
      <c r="AG50" s="14">
        <f t="shared" si="9"/>
        <v>137</v>
      </c>
      <c r="AH50" s="14">
        <f t="shared" si="9"/>
        <v>100</v>
      </c>
      <c r="AI50" s="14">
        <f t="shared" si="9"/>
        <v>109</v>
      </c>
      <c r="AJ50" s="14">
        <f t="shared" si="9"/>
        <v>109</v>
      </c>
      <c r="AK50" s="14">
        <f t="shared" si="9"/>
        <v>102</v>
      </c>
      <c r="AL50" s="14">
        <f t="shared" si="9"/>
        <v>93</v>
      </c>
      <c r="AM50" s="14">
        <f t="shared" si="9"/>
        <v>93</v>
      </c>
      <c r="AN50" s="14">
        <f t="shared" si="9"/>
        <v>91</v>
      </c>
      <c r="AO50" s="14">
        <f t="shared" si="9"/>
        <v>88</v>
      </c>
      <c r="AP50" s="14">
        <f t="shared" si="9"/>
        <v>105</v>
      </c>
      <c r="AQ50" s="14">
        <f t="shared" si="9"/>
        <v>96</v>
      </c>
      <c r="AR50" s="14">
        <f t="shared" si="9"/>
        <v>131</v>
      </c>
      <c r="AS50" s="14">
        <f t="shared" si="9"/>
        <v>137</v>
      </c>
      <c r="AT50" s="14">
        <f t="shared" si="9"/>
        <v>118</v>
      </c>
      <c r="AU50" s="14">
        <f t="shared" si="9"/>
        <v>114</v>
      </c>
      <c r="AV50" s="14">
        <f t="shared" si="9"/>
        <v>120</v>
      </c>
      <c r="AW50" s="14">
        <f t="shared" si="9"/>
        <v>124</v>
      </c>
      <c r="AX50" s="14">
        <f t="shared" si="9"/>
        <v>126</v>
      </c>
      <c r="AY50" s="14">
        <f t="shared" si="9"/>
        <v>109</v>
      </c>
      <c r="AZ50" s="14">
        <f t="shared" si="9"/>
        <v>115</v>
      </c>
      <c r="BA50" s="14">
        <f t="shared" si="9"/>
        <v>133</v>
      </c>
      <c r="BB50" s="14">
        <f t="shared" si="9"/>
        <v>137</v>
      </c>
      <c r="BC50" s="14">
        <f t="shared" si="9"/>
        <v>137</v>
      </c>
      <c r="BD50" s="14">
        <f t="shared" si="9"/>
        <v>112</v>
      </c>
      <c r="BE50" s="14">
        <f t="shared" si="9"/>
        <v>118</v>
      </c>
      <c r="BF50" s="14">
        <f t="shared" si="9"/>
        <v>124</v>
      </c>
      <c r="BG50" s="14">
        <f t="shared" si="9"/>
        <v>128</v>
      </c>
      <c r="BH50" s="14">
        <f t="shared" si="9"/>
        <v>120</v>
      </c>
      <c r="BI50" s="14">
        <f t="shared" si="9"/>
        <v>151</v>
      </c>
      <c r="BJ50" s="14">
        <f t="shared" si="9"/>
        <v>153</v>
      </c>
      <c r="BK50" s="14">
        <f t="shared" si="9"/>
        <v>144</v>
      </c>
      <c r="BL50" s="14">
        <f t="shared" si="9"/>
        <v>127</v>
      </c>
      <c r="BM50" s="14">
        <f t="shared" si="9"/>
        <v>125</v>
      </c>
      <c r="BN50" s="14">
        <f t="shared" si="9"/>
        <v>136</v>
      </c>
      <c r="BO50" s="14">
        <f t="shared" ref="BO50:CT50" si="10">BO40</f>
        <v>135</v>
      </c>
      <c r="BP50" s="14">
        <f t="shared" si="10"/>
        <v>139</v>
      </c>
      <c r="BQ50" s="14">
        <f t="shared" si="10"/>
        <v>136</v>
      </c>
      <c r="BR50" s="14">
        <f t="shared" si="10"/>
        <v>137</v>
      </c>
      <c r="BS50" s="14">
        <f t="shared" si="10"/>
        <v>134</v>
      </c>
      <c r="BT50" s="14">
        <f t="shared" si="10"/>
        <v>126</v>
      </c>
      <c r="BU50" s="14">
        <f t="shared" si="10"/>
        <v>149</v>
      </c>
      <c r="BV50" s="14">
        <f t="shared" si="10"/>
        <v>142</v>
      </c>
      <c r="BW50" s="14">
        <f t="shared" si="10"/>
        <v>123</v>
      </c>
      <c r="BX50" s="14">
        <f t="shared" si="10"/>
        <v>114</v>
      </c>
      <c r="BY50" s="14">
        <f t="shared" si="10"/>
        <v>118</v>
      </c>
      <c r="BZ50" s="14">
        <f t="shared" si="10"/>
        <v>120</v>
      </c>
      <c r="CA50" s="14">
        <f t="shared" si="10"/>
        <v>123</v>
      </c>
      <c r="CB50" s="14">
        <f t="shared" si="10"/>
        <v>142</v>
      </c>
      <c r="CC50" s="14">
        <f t="shared" si="10"/>
        <v>122</v>
      </c>
      <c r="CD50" s="14">
        <f t="shared" si="10"/>
        <v>114</v>
      </c>
      <c r="CE50" s="14">
        <f t="shared" si="10"/>
        <v>112</v>
      </c>
      <c r="CF50" s="14">
        <f t="shared" si="10"/>
        <v>109</v>
      </c>
      <c r="CG50" s="14">
        <f t="shared" si="10"/>
        <v>116</v>
      </c>
      <c r="CH50" s="14">
        <f t="shared" si="10"/>
        <v>124</v>
      </c>
      <c r="CI50" s="14">
        <f t="shared" si="10"/>
        <v>137</v>
      </c>
      <c r="CJ50" s="14">
        <f t="shared" si="10"/>
        <v>137</v>
      </c>
      <c r="CK50" s="14">
        <f t="shared" si="10"/>
        <v>123</v>
      </c>
      <c r="CL50" s="14">
        <f t="shared" si="10"/>
        <v>111</v>
      </c>
      <c r="CM50" s="14">
        <f t="shared" si="10"/>
        <v>109</v>
      </c>
      <c r="CN50" s="14">
        <f t="shared" si="10"/>
        <v>110</v>
      </c>
      <c r="CO50" s="14">
        <f t="shared" si="10"/>
        <v>106</v>
      </c>
      <c r="CP50" s="14">
        <f t="shared" si="10"/>
        <v>107</v>
      </c>
      <c r="CQ50" s="14">
        <f t="shared" si="10"/>
        <v>112</v>
      </c>
      <c r="CR50" s="14">
        <f t="shared" si="10"/>
        <v>121</v>
      </c>
      <c r="CS50" s="14">
        <f t="shared" si="10"/>
        <v>119</v>
      </c>
      <c r="CT50" s="14">
        <f t="shared" si="10"/>
        <v>3572.4</v>
      </c>
      <c r="CU50" s="14">
        <f t="shared" si="4"/>
        <v>2947</v>
      </c>
      <c r="CV50" s="199">
        <v>2426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4</v>
      </c>
      <c r="AC51" s="14">
        <f t="shared" si="11"/>
        <v>5</v>
      </c>
      <c r="AD51" s="14">
        <f t="shared" si="11"/>
        <v>8</v>
      </c>
      <c r="AE51" s="14">
        <f t="shared" si="11"/>
        <v>10</v>
      </c>
      <c r="AF51" s="14">
        <f t="shared" si="11"/>
        <v>12</v>
      </c>
      <c r="AG51" s="14">
        <f t="shared" si="11"/>
        <v>14</v>
      </c>
      <c r="AH51" s="14">
        <f t="shared" si="11"/>
        <v>15</v>
      </c>
      <c r="AI51" s="14">
        <f t="shared" si="11"/>
        <v>17</v>
      </c>
      <c r="AJ51" s="14">
        <f t="shared" si="11"/>
        <v>18</v>
      </c>
      <c r="AK51" s="14">
        <f t="shared" si="11"/>
        <v>20</v>
      </c>
      <c r="AL51" s="14">
        <f t="shared" si="11"/>
        <v>21</v>
      </c>
      <c r="AM51" s="14">
        <f t="shared" si="11"/>
        <v>23</v>
      </c>
      <c r="AN51" s="14">
        <f t="shared" si="11"/>
        <v>24</v>
      </c>
      <c r="AO51" s="14">
        <f t="shared" si="11"/>
        <v>25</v>
      </c>
      <c r="AP51" s="14">
        <f t="shared" si="11"/>
        <v>25</v>
      </c>
      <c r="AQ51" s="14">
        <f t="shared" si="11"/>
        <v>27</v>
      </c>
      <c r="AR51" s="14">
        <f t="shared" si="11"/>
        <v>27</v>
      </c>
      <c r="AS51" s="14">
        <f t="shared" si="11"/>
        <v>28</v>
      </c>
      <c r="AT51" s="14">
        <f t="shared" si="11"/>
        <v>23</v>
      </c>
      <c r="AU51" s="14">
        <f t="shared" si="11"/>
        <v>28</v>
      </c>
      <c r="AV51" s="14">
        <f t="shared" si="11"/>
        <v>28</v>
      </c>
      <c r="AW51" s="14">
        <f t="shared" si="11"/>
        <v>28</v>
      </c>
      <c r="AX51" s="14">
        <f t="shared" si="11"/>
        <v>28</v>
      </c>
      <c r="AY51" s="14">
        <f t="shared" si="11"/>
        <v>27</v>
      </c>
      <c r="AZ51" s="14">
        <f t="shared" si="11"/>
        <v>27</v>
      </c>
      <c r="BA51" s="14">
        <f t="shared" si="11"/>
        <v>27</v>
      </c>
      <c r="BB51" s="14">
        <f t="shared" si="11"/>
        <v>27</v>
      </c>
      <c r="BC51" s="14">
        <f t="shared" si="11"/>
        <v>26</v>
      </c>
      <c r="BD51" s="14">
        <f t="shared" si="11"/>
        <v>22</v>
      </c>
      <c r="BE51" s="14">
        <f t="shared" si="11"/>
        <v>17</v>
      </c>
      <c r="BF51" s="14">
        <f t="shared" si="11"/>
        <v>17</v>
      </c>
      <c r="BG51" s="14">
        <f t="shared" si="11"/>
        <v>21</v>
      </c>
      <c r="BH51" s="14">
        <f t="shared" si="11"/>
        <v>20</v>
      </c>
      <c r="BI51" s="14">
        <f t="shared" si="11"/>
        <v>18</v>
      </c>
      <c r="BJ51" s="14">
        <f t="shared" si="11"/>
        <v>17</v>
      </c>
      <c r="BK51" s="14">
        <f t="shared" si="11"/>
        <v>15</v>
      </c>
      <c r="BL51" s="14">
        <f t="shared" si="11"/>
        <v>14</v>
      </c>
      <c r="BM51" s="14">
        <f t="shared" si="11"/>
        <v>14</v>
      </c>
      <c r="BN51" s="14">
        <f t="shared" si="11"/>
        <v>11</v>
      </c>
      <c r="BO51" s="14">
        <f t="shared" ref="BO51:CT51" si="12">BO39</f>
        <v>5</v>
      </c>
      <c r="BP51" s="14">
        <f t="shared" si="12"/>
        <v>3</v>
      </c>
      <c r="BQ51" s="14">
        <f t="shared" si="12"/>
        <v>2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260.5</v>
      </c>
      <c r="CU51" s="14">
        <f t="shared" si="4"/>
        <v>198</v>
      </c>
      <c r="CV51" s="199">
        <v>348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10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10</v>
      </c>
      <c r="AA52" s="14">
        <f t="shared" si="13"/>
        <v>10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10</v>
      </c>
      <c r="AL52" s="14">
        <f t="shared" si="13"/>
        <v>11</v>
      </c>
      <c r="AM52" s="14">
        <f t="shared" si="13"/>
        <v>10</v>
      </c>
      <c r="AN52" s="14">
        <f t="shared" si="13"/>
        <v>10</v>
      </c>
      <c r="AO52" s="14">
        <f t="shared" si="13"/>
        <v>10</v>
      </c>
      <c r="AP52" s="14">
        <f t="shared" si="13"/>
        <v>11</v>
      </c>
      <c r="AQ52" s="14">
        <f t="shared" si="13"/>
        <v>11</v>
      </c>
      <c r="AR52" s="14">
        <f t="shared" si="13"/>
        <v>10</v>
      </c>
      <c r="AS52" s="14">
        <f t="shared" si="13"/>
        <v>9</v>
      </c>
      <c r="AT52" s="14">
        <f t="shared" si="13"/>
        <v>9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10</v>
      </c>
      <c r="BE52" s="14">
        <f t="shared" si="13"/>
        <v>9</v>
      </c>
      <c r="BF52" s="14">
        <f t="shared" si="13"/>
        <v>9</v>
      </c>
      <c r="BG52" s="14">
        <f t="shared" si="13"/>
        <v>10</v>
      </c>
      <c r="BH52" s="14">
        <f t="shared" si="13"/>
        <v>11</v>
      </c>
      <c r="BI52" s="14">
        <f t="shared" si="13"/>
        <v>9</v>
      </c>
      <c r="BJ52" s="14">
        <f t="shared" si="13"/>
        <v>9</v>
      </c>
      <c r="BK52" s="14">
        <f t="shared" si="13"/>
        <v>10</v>
      </c>
      <c r="BL52" s="14">
        <f t="shared" si="13"/>
        <v>10</v>
      </c>
      <c r="BM52" s="14">
        <f t="shared" si="13"/>
        <v>10</v>
      </c>
      <c r="BN52" s="14">
        <f t="shared" si="13"/>
        <v>10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10</v>
      </c>
      <c r="BR52" s="14">
        <f t="shared" si="14"/>
        <v>10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10</v>
      </c>
      <c r="BZ52" s="14">
        <f t="shared" si="14"/>
        <v>9</v>
      </c>
      <c r="CA52" s="14">
        <f t="shared" si="14"/>
        <v>10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254.8</v>
      </c>
      <c r="CU52" s="14">
        <f>SUM(A52:CS52)/4</f>
        <v>254.75</v>
      </c>
      <c r="CV52" s="200">
        <v>2145</v>
      </c>
    </row>
    <row r="53" spans="1:100" x14ac:dyDescent="0.25">
      <c r="B53" s="14">
        <f>SUM(B46:B52)</f>
        <v>1157</v>
      </c>
      <c r="C53" s="14">
        <f t="shared" ref="C53:BN53" si="15">SUM(C46:C52)</f>
        <v>1129</v>
      </c>
      <c r="D53" s="14">
        <f t="shared" si="15"/>
        <v>1123</v>
      </c>
      <c r="E53" s="14">
        <f t="shared" si="15"/>
        <v>1103</v>
      </c>
      <c r="F53" s="14">
        <f t="shared" si="15"/>
        <v>1085</v>
      </c>
      <c r="G53" s="14">
        <f t="shared" si="15"/>
        <v>1090</v>
      </c>
      <c r="H53" s="14">
        <f t="shared" si="15"/>
        <v>1071</v>
      </c>
      <c r="I53" s="14">
        <f t="shared" si="15"/>
        <v>1070</v>
      </c>
      <c r="J53" s="14">
        <f t="shared" si="15"/>
        <v>1053</v>
      </c>
      <c r="K53" s="14">
        <f t="shared" si="15"/>
        <v>1040</v>
      </c>
      <c r="L53" s="14">
        <f t="shared" si="15"/>
        <v>1025</v>
      </c>
      <c r="M53" s="14">
        <f t="shared" si="15"/>
        <v>1015</v>
      </c>
      <c r="N53" s="14">
        <f t="shared" si="15"/>
        <v>1025</v>
      </c>
      <c r="O53" s="14">
        <f t="shared" si="15"/>
        <v>1016</v>
      </c>
      <c r="P53" s="14">
        <f t="shared" si="15"/>
        <v>1029</v>
      </c>
      <c r="Q53" s="14">
        <f t="shared" si="15"/>
        <v>1028</v>
      </c>
      <c r="R53" s="14">
        <f t="shared" si="15"/>
        <v>1051</v>
      </c>
      <c r="S53" s="14">
        <f t="shared" si="15"/>
        <v>1072</v>
      </c>
      <c r="T53" s="14">
        <f t="shared" si="15"/>
        <v>1108</v>
      </c>
      <c r="U53" s="14">
        <f t="shared" si="15"/>
        <v>1137</v>
      </c>
      <c r="V53" s="14">
        <f t="shared" si="15"/>
        <v>1197</v>
      </c>
      <c r="W53" s="14">
        <f t="shared" si="15"/>
        <v>1220</v>
      </c>
      <c r="X53" s="14">
        <f t="shared" si="15"/>
        <v>1291</v>
      </c>
      <c r="Y53" s="14">
        <f t="shared" si="15"/>
        <v>1395</v>
      </c>
      <c r="Z53" s="14">
        <f t="shared" si="15"/>
        <v>1496</v>
      </c>
      <c r="AA53" s="14">
        <f t="shared" si="15"/>
        <v>1551</v>
      </c>
      <c r="AB53" s="14">
        <f t="shared" si="15"/>
        <v>1535</v>
      </c>
      <c r="AC53" s="14">
        <f t="shared" si="15"/>
        <v>1528</v>
      </c>
      <c r="AD53" s="14">
        <f t="shared" si="15"/>
        <v>1510</v>
      </c>
      <c r="AE53" s="14">
        <f t="shared" si="15"/>
        <v>1481</v>
      </c>
      <c r="AF53" s="14">
        <f t="shared" si="15"/>
        <v>1463</v>
      </c>
      <c r="AG53" s="14">
        <f t="shared" si="15"/>
        <v>1453</v>
      </c>
      <c r="AH53" s="14">
        <f t="shared" si="15"/>
        <v>1493</v>
      </c>
      <c r="AI53" s="14">
        <f t="shared" si="15"/>
        <v>1534</v>
      </c>
      <c r="AJ53" s="14">
        <f t="shared" si="15"/>
        <v>1554</v>
      </c>
      <c r="AK53" s="14">
        <f t="shared" si="15"/>
        <v>1557</v>
      </c>
      <c r="AL53" s="14">
        <f t="shared" si="15"/>
        <v>1545</v>
      </c>
      <c r="AM53" s="14">
        <f t="shared" si="15"/>
        <v>1530</v>
      </c>
      <c r="AN53" s="14">
        <f t="shared" si="15"/>
        <v>1557</v>
      </c>
      <c r="AO53" s="14">
        <f t="shared" si="15"/>
        <v>1557</v>
      </c>
      <c r="AP53" s="14">
        <f t="shared" si="15"/>
        <v>1573</v>
      </c>
      <c r="AQ53" s="14">
        <f t="shared" si="15"/>
        <v>1611</v>
      </c>
      <c r="AR53" s="14">
        <f t="shared" si="15"/>
        <v>1604</v>
      </c>
      <c r="AS53" s="14">
        <f t="shared" si="15"/>
        <v>1600</v>
      </c>
      <c r="AT53" s="14">
        <f t="shared" si="15"/>
        <v>1621</v>
      </c>
      <c r="AU53" s="14">
        <f t="shared" si="15"/>
        <v>1620</v>
      </c>
      <c r="AV53" s="14">
        <f t="shared" si="15"/>
        <v>1645</v>
      </c>
      <c r="AW53" s="14">
        <f t="shared" si="15"/>
        <v>1650</v>
      </c>
      <c r="AX53" s="14">
        <f t="shared" si="15"/>
        <v>1659</v>
      </c>
      <c r="AY53" s="14">
        <f t="shared" si="15"/>
        <v>1637</v>
      </c>
      <c r="AZ53" s="14">
        <f t="shared" si="15"/>
        <v>1603</v>
      </c>
      <c r="BA53" s="14">
        <f t="shared" si="15"/>
        <v>1584</v>
      </c>
      <c r="BB53" s="14">
        <f t="shared" si="15"/>
        <v>1553</v>
      </c>
      <c r="BC53" s="14">
        <f t="shared" si="15"/>
        <v>1524</v>
      </c>
      <c r="BD53" s="14">
        <f t="shared" si="15"/>
        <v>1533</v>
      </c>
      <c r="BE53" s="14">
        <f t="shared" si="15"/>
        <v>1518</v>
      </c>
      <c r="BF53" s="14">
        <f t="shared" si="15"/>
        <v>1537</v>
      </c>
      <c r="BG53" s="14">
        <f t="shared" si="15"/>
        <v>1561</v>
      </c>
      <c r="BH53" s="14">
        <f t="shared" si="15"/>
        <v>1587</v>
      </c>
      <c r="BI53" s="14">
        <f t="shared" si="15"/>
        <v>1600</v>
      </c>
      <c r="BJ53" s="14">
        <f t="shared" si="15"/>
        <v>1600</v>
      </c>
      <c r="BK53" s="14">
        <f t="shared" si="15"/>
        <v>1608</v>
      </c>
      <c r="BL53" s="14">
        <f t="shared" si="15"/>
        <v>1623</v>
      </c>
      <c r="BM53" s="14">
        <f t="shared" si="15"/>
        <v>1654</v>
      </c>
      <c r="BN53" s="14">
        <f t="shared" si="15"/>
        <v>1678</v>
      </c>
      <c r="BO53" s="14">
        <f t="shared" ref="BO53:CT53" si="16">SUM(BO46:BO52)</f>
        <v>1696</v>
      </c>
      <c r="BP53" s="14">
        <f t="shared" si="16"/>
        <v>1693</v>
      </c>
      <c r="BQ53" s="14">
        <f t="shared" si="16"/>
        <v>1699</v>
      </c>
      <c r="BR53" s="14">
        <f t="shared" si="16"/>
        <v>1726</v>
      </c>
      <c r="BS53" s="14">
        <f t="shared" si="16"/>
        <v>1783</v>
      </c>
      <c r="BT53" s="14">
        <f t="shared" si="16"/>
        <v>1867</v>
      </c>
      <c r="BU53" s="14">
        <f t="shared" si="16"/>
        <v>1974</v>
      </c>
      <c r="BV53" s="14">
        <f t="shared" si="16"/>
        <v>2130</v>
      </c>
      <c r="BW53" s="14">
        <f t="shared" si="16"/>
        <v>2196</v>
      </c>
      <c r="BX53" s="14">
        <f t="shared" si="16"/>
        <v>2170</v>
      </c>
      <c r="BY53" s="14">
        <f t="shared" si="16"/>
        <v>2132</v>
      </c>
      <c r="BZ53" s="14">
        <f t="shared" si="16"/>
        <v>2109</v>
      </c>
      <c r="CA53" s="14">
        <f t="shared" si="16"/>
        <v>2061</v>
      </c>
      <c r="CB53" s="14">
        <f t="shared" si="16"/>
        <v>2005</v>
      </c>
      <c r="CC53" s="14">
        <f t="shared" si="16"/>
        <v>1944</v>
      </c>
      <c r="CD53" s="14">
        <f t="shared" si="16"/>
        <v>1905</v>
      </c>
      <c r="CE53" s="14">
        <f t="shared" si="16"/>
        <v>1867</v>
      </c>
      <c r="CF53" s="14">
        <f t="shared" si="16"/>
        <v>1822</v>
      </c>
      <c r="CG53" s="14">
        <f t="shared" si="16"/>
        <v>1763</v>
      </c>
      <c r="CH53" s="14">
        <f t="shared" si="16"/>
        <v>1705</v>
      </c>
      <c r="CI53" s="14">
        <f t="shared" si="16"/>
        <v>1654</v>
      </c>
      <c r="CJ53" s="14">
        <f t="shared" si="16"/>
        <v>1589</v>
      </c>
      <c r="CK53" s="14">
        <f t="shared" si="16"/>
        <v>1526</v>
      </c>
      <c r="CL53" s="14">
        <f t="shared" si="16"/>
        <v>1450</v>
      </c>
      <c r="CM53" s="14">
        <f t="shared" si="16"/>
        <v>1414</v>
      </c>
      <c r="CN53" s="14">
        <f t="shared" si="16"/>
        <v>1381</v>
      </c>
      <c r="CO53" s="14">
        <f t="shared" si="16"/>
        <v>1329</v>
      </c>
      <c r="CP53" s="14">
        <f t="shared" si="16"/>
        <v>1283</v>
      </c>
      <c r="CQ53" s="14">
        <f t="shared" si="16"/>
        <v>1249</v>
      </c>
      <c r="CR53" s="14">
        <f t="shared" si="16"/>
        <v>1225</v>
      </c>
      <c r="CS53" s="14">
        <f t="shared" si="16"/>
        <v>1204</v>
      </c>
      <c r="CT53" s="14">
        <f t="shared" si="16"/>
        <v>36728.100000000006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31" workbookViewId="0">
      <selection activeCell="B46" sqref="B46"/>
    </sheetView>
  </sheetViews>
  <sheetFormatPr defaultRowHeight="15" x14ac:dyDescent="0.25"/>
  <sheetData>
    <row r="1" spans="1:98" ht="15" customHeight="1" x14ac:dyDescent="0.25">
      <c r="A1" s="213" t="s">
        <v>250</v>
      </c>
      <c r="B1" s="214"/>
      <c r="C1" s="214"/>
      <c r="D1" s="214"/>
      <c r="E1" s="214"/>
      <c r="F1" s="214"/>
      <c r="G1" s="214"/>
      <c r="H1" s="215"/>
      <c r="I1" s="208">
        <v>44514</v>
      </c>
      <c r="J1" s="209"/>
      <c r="K1" s="210"/>
      <c r="L1" s="211"/>
      <c r="M1" s="212"/>
      <c r="N1" s="212"/>
      <c r="O1" s="212"/>
      <c r="P1" s="212"/>
      <c r="Q1" s="212"/>
      <c r="R1" s="118"/>
    </row>
    <row r="2" spans="1:98" ht="18" x14ac:dyDescent="0.25">
      <c r="A2" s="168" t="s">
        <v>1</v>
      </c>
      <c r="B2" s="169" t="s">
        <v>2</v>
      </c>
      <c r="C2" s="169" t="s">
        <v>3</v>
      </c>
      <c r="D2" s="169" t="s">
        <v>4</v>
      </c>
      <c r="E2" s="169" t="s">
        <v>5</v>
      </c>
      <c r="F2" s="170" t="s">
        <v>6</v>
      </c>
      <c r="G2" s="170" t="s">
        <v>7</v>
      </c>
      <c r="H2" s="170" t="s">
        <v>8</v>
      </c>
      <c r="I2" s="170" t="s">
        <v>9</v>
      </c>
      <c r="J2" s="169" t="s">
        <v>10</v>
      </c>
      <c r="K2" s="170" t="s">
        <v>11</v>
      </c>
      <c r="L2" s="169" t="s">
        <v>12</v>
      </c>
      <c r="M2" s="169" t="s">
        <v>13</v>
      </c>
      <c r="N2" s="169" t="s">
        <v>14</v>
      </c>
      <c r="O2" s="170" t="s">
        <v>15</v>
      </c>
      <c r="P2" s="169" t="s">
        <v>16</v>
      </c>
      <c r="Q2" s="170" t="s">
        <v>17</v>
      </c>
      <c r="R2" s="174" t="s">
        <v>18</v>
      </c>
      <c r="S2" s="175" t="s">
        <v>19</v>
      </c>
      <c r="T2" s="174" t="s">
        <v>20</v>
      </c>
      <c r="U2" s="174" t="s">
        <v>21</v>
      </c>
      <c r="V2" s="174" t="s">
        <v>22</v>
      </c>
      <c r="W2" s="175" t="s">
        <v>23</v>
      </c>
      <c r="X2" s="174" t="s">
        <v>24</v>
      </c>
      <c r="Y2" s="174" t="s">
        <v>25</v>
      </c>
      <c r="Z2" s="174" t="s">
        <v>26</v>
      </c>
      <c r="AA2" s="175" t="s">
        <v>27</v>
      </c>
      <c r="AB2" s="174" t="s">
        <v>28</v>
      </c>
      <c r="AC2" s="174" t="s">
        <v>29</v>
      </c>
      <c r="AD2" s="174" t="s">
        <v>30</v>
      </c>
      <c r="AE2" s="175" t="s">
        <v>31</v>
      </c>
      <c r="AF2" s="174" t="s">
        <v>32</v>
      </c>
      <c r="AG2" s="174" t="s">
        <v>33</v>
      </c>
      <c r="AH2" s="175" t="s">
        <v>34</v>
      </c>
      <c r="AI2" s="177" t="s">
        <v>35</v>
      </c>
      <c r="AJ2" s="176" t="s">
        <v>36</v>
      </c>
      <c r="AK2" s="176" t="s">
        <v>37</v>
      </c>
      <c r="AL2" s="176" t="s">
        <v>38</v>
      </c>
      <c r="AM2" s="177" t="s">
        <v>39</v>
      </c>
      <c r="AN2" s="176" t="s">
        <v>40</v>
      </c>
      <c r="AO2" s="177" t="s">
        <v>41</v>
      </c>
      <c r="AP2" s="177" t="s">
        <v>42</v>
      </c>
      <c r="AQ2" s="177" t="s">
        <v>43</v>
      </c>
      <c r="AR2" s="177" t="s">
        <v>44</v>
      </c>
      <c r="AS2" s="177" t="s">
        <v>45</v>
      </c>
      <c r="AT2" s="177" t="s">
        <v>46</v>
      </c>
      <c r="AU2" s="177" t="s">
        <v>47</v>
      </c>
      <c r="AV2" s="177" t="s">
        <v>48</v>
      </c>
      <c r="AW2" s="177" t="s">
        <v>49</v>
      </c>
      <c r="AX2" s="177" t="s">
        <v>50</v>
      </c>
      <c r="AY2" s="178" t="s">
        <v>51</v>
      </c>
      <c r="AZ2" s="178" t="s">
        <v>52</v>
      </c>
      <c r="BA2" s="178" t="s">
        <v>53</v>
      </c>
      <c r="BB2" s="178" t="s">
        <v>54</v>
      </c>
      <c r="BC2" s="179" t="s">
        <v>55</v>
      </c>
      <c r="BD2" s="178" t="s">
        <v>56</v>
      </c>
      <c r="BE2" s="178" t="s">
        <v>57</v>
      </c>
      <c r="BF2" s="178" t="s">
        <v>58</v>
      </c>
      <c r="BG2" s="178" t="s">
        <v>59</v>
      </c>
      <c r="BH2" s="178" t="s">
        <v>60</v>
      </c>
      <c r="BI2" s="178" t="s">
        <v>61</v>
      </c>
      <c r="BJ2" s="178" t="s">
        <v>62</v>
      </c>
      <c r="BK2" s="178" t="s">
        <v>63</v>
      </c>
      <c r="BL2" s="178" t="s">
        <v>64</v>
      </c>
      <c r="BM2" s="178" t="s">
        <v>65</v>
      </c>
      <c r="BN2" s="178" t="s">
        <v>66</v>
      </c>
      <c r="BO2" s="178" t="s">
        <v>67</v>
      </c>
      <c r="BP2" s="180" t="s">
        <v>68</v>
      </c>
      <c r="BQ2" s="180" t="s">
        <v>69</v>
      </c>
      <c r="BR2" s="180" t="s">
        <v>70</v>
      </c>
      <c r="BS2" s="180" t="s">
        <v>71</v>
      </c>
      <c r="BT2" s="180" t="s">
        <v>72</v>
      </c>
      <c r="BU2" s="180" t="s">
        <v>73</v>
      </c>
      <c r="BV2" s="180" t="s">
        <v>74</v>
      </c>
      <c r="BW2" s="180" t="s">
        <v>75</v>
      </c>
      <c r="BX2" s="180" t="s">
        <v>76</v>
      </c>
      <c r="BY2" s="180" t="s">
        <v>77</v>
      </c>
      <c r="BZ2" s="180" t="s">
        <v>78</v>
      </c>
      <c r="CA2" s="180" t="s">
        <v>79</v>
      </c>
      <c r="CB2" s="180" t="s">
        <v>80</v>
      </c>
      <c r="CC2" s="180" t="s">
        <v>81</v>
      </c>
      <c r="CD2" s="180" t="s">
        <v>82</v>
      </c>
      <c r="CE2" s="180" t="s">
        <v>83</v>
      </c>
      <c r="CF2" s="180" t="s">
        <v>84</v>
      </c>
      <c r="CG2" s="183" t="s">
        <v>85</v>
      </c>
      <c r="CH2" s="183" t="s">
        <v>86</v>
      </c>
      <c r="CI2" s="183" t="s">
        <v>87</v>
      </c>
      <c r="CJ2" s="183" t="s">
        <v>88</v>
      </c>
      <c r="CK2" s="183" t="s">
        <v>89</v>
      </c>
      <c r="CL2" s="183" t="s">
        <v>90</v>
      </c>
      <c r="CM2" s="183" t="s">
        <v>91</v>
      </c>
      <c r="CN2" s="183" t="s">
        <v>92</v>
      </c>
      <c r="CO2" s="183" t="s">
        <v>93</v>
      </c>
      <c r="CP2" s="183" t="s">
        <v>94</v>
      </c>
      <c r="CQ2" s="183" t="s">
        <v>95</v>
      </c>
      <c r="CR2" s="183" t="s">
        <v>96</v>
      </c>
      <c r="CS2" s="182" t="s">
        <v>97</v>
      </c>
      <c r="CT2" s="181" t="s">
        <v>221</v>
      </c>
    </row>
    <row r="3" spans="1:98" x14ac:dyDescent="0.25">
      <c r="A3" s="171" t="s">
        <v>99</v>
      </c>
      <c r="B3" s="201">
        <v>35</v>
      </c>
      <c r="C3" s="201">
        <v>35</v>
      </c>
      <c r="D3" s="201">
        <v>35</v>
      </c>
      <c r="E3" s="201">
        <v>36</v>
      </c>
      <c r="F3" s="201">
        <v>36</v>
      </c>
      <c r="G3" s="201">
        <v>36</v>
      </c>
      <c r="H3" s="201">
        <v>36</v>
      </c>
      <c r="I3" s="201">
        <v>36</v>
      </c>
      <c r="J3" s="201">
        <v>36</v>
      </c>
      <c r="K3" s="201">
        <v>36</v>
      </c>
      <c r="L3" s="201">
        <v>36</v>
      </c>
      <c r="M3" s="201">
        <v>35</v>
      </c>
      <c r="N3" s="201">
        <v>35</v>
      </c>
      <c r="O3" s="201">
        <v>35</v>
      </c>
      <c r="P3" s="201">
        <v>35</v>
      </c>
      <c r="Q3" s="201">
        <v>35</v>
      </c>
      <c r="R3" s="201">
        <v>35</v>
      </c>
      <c r="S3" s="201">
        <v>35</v>
      </c>
      <c r="T3" s="201">
        <v>35</v>
      </c>
      <c r="U3" s="201">
        <v>35</v>
      </c>
      <c r="V3" s="201">
        <v>35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36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36</v>
      </c>
      <c r="CG3" s="201">
        <v>35</v>
      </c>
      <c r="CH3" s="201">
        <v>35</v>
      </c>
      <c r="CI3" s="201">
        <v>36</v>
      </c>
      <c r="CJ3" s="201">
        <v>35</v>
      </c>
      <c r="CK3" s="201">
        <v>35</v>
      </c>
      <c r="CL3" s="201">
        <v>35</v>
      </c>
      <c r="CM3" s="201">
        <v>36</v>
      </c>
      <c r="CN3" s="201">
        <v>36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850</v>
      </c>
    </row>
    <row r="4" spans="1:98" x14ac:dyDescent="0.25">
      <c r="A4" s="171" t="s">
        <v>100</v>
      </c>
      <c r="B4" s="201">
        <v>20</v>
      </c>
      <c r="C4" s="201">
        <v>20</v>
      </c>
      <c r="D4" s="201">
        <v>10</v>
      </c>
      <c r="E4" s="201">
        <v>10</v>
      </c>
      <c r="F4" s="201">
        <v>10</v>
      </c>
      <c r="G4" s="201">
        <v>10</v>
      </c>
      <c r="H4" s="201">
        <v>10</v>
      </c>
      <c r="I4" s="201">
        <v>10</v>
      </c>
      <c r="J4" s="201">
        <v>10</v>
      </c>
      <c r="K4" s="201">
        <v>10</v>
      </c>
      <c r="L4" s="201">
        <v>10</v>
      </c>
      <c r="M4" s="201">
        <v>10</v>
      </c>
      <c r="N4" s="201">
        <v>10</v>
      </c>
      <c r="O4" s="201">
        <v>10</v>
      </c>
      <c r="P4" s="201">
        <v>10</v>
      </c>
      <c r="Q4" s="201">
        <v>10</v>
      </c>
      <c r="R4" s="201">
        <v>10</v>
      </c>
      <c r="S4" s="201">
        <v>10</v>
      </c>
      <c r="T4" s="201">
        <v>10</v>
      </c>
      <c r="U4" s="201">
        <v>10</v>
      </c>
      <c r="V4" s="201">
        <v>10</v>
      </c>
      <c r="W4" s="201">
        <v>10</v>
      </c>
      <c r="X4" s="201">
        <v>10</v>
      </c>
      <c r="Y4" s="201">
        <v>10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2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10</v>
      </c>
      <c r="AK4" s="201">
        <v>10</v>
      </c>
      <c r="AL4" s="201">
        <v>10</v>
      </c>
      <c r="AM4" s="201">
        <v>10</v>
      </c>
      <c r="AN4" s="201">
        <v>10</v>
      </c>
      <c r="AO4" s="201">
        <v>10</v>
      </c>
      <c r="AP4" s="201">
        <v>10</v>
      </c>
      <c r="AQ4" s="202">
        <v>10</v>
      </c>
      <c r="AR4" s="201">
        <v>10</v>
      </c>
      <c r="AS4" s="201">
        <v>10</v>
      </c>
      <c r="AT4" s="201">
        <v>10</v>
      </c>
      <c r="AU4" s="201">
        <v>10</v>
      </c>
      <c r="AV4" s="202">
        <v>10</v>
      </c>
      <c r="AW4" s="201">
        <v>40</v>
      </c>
      <c r="AX4" s="201">
        <v>50</v>
      </c>
      <c r="AY4" s="202">
        <v>50</v>
      </c>
      <c r="AZ4" s="201">
        <v>50</v>
      </c>
      <c r="BA4" s="201">
        <v>30</v>
      </c>
      <c r="BB4" s="202">
        <v>30</v>
      </c>
      <c r="BC4" s="201">
        <v>30</v>
      </c>
      <c r="BD4" s="201">
        <v>30</v>
      </c>
      <c r="BE4" s="201">
        <v>30</v>
      </c>
      <c r="BF4" s="201">
        <v>20</v>
      </c>
      <c r="BG4" s="201">
        <v>20</v>
      </c>
      <c r="BH4" s="201">
        <v>20</v>
      </c>
      <c r="BI4" s="201">
        <v>20</v>
      </c>
      <c r="BJ4" s="201">
        <v>20</v>
      </c>
      <c r="BK4" s="201">
        <v>20</v>
      </c>
      <c r="BL4" s="201">
        <v>40</v>
      </c>
      <c r="BM4" s="201">
        <v>50</v>
      </c>
      <c r="BN4" s="201">
        <v>50</v>
      </c>
      <c r="BO4" s="201">
        <v>50</v>
      </c>
      <c r="BP4" s="201">
        <v>50</v>
      </c>
      <c r="BQ4" s="201">
        <v>50</v>
      </c>
      <c r="BR4" s="202">
        <v>50</v>
      </c>
      <c r="BS4" s="201">
        <v>50</v>
      </c>
      <c r="BT4" s="201">
        <v>50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30</v>
      </c>
      <c r="CL4" s="201">
        <v>30</v>
      </c>
      <c r="CM4" s="201">
        <v>30</v>
      </c>
      <c r="CN4" s="201">
        <v>30</v>
      </c>
      <c r="CO4" s="201">
        <v>30</v>
      </c>
      <c r="CP4" s="201">
        <v>30</v>
      </c>
      <c r="CQ4" s="201">
        <v>30</v>
      </c>
      <c r="CR4" s="201">
        <v>30</v>
      </c>
      <c r="CS4" s="201">
        <v>30</v>
      </c>
      <c r="CT4" s="203">
        <v>585</v>
      </c>
    </row>
    <row r="5" spans="1:98" x14ac:dyDescent="0.25">
      <c r="A5" s="171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14</v>
      </c>
      <c r="M5" s="201">
        <v>14</v>
      </c>
      <c r="N5" s="201">
        <v>14</v>
      </c>
      <c r="O5" s="201">
        <v>14</v>
      </c>
      <c r="P5" s="201">
        <v>14</v>
      </c>
      <c r="Q5" s="201">
        <v>14</v>
      </c>
      <c r="R5" s="201">
        <v>14</v>
      </c>
      <c r="S5" s="201">
        <v>14</v>
      </c>
      <c r="T5" s="201">
        <v>14</v>
      </c>
      <c r="U5" s="201">
        <v>14</v>
      </c>
      <c r="V5" s="201">
        <v>14</v>
      </c>
      <c r="W5" s="201">
        <v>14</v>
      </c>
      <c r="X5" s="201">
        <v>14</v>
      </c>
      <c r="Y5" s="201">
        <v>14</v>
      </c>
      <c r="Z5" s="201">
        <v>31</v>
      </c>
      <c r="AA5" s="201">
        <v>31</v>
      </c>
      <c r="AB5" s="201">
        <v>31</v>
      </c>
      <c r="AC5" s="201">
        <v>31</v>
      </c>
      <c r="AD5" s="201">
        <v>31</v>
      </c>
      <c r="AE5" s="202">
        <v>31</v>
      </c>
      <c r="AF5" s="201">
        <v>21</v>
      </c>
      <c r="AG5" s="201">
        <v>21</v>
      </c>
      <c r="AH5" s="201">
        <v>21</v>
      </c>
      <c r="AI5" s="201">
        <v>21</v>
      </c>
      <c r="AJ5" s="201">
        <v>21</v>
      </c>
      <c r="AK5" s="201">
        <v>21</v>
      </c>
      <c r="AL5" s="201">
        <v>21</v>
      </c>
      <c r="AM5" s="201">
        <v>21</v>
      </c>
      <c r="AN5" s="201">
        <v>21</v>
      </c>
      <c r="AO5" s="201">
        <v>21</v>
      </c>
      <c r="AP5" s="201">
        <v>21</v>
      </c>
      <c r="AQ5" s="202">
        <v>21</v>
      </c>
      <c r="AR5" s="201">
        <v>21</v>
      </c>
      <c r="AS5" s="201">
        <v>21</v>
      </c>
      <c r="AT5" s="201">
        <v>21</v>
      </c>
      <c r="AU5" s="201">
        <v>21</v>
      </c>
      <c r="AV5" s="202">
        <v>40</v>
      </c>
      <c r="AW5" s="201">
        <v>41</v>
      </c>
      <c r="AX5" s="201">
        <v>41</v>
      </c>
      <c r="AY5" s="202">
        <v>41</v>
      </c>
      <c r="AZ5" s="201">
        <v>41</v>
      </c>
      <c r="BA5" s="201">
        <v>41</v>
      </c>
      <c r="BB5" s="202">
        <v>41</v>
      </c>
      <c r="BC5" s="201">
        <v>41</v>
      </c>
      <c r="BD5" s="201">
        <v>41</v>
      </c>
      <c r="BE5" s="201">
        <v>41</v>
      </c>
      <c r="BF5" s="201">
        <v>41</v>
      </c>
      <c r="BG5" s="201">
        <v>41</v>
      </c>
      <c r="BH5" s="201">
        <v>41</v>
      </c>
      <c r="BI5" s="201">
        <v>20</v>
      </c>
      <c r="BJ5" s="201">
        <v>14</v>
      </c>
      <c r="BK5" s="201">
        <v>14</v>
      </c>
      <c r="BL5" s="201">
        <v>14</v>
      </c>
      <c r="BM5" s="201">
        <v>14</v>
      </c>
      <c r="BN5" s="201">
        <v>14</v>
      </c>
      <c r="BO5" s="201">
        <v>14</v>
      </c>
      <c r="BP5" s="201">
        <v>14</v>
      </c>
      <c r="BQ5" s="201">
        <v>33</v>
      </c>
      <c r="BR5" s="202">
        <v>33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54</v>
      </c>
      <c r="CL5" s="201">
        <v>16</v>
      </c>
      <c r="CM5" s="201">
        <v>14</v>
      </c>
      <c r="CN5" s="201">
        <v>14</v>
      </c>
      <c r="CO5" s="201">
        <v>14</v>
      </c>
      <c r="CP5" s="201">
        <v>14</v>
      </c>
      <c r="CQ5" s="201">
        <v>14</v>
      </c>
      <c r="CR5" s="201">
        <v>14</v>
      </c>
      <c r="CS5" s="201">
        <v>14</v>
      </c>
      <c r="CT5" s="203">
        <v>671</v>
      </c>
    </row>
    <row r="6" spans="1:98" x14ac:dyDescent="0.25">
      <c r="A6" s="171" t="s">
        <v>102</v>
      </c>
      <c r="B6" s="201">
        <v>21</v>
      </c>
      <c r="C6" s="201">
        <v>21</v>
      </c>
      <c r="D6" s="201">
        <v>21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21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21</v>
      </c>
      <c r="S6" s="201">
        <v>21</v>
      </c>
      <c r="T6" s="201">
        <v>21</v>
      </c>
      <c r="U6" s="201">
        <v>21</v>
      </c>
      <c r="V6" s="201">
        <v>21</v>
      </c>
      <c r="W6" s="201">
        <v>41</v>
      </c>
      <c r="X6" s="201">
        <v>51</v>
      </c>
      <c r="Y6" s="201">
        <v>81</v>
      </c>
      <c r="Z6" s="201">
        <v>80</v>
      </c>
      <c r="AA6" s="201">
        <v>81</v>
      </c>
      <c r="AB6" s="201">
        <v>81</v>
      </c>
      <c r="AC6" s="201">
        <v>81</v>
      </c>
      <c r="AD6" s="201">
        <v>80</v>
      </c>
      <c r="AE6" s="202">
        <v>81</v>
      </c>
      <c r="AF6" s="201">
        <v>81</v>
      </c>
      <c r="AG6" s="201">
        <v>81</v>
      </c>
      <c r="AH6" s="201">
        <v>80</v>
      </c>
      <c r="AI6" s="201">
        <v>80</v>
      </c>
      <c r="AJ6" s="201">
        <v>78</v>
      </c>
      <c r="AK6" s="201">
        <v>81</v>
      </c>
      <c r="AL6" s="201">
        <v>81</v>
      </c>
      <c r="AM6" s="201">
        <v>81</v>
      </c>
      <c r="AN6" s="201">
        <v>81</v>
      </c>
      <c r="AO6" s="201">
        <v>78</v>
      </c>
      <c r="AP6" s="201">
        <v>81</v>
      </c>
      <c r="AQ6" s="202">
        <v>81</v>
      </c>
      <c r="AR6" s="201">
        <v>80</v>
      </c>
      <c r="AS6" s="201">
        <v>81</v>
      </c>
      <c r="AT6" s="201">
        <v>81</v>
      </c>
      <c r="AU6" s="201">
        <v>81</v>
      </c>
      <c r="AV6" s="202">
        <v>81</v>
      </c>
      <c r="AW6" s="201">
        <v>80</v>
      </c>
      <c r="AX6" s="201">
        <v>81</v>
      </c>
      <c r="AY6" s="202">
        <v>80</v>
      </c>
      <c r="AZ6" s="201">
        <v>81</v>
      </c>
      <c r="BA6" s="201">
        <v>81</v>
      </c>
      <c r="BB6" s="202">
        <v>80</v>
      </c>
      <c r="BC6" s="201">
        <v>78</v>
      </c>
      <c r="BD6" s="201">
        <v>81</v>
      </c>
      <c r="BE6" s="201">
        <v>79</v>
      </c>
      <c r="BF6" s="201">
        <v>81</v>
      </c>
      <c r="BG6" s="201">
        <v>81</v>
      </c>
      <c r="BH6" s="201">
        <v>80</v>
      </c>
      <c r="BI6" s="201">
        <v>81</v>
      </c>
      <c r="BJ6" s="201">
        <v>81</v>
      </c>
      <c r="BK6" s="201">
        <v>81</v>
      </c>
      <c r="BL6" s="201">
        <v>81</v>
      </c>
      <c r="BM6" s="201">
        <v>79</v>
      </c>
      <c r="BN6" s="201">
        <v>81</v>
      </c>
      <c r="BO6" s="201">
        <v>81</v>
      </c>
      <c r="BP6" s="201">
        <v>81</v>
      </c>
      <c r="BQ6" s="201">
        <v>80</v>
      </c>
      <c r="BR6" s="202">
        <v>80</v>
      </c>
      <c r="BS6" s="201">
        <v>81</v>
      </c>
      <c r="BT6" s="201">
        <v>81</v>
      </c>
      <c r="BU6" s="201">
        <v>100</v>
      </c>
      <c r="BV6" s="202">
        <v>101</v>
      </c>
      <c r="BW6" s="202">
        <v>101</v>
      </c>
      <c r="BX6" s="201">
        <v>98</v>
      </c>
      <c r="BY6" s="202">
        <v>101</v>
      </c>
      <c r="BZ6" s="202">
        <v>101</v>
      </c>
      <c r="CA6" s="202">
        <v>101</v>
      </c>
      <c r="CB6" s="202">
        <v>100</v>
      </c>
      <c r="CC6" s="202">
        <v>101</v>
      </c>
      <c r="CD6" s="202">
        <v>101</v>
      </c>
      <c r="CE6" s="202">
        <v>101</v>
      </c>
      <c r="CF6" s="202">
        <v>101</v>
      </c>
      <c r="CG6" s="201">
        <v>81</v>
      </c>
      <c r="CH6" s="201">
        <v>80</v>
      </c>
      <c r="CI6" s="201">
        <v>78</v>
      </c>
      <c r="CJ6" s="201">
        <v>76</v>
      </c>
      <c r="CK6" s="201">
        <v>76</v>
      </c>
      <c r="CL6" s="201">
        <v>81</v>
      </c>
      <c r="CM6" s="201">
        <v>61</v>
      </c>
      <c r="CN6" s="201">
        <v>59</v>
      </c>
      <c r="CO6" s="201">
        <v>60</v>
      </c>
      <c r="CP6" s="201">
        <v>56</v>
      </c>
      <c r="CQ6" s="201">
        <v>21</v>
      </c>
      <c r="CR6" s="201">
        <v>19</v>
      </c>
      <c r="CS6" s="201">
        <v>21</v>
      </c>
      <c r="CT6" s="203">
        <v>1581</v>
      </c>
    </row>
    <row r="7" spans="1:98" x14ac:dyDescent="0.25">
      <c r="A7" s="171" t="s">
        <v>103</v>
      </c>
      <c r="B7" s="201">
        <v>20</v>
      </c>
      <c r="C7" s="201">
        <v>21</v>
      </c>
      <c r="D7" s="201">
        <v>24</v>
      </c>
      <c r="E7" s="201">
        <v>27</v>
      </c>
      <c r="F7" s="201">
        <v>25</v>
      </c>
      <c r="G7" s="201">
        <v>23</v>
      </c>
      <c r="H7" s="201">
        <v>24</v>
      </c>
      <c r="I7" s="201">
        <v>27</v>
      </c>
      <c r="J7" s="201">
        <v>25</v>
      </c>
      <c r="K7" s="201">
        <v>24</v>
      </c>
      <c r="L7" s="201">
        <v>25</v>
      </c>
      <c r="M7" s="201">
        <v>26</v>
      </c>
      <c r="N7" s="201">
        <v>25</v>
      </c>
      <c r="O7" s="201">
        <v>21</v>
      </c>
      <c r="P7" s="201">
        <v>24</v>
      </c>
      <c r="Q7" s="201">
        <v>26</v>
      </c>
      <c r="R7" s="201">
        <v>30</v>
      </c>
      <c r="S7" s="201">
        <v>28</v>
      </c>
      <c r="T7" s="201">
        <v>24</v>
      </c>
      <c r="U7" s="201">
        <v>20</v>
      </c>
      <c r="V7" s="201">
        <v>24</v>
      </c>
      <c r="W7" s="201">
        <v>24</v>
      </c>
      <c r="X7" s="201">
        <v>54</v>
      </c>
      <c r="Y7" s="201">
        <v>48</v>
      </c>
      <c r="Z7" s="201">
        <v>72</v>
      </c>
      <c r="AA7" s="201">
        <v>72</v>
      </c>
      <c r="AB7" s="201">
        <v>69</v>
      </c>
      <c r="AC7" s="201">
        <v>69</v>
      </c>
      <c r="AD7" s="201">
        <v>68</v>
      </c>
      <c r="AE7" s="202">
        <v>70</v>
      </c>
      <c r="AF7" s="201">
        <v>67</v>
      </c>
      <c r="AG7" s="201">
        <v>71</v>
      </c>
      <c r="AH7" s="201">
        <v>66</v>
      </c>
      <c r="AI7" s="201">
        <v>68</v>
      </c>
      <c r="AJ7" s="201">
        <v>65</v>
      </c>
      <c r="AK7" s="201">
        <v>67</v>
      </c>
      <c r="AL7" s="201">
        <v>69</v>
      </c>
      <c r="AM7" s="201">
        <v>69</v>
      </c>
      <c r="AN7" s="201">
        <v>69</v>
      </c>
      <c r="AO7" s="201">
        <v>66</v>
      </c>
      <c r="AP7" s="201">
        <v>67</v>
      </c>
      <c r="AQ7" s="202">
        <v>68</v>
      </c>
      <c r="AR7" s="201">
        <v>55</v>
      </c>
      <c r="AS7" s="201">
        <v>52</v>
      </c>
      <c r="AT7" s="201">
        <v>52</v>
      </c>
      <c r="AU7" s="201">
        <v>54</v>
      </c>
      <c r="AV7" s="202">
        <v>48</v>
      </c>
      <c r="AW7" s="201">
        <v>46</v>
      </c>
      <c r="AX7" s="201">
        <v>87</v>
      </c>
      <c r="AY7" s="202">
        <v>87</v>
      </c>
      <c r="AZ7" s="201">
        <v>88</v>
      </c>
      <c r="BA7" s="201">
        <v>88</v>
      </c>
      <c r="BB7" s="202">
        <v>85</v>
      </c>
      <c r="BC7" s="201">
        <v>86</v>
      </c>
      <c r="BD7" s="201">
        <v>86</v>
      </c>
      <c r="BE7" s="201">
        <v>86</v>
      </c>
      <c r="BF7" s="201">
        <v>89</v>
      </c>
      <c r="BG7" s="201">
        <v>89</v>
      </c>
      <c r="BH7" s="201">
        <v>87</v>
      </c>
      <c r="BI7" s="201">
        <v>86</v>
      </c>
      <c r="BJ7" s="201">
        <v>89</v>
      </c>
      <c r="BK7" s="201">
        <v>89</v>
      </c>
      <c r="BL7" s="201">
        <v>70</v>
      </c>
      <c r="BM7" s="201">
        <v>64</v>
      </c>
      <c r="BN7" s="201">
        <v>66</v>
      </c>
      <c r="BO7" s="201">
        <v>70</v>
      </c>
      <c r="BP7" s="201">
        <v>70</v>
      </c>
      <c r="BQ7" s="201">
        <v>85</v>
      </c>
      <c r="BR7" s="202">
        <v>85</v>
      </c>
      <c r="BS7" s="201">
        <v>86</v>
      </c>
      <c r="BT7" s="201">
        <v>87</v>
      </c>
      <c r="BU7" s="201">
        <v>87</v>
      </c>
      <c r="BV7" s="201">
        <v>88</v>
      </c>
      <c r="BW7" s="202">
        <v>88</v>
      </c>
      <c r="BX7" s="201">
        <v>85</v>
      </c>
      <c r="BY7" s="201">
        <v>87</v>
      </c>
      <c r="BZ7" s="201">
        <v>90</v>
      </c>
      <c r="CA7" s="201">
        <v>90</v>
      </c>
      <c r="CB7" s="201">
        <v>85</v>
      </c>
      <c r="CC7" s="201">
        <v>90</v>
      </c>
      <c r="CD7" s="201">
        <v>90</v>
      </c>
      <c r="CE7" s="201">
        <v>90</v>
      </c>
      <c r="CF7" s="201">
        <v>85</v>
      </c>
      <c r="CG7" s="201">
        <v>88</v>
      </c>
      <c r="CH7" s="201">
        <v>85</v>
      </c>
      <c r="CI7" s="201">
        <v>85</v>
      </c>
      <c r="CJ7" s="201">
        <v>83</v>
      </c>
      <c r="CK7" s="201">
        <v>84</v>
      </c>
      <c r="CL7" s="201">
        <v>86</v>
      </c>
      <c r="CM7" s="201">
        <v>89</v>
      </c>
      <c r="CN7" s="201">
        <v>84</v>
      </c>
      <c r="CO7" s="201">
        <v>47</v>
      </c>
      <c r="CP7" s="201">
        <v>43</v>
      </c>
      <c r="CQ7" s="201">
        <v>48</v>
      </c>
      <c r="CR7" s="201">
        <v>46</v>
      </c>
      <c r="CS7" s="201">
        <v>48</v>
      </c>
      <c r="CT7" s="203">
        <v>1453</v>
      </c>
    </row>
    <row r="8" spans="1:98" ht="18" x14ac:dyDescent="0.25">
      <c r="A8" s="172" t="s">
        <v>231</v>
      </c>
      <c r="B8" s="201">
        <v>73</v>
      </c>
      <c r="C8" s="201">
        <v>40</v>
      </c>
      <c r="D8" s="201">
        <v>40</v>
      </c>
      <c r="E8" s="201">
        <v>40</v>
      </c>
      <c r="F8" s="201">
        <v>40</v>
      </c>
      <c r="G8" s="201">
        <v>40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35</v>
      </c>
      <c r="Z8" s="201">
        <v>50</v>
      </c>
      <c r="AA8" s="201">
        <v>50</v>
      </c>
      <c r="AB8" s="201">
        <v>76</v>
      </c>
      <c r="AC8" s="201">
        <v>76</v>
      </c>
      <c r="AD8" s="201">
        <v>76</v>
      </c>
      <c r="AE8" s="202">
        <v>77</v>
      </c>
      <c r="AF8" s="201">
        <v>76</v>
      </c>
      <c r="AG8" s="201">
        <v>77</v>
      </c>
      <c r="AH8" s="201">
        <v>76</v>
      </c>
      <c r="AI8" s="201">
        <v>76</v>
      </c>
      <c r="AJ8" s="201">
        <v>61</v>
      </c>
      <c r="AK8" s="201">
        <v>40</v>
      </c>
      <c r="AL8" s="201">
        <v>40</v>
      </c>
      <c r="AM8" s="201">
        <v>40</v>
      </c>
      <c r="AN8" s="201">
        <v>40</v>
      </c>
      <c r="AO8" s="201">
        <v>40</v>
      </c>
      <c r="AP8" s="201">
        <v>40</v>
      </c>
      <c r="AQ8" s="202">
        <v>40</v>
      </c>
      <c r="AR8" s="201">
        <v>40</v>
      </c>
      <c r="AS8" s="201">
        <v>40</v>
      </c>
      <c r="AT8" s="201">
        <v>40</v>
      </c>
      <c r="AU8" s="201">
        <v>40</v>
      </c>
      <c r="AV8" s="202">
        <v>76</v>
      </c>
      <c r="AW8" s="201">
        <v>76</v>
      </c>
      <c r="AX8" s="201">
        <v>77</v>
      </c>
      <c r="AY8" s="202">
        <v>76</v>
      </c>
      <c r="AZ8" s="201">
        <v>40</v>
      </c>
      <c r="BA8" s="201">
        <v>40</v>
      </c>
      <c r="BB8" s="202">
        <v>40</v>
      </c>
      <c r="BC8" s="201">
        <v>40</v>
      </c>
      <c r="BD8" s="201">
        <v>40</v>
      </c>
      <c r="BE8" s="201">
        <v>40</v>
      </c>
      <c r="BF8" s="201">
        <v>0</v>
      </c>
      <c r="BG8" s="201">
        <v>0</v>
      </c>
      <c r="BH8" s="201">
        <v>0</v>
      </c>
      <c r="BI8" s="201">
        <v>0</v>
      </c>
      <c r="BJ8" s="201">
        <v>0</v>
      </c>
      <c r="BK8" s="201">
        <v>0</v>
      </c>
      <c r="BL8" s="201">
        <v>0</v>
      </c>
      <c r="BM8" s="201">
        <v>0</v>
      </c>
      <c r="BN8" s="201">
        <v>0</v>
      </c>
      <c r="BO8" s="201">
        <v>0</v>
      </c>
      <c r="BP8" s="201">
        <v>0</v>
      </c>
      <c r="BQ8" s="201">
        <v>0</v>
      </c>
      <c r="BR8" s="202">
        <v>0</v>
      </c>
      <c r="BS8" s="201">
        <v>40</v>
      </c>
      <c r="BT8" s="201">
        <v>76</v>
      </c>
      <c r="BU8" s="201">
        <v>148</v>
      </c>
      <c r="BV8" s="202">
        <v>153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120</v>
      </c>
      <c r="CJ8" s="201">
        <v>120</v>
      </c>
      <c r="CK8" s="201">
        <v>120</v>
      </c>
      <c r="CL8" s="201">
        <v>80</v>
      </c>
      <c r="CM8" s="201">
        <v>80</v>
      </c>
      <c r="CN8" s="201">
        <v>80</v>
      </c>
      <c r="CO8" s="201">
        <v>40</v>
      </c>
      <c r="CP8" s="201">
        <v>40</v>
      </c>
      <c r="CQ8" s="201">
        <v>40</v>
      </c>
      <c r="CR8" s="201">
        <v>40</v>
      </c>
      <c r="CS8" s="201">
        <v>40</v>
      </c>
      <c r="CT8" s="203">
        <v>1262</v>
      </c>
    </row>
    <row r="9" spans="1:98" x14ac:dyDescent="0.25">
      <c r="A9" s="171" t="s">
        <v>105</v>
      </c>
      <c r="B9" s="201">
        <v>101</v>
      </c>
      <c r="C9" s="202">
        <v>100</v>
      </c>
      <c r="D9" s="202">
        <v>111</v>
      </c>
      <c r="E9" s="202">
        <v>126</v>
      </c>
      <c r="F9" s="201">
        <v>110</v>
      </c>
      <c r="G9" s="202">
        <v>104</v>
      </c>
      <c r="H9" s="201">
        <v>124</v>
      </c>
      <c r="I9" s="201">
        <v>116</v>
      </c>
      <c r="J9" s="201">
        <v>111</v>
      </c>
      <c r="K9" s="201">
        <v>114</v>
      </c>
      <c r="L9" s="201">
        <v>129</v>
      </c>
      <c r="M9" s="201">
        <v>117</v>
      </c>
      <c r="N9" s="201">
        <v>117</v>
      </c>
      <c r="O9" s="201">
        <v>102</v>
      </c>
      <c r="P9" s="201">
        <v>122</v>
      </c>
      <c r="Q9" s="201">
        <v>128</v>
      </c>
      <c r="R9" s="201">
        <v>148</v>
      </c>
      <c r="S9" s="201">
        <v>172</v>
      </c>
      <c r="T9" s="201">
        <v>153</v>
      </c>
      <c r="U9" s="201">
        <v>147</v>
      </c>
      <c r="V9" s="201">
        <v>134</v>
      </c>
      <c r="W9" s="201">
        <v>155</v>
      </c>
      <c r="X9" s="201">
        <v>170</v>
      </c>
      <c r="Y9" s="201">
        <v>158</v>
      </c>
      <c r="Z9" s="201">
        <v>172</v>
      </c>
      <c r="AA9" s="201">
        <v>172</v>
      </c>
      <c r="AB9" s="201">
        <v>132</v>
      </c>
      <c r="AC9" s="201">
        <v>129</v>
      </c>
      <c r="AD9" s="202">
        <v>123</v>
      </c>
      <c r="AE9" s="202">
        <v>113</v>
      </c>
      <c r="AF9" s="201">
        <v>109</v>
      </c>
      <c r="AG9" s="202">
        <v>119</v>
      </c>
      <c r="AH9" s="202">
        <v>103</v>
      </c>
      <c r="AI9" s="201">
        <v>109</v>
      </c>
      <c r="AJ9" s="201">
        <v>91</v>
      </c>
      <c r="AK9" s="201">
        <v>103</v>
      </c>
      <c r="AL9" s="201">
        <v>114</v>
      </c>
      <c r="AM9" s="201">
        <v>106</v>
      </c>
      <c r="AN9" s="201">
        <v>107</v>
      </c>
      <c r="AO9" s="201">
        <v>94</v>
      </c>
      <c r="AP9" s="202">
        <v>106</v>
      </c>
      <c r="AQ9" s="202">
        <v>109</v>
      </c>
      <c r="AR9" s="201">
        <v>170</v>
      </c>
      <c r="AS9" s="201">
        <v>172</v>
      </c>
      <c r="AT9" s="202">
        <v>166</v>
      </c>
      <c r="AU9" s="201">
        <v>184</v>
      </c>
      <c r="AV9" s="202">
        <v>173</v>
      </c>
      <c r="AW9" s="201">
        <v>143</v>
      </c>
      <c r="AX9" s="202">
        <v>115</v>
      </c>
      <c r="AY9" s="202">
        <v>109</v>
      </c>
      <c r="AZ9" s="201">
        <v>113</v>
      </c>
      <c r="BA9" s="201">
        <v>114</v>
      </c>
      <c r="BB9" s="202">
        <v>99</v>
      </c>
      <c r="BC9" s="201">
        <v>94</v>
      </c>
      <c r="BD9" s="202">
        <v>104</v>
      </c>
      <c r="BE9" s="201">
        <v>94</v>
      </c>
      <c r="BF9" s="202">
        <v>119</v>
      </c>
      <c r="BG9" s="202">
        <v>115</v>
      </c>
      <c r="BH9" s="202">
        <v>107</v>
      </c>
      <c r="BI9" s="202">
        <v>115</v>
      </c>
      <c r="BJ9" s="202">
        <v>129</v>
      </c>
      <c r="BK9" s="202">
        <v>153</v>
      </c>
      <c r="BL9" s="202">
        <v>143</v>
      </c>
      <c r="BM9" s="202">
        <v>130</v>
      </c>
      <c r="BN9" s="202">
        <v>116</v>
      </c>
      <c r="BO9" s="202">
        <v>125</v>
      </c>
      <c r="BP9" s="201">
        <v>129</v>
      </c>
      <c r="BQ9" s="201">
        <v>104</v>
      </c>
      <c r="BR9" s="202">
        <v>104</v>
      </c>
      <c r="BS9" s="201">
        <v>109</v>
      </c>
      <c r="BT9" s="201">
        <v>119</v>
      </c>
      <c r="BU9" s="201">
        <v>142</v>
      </c>
      <c r="BV9" s="202">
        <v>169</v>
      </c>
      <c r="BW9" s="202">
        <v>166</v>
      </c>
      <c r="BX9" s="201">
        <v>132</v>
      </c>
      <c r="BY9" s="202">
        <v>114</v>
      </c>
      <c r="BZ9" s="202">
        <v>131</v>
      </c>
      <c r="CA9" s="202">
        <v>140</v>
      </c>
      <c r="CB9" s="202">
        <v>102</v>
      </c>
      <c r="CC9" s="202">
        <v>157</v>
      </c>
      <c r="CD9" s="202">
        <v>139</v>
      </c>
      <c r="CE9" s="202">
        <v>154</v>
      </c>
      <c r="CF9" s="202">
        <v>117</v>
      </c>
      <c r="CG9" s="201">
        <v>117</v>
      </c>
      <c r="CH9" s="201">
        <v>97</v>
      </c>
      <c r="CI9" s="201">
        <v>94</v>
      </c>
      <c r="CJ9" s="201">
        <v>88</v>
      </c>
      <c r="CK9" s="201">
        <v>91</v>
      </c>
      <c r="CL9" s="202">
        <v>103</v>
      </c>
      <c r="CM9" s="202">
        <v>129</v>
      </c>
      <c r="CN9" s="201">
        <v>98</v>
      </c>
      <c r="CO9" s="201">
        <v>99</v>
      </c>
      <c r="CP9" s="201">
        <v>87</v>
      </c>
      <c r="CQ9" s="201">
        <v>115</v>
      </c>
      <c r="CR9" s="202">
        <v>100</v>
      </c>
      <c r="CS9" s="201">
        <v>110</v>
      </c>
      <c r="CT9" s="203">
        <v>2900</v>
      </c>
    </row>
    <row r="10" spans="1:98" x14ac:dyDescent="0.25">
      <c r="A10" s="171" t="s">
        <v>106</v>
      </c>
      <c r="B10" s="201">
        <v>241</v>
      </c>
      <c r="C10" s="202">
        <v>241</v>
      </c>
      <c r="D10" s="202">
        <v>241</v>
      </c>
      <c r="E10" s="202">
        <v>241</v>
      </c>
      <c r="F10" s="201">
        <v>241</v>
      </c>
      <c r="G10" s="202">
        <v>241</v>
      </c>
      <c r="H10" s="201">
        <v>241</v>
      </c>
      <c r="I10" s="201">
        <v>241</v>
      </c>
      <c r="J10" s="201">
        <v>241</v>
      </c>
      <c r="K10" s="201">
        <v>233</v>
      </c>
      <c r="L10" s="201">
        <v>207</v>
      </c>
      <c r="M10" s="201">
        <v>204</v>
      </c>
      <c r="N10" s="201">
        <v>203</v>
      </c>
      <c r="O10" s="201">
        <v>196</v>
      </c>
      <c r="P10" s="201">
        <v>206</v>
      </c>
      <c r="Q10" s="201">
        <v>210</v>
      </c>
      <c r="R10" s="201">
        <v>214</v>
      </c>
      <c r="S10" s="201">
        <v>212</v>
      </c>
      <c r="T10" s="201">
        <v>199</v>
      </c>
      <c r="U10" s="201">
        <v>199</v>
      </c>
      <c r="V10" s="201">
        <v>241</v>
      </c>
      <c r="W10" s="201">
        <v>241</v>
      </c>
      <c r="X10" s="201">
        <v>241</v>
      </c>
      <c r="Y10" s="201">
        <v>241</v>
      </c>
      <c r="Z10" s="201">
        <v>240</v>
      </c>
      <c r="AA10" s="201">
        <v>241</v>
      </c>
      <c r="AB10" s="201">
        <v>241</v>
      </c>
      <c r="AC10" s="201">
        <v>241</v>
      </c>
      <c r="AD10" s="202">
        <v>209</v>
      </c>
      <c r="AE10" s="202">
        <v>200</v>
      </c>
      <c r="AF10" s="201">
        <v>200</v>
      </c>
      <c r="AG10" s="202">
        <v>205</v>
      </c>
      <c r="AH10" s="202">
        <v>196</v>
      </c>
      <c r="AI10" s="201">
        <v>200</v>
      </c>
      <c r="AJ10" s="201">
        <v>193</v>
      </c>
      <c r="AK10" s="201">
        <v>199</v>
      </c>
      <c r="AL10" s="201">
        <v>204</v>
      </c>
      <c r="AM10" s="201">
        <v>201</v>
      </c>
      <c r="AN10" s="201">
        <v>200</v>
      </c>
      <c r="AO10" s="201">
        <v>194</v>
      </c>
      <c r="AP10" s="202">
        <v>188</v>
      </c>
      <c r="AQ10" s="202">
        <v>191</v>
      </c>
      <c r="AR10" s="201">
        <v>197</v>
      </c>
      <c r="AS10" s="201">
        <v>197</v>
      </c>
      <c r="AT10" s="202">
        <v>194</v>
      </c>
      <c r="AU10" s="201">
        <v>209</v>
      </c>
      <c r="AV10" s="202">
        <v>200</v>
      </c>
      <c r="AW10" s="201">
        <v>195</v>
      </c>
      <c r="AX10" s="202">
        <v>197</v>
      </c>
      <c r="AY10" s="202">
        <v>198</v>
      </c>
      <c r="AZ10" s="201">
        <v>202</v>
      </c>
      <c r="BA10" s="201">
        <v>202</v>
      </c>
      <c r="BB10" s="202">
        <v>193</v>
      </c>
      <c r="BC10" s="201">
        <v>177</v>
      </c>
      <c r="BD10" s="202">
        <v>165</v>
      </c>
      <c r="BE10" s="202">
        <v>159</v>
      </c>
      <c r="BF10" s="202">
        <v>171</v>
      </c>
      <c r="BG10" s="202">
        <v>170</v>
      </c>
      <c r="BH10" s="202">
        <v>166</v>
      </c>
      <c r="BI10" s="202">
        <v>146</v>
      </c>
      <c r="BJ10" s="202">
        <v>156</v>
      </c>
      <c r="BK10" s="202">
        <v>162</v>
      </c>
      <c r="BL10" s="202">
        <v>166</v>
      </c>
      <c r="BM10" s="202">
        <v>182</v>
      </c>
      <c r="BN10" s="202">
        <v>189</v>
      </c>
      <c r="BO10" s="202">
        <v>193</v>
      </c>
      <c r="BP10" s="201">
        <v>194</v>
      </c>
      <c r="BQ10" s="201">
        <v>182</v>
      </c>
      <c r="BR10" s="202">
        <v>185</v>
      </c>
      <c r="BS10" s="201">
        <v>158</v>
      </c>
      <c r="BT10" s="201">
        <v>194</v>
      </c>
      <c r="BU10" s="201">
        <v>210</v>
      </c>
      <c r="BV10" s="202">
        <v>238</v>
      </c>
      <c r="BW10" s="202">
        <v>238</v>
      </c>
      <c r="BX10" s="201">
        <v>238</v>
      </c>
      <c r="BY10" s="202">
        <v>238</v>
      </c>
      <c r="BZ10" s="202">
        <v>238</v>
      </c>
      <c r="CA10" s="202">
        <v>238</v>
      </c>
      <c r="CB10" s="202">
        <v>238</v>
      </c>
      <c r="CC10" s="202">
        <v>238</v>
      </c>
      <c r="CD10" s="202">
        <v>239</v>
      </c>
      <c r="CE10" s="202">
        <v>239</v>
      </c>
      <c r="CF10" s="202">
        <v>238</v>
      </c>
      <c r="CG10" s="201">
        <v>239</v>
      </c>
      <c r="CH10" s="201">
        <v>239</v>
      </c>
      <c r="CI10" s="201">
        <v>239</v>
      </c>
      <c r="CJ10" s="201">
        <v>239</v>
      </c>
      <c r="CK10" s="201">
        <v>239</v>
      </c>
      <c r="CL10" s="202">
        <v>239</v>
      </c>
      <c r="CM10" s="202">
        <v>239</v>
      </c>
      <c r="CN10" s="201">
        <v>239</v>
      </c>
      <c r="CO10" s="201">
        <v>239</v>
      </c>
      <c r="CP10" s="202">
        <v>192</v>
      </c>
      <c r="CQ10" s="201">
        <v>175</v>
      </c>
      <c r="CR10" s="202">
        <v>166</v>
      </c>
      <c r="CS10" s="201">
        <v>170</v>
      </c>
      <c r="CT10" s="203">
        <v>5062</v>
      </c>
    </row>
    <row r="11" spans="1:98" x14ac:dyDescent="0.25">
      <c r="A11" s="171" t="s">
        <v>107</v>
      </c>
      <c r="B11" s="201">
        <v>126</v>
      </c>
      <c r="C11" s="202">
        <v>126</v>
      </c>
      <c r="D11" s="202">
        <v>126</v>
      </c>
      <c r="E11" s="202">
        <v>126</v>
      </c>
      <c r="F11" s="201">
        <v>126</v>
      </c>
      <c r="G11" s="202">
        <v>126</v>
      </c>
      <c r="H11" s="201">
        <v>126</v>
      </c>
      <c r="I11" s="201">
        <v>126</v>
      </c>
      <c r="J11" s="201">
        <v>126</v>
      </c>
      <c r="K11" s="201">
        <v>126</v>
      </c>
      <c r="L11" s="201">
        <v>126</v>
      </c>
      <c r="M11" s="201">
        <v>126</v>
      </c>
      <c r="N11" s="201">
        <v>126</v>
      </c>
      <c r="O11" s="201">
        <v>126</v>
      </c>
      <c r="P11" s="201">
        <v>93</v>
      </c>
      <c r="Q11" s="201">
        <v>93</v>
      </c>
      <c r="R11" s="201">
        <v>93</v>
      </c>
      <c r="S11" s="201">
        <v>93</v>
      </c>
      <c r="T11" s="201">
        <v>96</v>
      </c>
      <c r="U11" s="201">
        <v>96</v>
      </c>
      <c r="V11" s="201">
        <v>96</v>
      </c>
      <c r="W11" s="201">
        <v>96</v>
      </c>
      <c r="X11" s="201">
        <v>96</v>
      </c>
      <c r="Y11" s="201">
        <v>96</v>
      </c>
      <c r="Z11" s="201">
        <v>96</v>
      </c>
      <c r="AA11" s="201">
        <v>96</v>
      </c>
      <c r="AB11" s="201">
        <v>128</v>
      </c>
      <c r="AC11" s="201">
        <v>128</v>
      </c>
      <c r="AD11" s="202">
        <v>128</v>
      </c>
      <c r="AE11" s="202">
        <v>128</v>
      </c>
      <c r="AF11" s="201">
        <v>128</v>
      </c>
      <c r="AG11" s="201">
        <v>92</v>
      </c>
      <c r="AH11" s="201">
        <v>92</v>
      </c>
      <c r="AI11" s="201">
        <v>92</v>
      </c>
      <c r="AJ11" s="201">
        <v>92</v>
      </c>
      <c r="AK11" s="201">
        <v>92</v>
      </c>
      <c r="AL11" s="201">
        <v>92</v>
      </c>
      <c r="AM11" s="201">
        <v>92</v>
      </c>
      <c r="AN11" s="201">
        <v>92</v>
      </c>
      <c r="AO11" s="201">
        <v>92</v>
      </c>
      <c r="AP11" s="201">
        <v>91</v>
      </c>
      <c r="AQ11" s="202">
        <v>91</v>
      </c>
      <c r="AR11" s="201">
        <v>93</v>
      </c>
      <c r="AS11" s="201">
        <v>92</v>
      </c>
      <c r="AT11" s="201">
        <v>92</v>
      </c>
      <c r="AU11" s="201">
        <v>93</v>
      </c>
      <c r="AV11" s="202">
        <v>92</v>
      </c>
      <c r="AW11" s="201">
        <v>91</v>
      </c>
      <c r="AX11" s="201">
        <v>91</v>
      </c>
      <c r="AY11" s="202">
        <v>91</v>
      </c>
      <c r="AZ11" s="201">
        <v>91</v>
      </c>
      <c r="BA11" s="201">
        <v>91</v>
      </c>
      <c r="BB11" s="202">
        <v>91</v>
      </c>
      <c r="BC11" s="201">
        <v>90</v>
      </c>
      <c r="BD11" s="201">
        <v>90</v>
      </c>
      <c r="BE11" s="201">
        <v>92</v>
      </c>
      <c r="BF11" s="201">
        <v>93</v>
      </c>
      <c r="BG11" s="201">
        <v>92</v>
      </c>
      <c r="BH11" s="201">
        <v>92</v>
      </c>
      <c r="BI11" s="201">
        <v>92</v>
      </c>
      <c r="BJ11" s="201">
        <v>91</v>
      </c>
      <c r="BK11" s="201">
        <v>91</v>
      </c>
      <c r="BL11" s="201">
        <v>93</v>
      </c>
      <c r="BM11" s="201">
        <v>90</v>
      </c>
      <c r="BN11" s="201">
        <v>92</v>
      </c>
      <c r="BO11" s="201">
        <v>93</v>
      </c>
      <c r="BP11" s="201">
        <v>93</v>
      </c>
      <c r="BQ11" s="201">
        <v>91</v>
      </c>
      <c r="BR11" s="202">
        <v>93</v>
      </c>
      <c r="BS11" s="201">
        <v>91</v>
      </c>
      <c r="BT11" s="201">
        <v>91</v>
      </c>
      <c r="BU11" s="201">
        <v>91</v>
      </c>
      <c r="BV11" s="201">
        <v>92</v>
      </c>
      <c r="BW11" s="202">
        <v>92</v>
      </c>
      <c r="BX11" s="201">
        <v>92</v>
      </c>
      <c r="BY11" s="201">
        <v>92</v>
      </c>
      <c r="BZ11" s="201">
        <v>92</v>
      </c>
      <c r="CA11" s="201">
        <v>92</v>
      </c>
      <c r="CB11" s="201">
        <v>92</v>
      </c>
      <c r="CC11" s="201">
        <v>92</v>
      </c>
      <c r="CD11" s="201">
        <v>92</v>
      </c>
      <c r="CE11" s="201">
        <v>92</v>
      </c>
      <c r="CF11" s="201">
        <v>92</v>
      </c>
      <c r="CG11" s="201">
        <v>92</v>
      </c>
      <c r="CH11" s="201">
        <v>92</v>
      </c>
      <c r="CI11" s="201">
        <v>92</v>
      </c>
      <c r="CJ11" s="201">
        <v>92</v>
      </c>
      <c r="CK11" s="201">
        <v>92</v>
      </c>
      <c r="CL11" s="201">
        <v>92</v>
      </c>
      <c r="CM11" s="201">
        <v>92</v>
      </c>
      <c r="CN11" s="201">
        <v>92</v>
      </c>
      <c r="CO11" s="201">
        <v>92</v>
      </c>
      <c r="CP11" s="201">
        <v>92</v>
      </c>
      <c r="CQ11" s="201">
        <v>91</v>
      </c>
      <c r="CR11" s="201">
        <v>92</v>
      </c>
      <c r="CS11" s="201">
        <v>46</v>
      </c>
      <c r="CT11" s="203">
        <v>2389</v>
      </c>
    </row>
    <row r="12" spans="1:98" x14ac:dyDescent="0.25">
      <c r="A12" s="171" t="s">
        <v>108</v>
      </c>
      <c r="B12" s="201">
        <v>15</v>
      </c>
      <c r="C12" s="201">
        <v>9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25</v>
      </c>
      <c r="Z12" s="201">
        <v>25</v>
      </c>
      <c r="AA12" s="201">
        <v>40</v>
      </c>
      <c r="AB12" s="201">
        <v>40</v>
      </c>
      <c r="AC12" s="201">
        <v>40</v>
      </c>
      <c r="AD12" s="201">
        <v>44</v>
      </c>
      <c r="AE12" s="202">
        <v>44</v>
      </c>
      <c r="AF12" s="201">
        <v>44</v>
      </c>
      <c r="AG12" s="201">
        <v>42</v>
      </c>
      <c r="AH12" s="201">
        <v>42</v>
      </c>
      <c r="AI12" s="201">
        <v>42</v>
      </c>
      <c r="AJ12" s="201">
        <v>42</v>
      </c>
      <c r="AK12" s="201">
        <v>41</v>
      </c>
      <c r="AL12" s="201">
        <v>41</v>
      </c>
      <c r="AM12" s="201">
        <v>41</v>
      </c>
      <c r="AN12" s="201">
        <v>41</v>
      </c>
      <c r="AO12" s="201">
        <v>41</v>
      </c>
      <c r="AP12" s="201">
        <v>41</v>
      </c>
      <c r="AQ12" s="202">
        <v>41</v>
      </c>
      <c r="AR12" s="201">
        <v>41</v>
      </c>
      <c r="AS12" s="201">
        <v>41</v>
      </c>
      <c r="AT12" s="201">
        <v>41</v>
      </c>
      <c r="AU12" s="201">
        <v>41</v>
      </c>
      <c r="AV12" s="202">
        <v>41</v>
      </c>
      <c r="AW12" s="201">
        <v>41</v>
      </c>
      <c r="AX12" s="201">
        <v>41</v>
      </c>
      <c r="AY12" s="202">
        <v>41</v>
      </c>
      <c r="AZ12" s="201">
        <v>41</v>
      </c>
      <c r="BA12" s="201">
        <v>41</v>
      </c>
      <c r="BB12" s="202">
        <v>41</v>
      </c>
      <c r="BC12" s="201">
        <v>41</v>
      </c>
      <c r="BD12" s="201">
        <v>41</v>
      </c>
      <c r="BE12" s="201">
        <v>40</v>
      </c>
      <c r="BF12" s="201">
        <v>29</v>
      </c>
      <c r="BG12" s="201">
        <v>30</v>
      </c>
      <c r="BH12" s="201">
        <v>30</v>
      </c>
      <c r="BI12" s="201">
        <v>30</v>
      </c>
      <c r="BJ12" s="201">
        <v>30</v>
      </c>
      <c r="BK12" s="201">
        <v>41</v>
      </c>
      <c r="BL12" s="201">
        <v>40</v>
      </c>
      <c r="BM12" s="201">
        <v>40</v>
      </c>
      <c r="BN12" s="201">
        <v>41</v>
      </c>
      <c r="BO12" s="201">
        <v>40</v>
      </c>
      <c r="BP12" s="201">
        <v>41</v>
      </c>
      <c r="BQ12" s="201">
        <v>41</v>
      </c>
      <c r="BR12" s="202">
        <v>41</v>
      </c>
      <c r="BS12" s="201">
        <v>40</v>
      </c>
      <c r="BT12" s="201">
        <v>54</v>
      </c>
      <c r="BU12" s="201">
        <v>53</v>
      </c>
      <c r="BV12" s="201">
        <v>53</v>
      </c>
      <c r="BW12" s="202">
        <v>53</v>
      </c>
      <c r="BX12" s="201">
        <v>53</v>
      </c>
      <c r="BY12" s="201">
        <v>53</v>
      </c>
      <c r="BZ12" s="201">
        <v>53</v>
      </c>
      <c r="CA12" s="201">
        <v>53</v>
      </c>
      <c r="CB12" s="201">
        <v>53</v>
      </c>
      <c r="CC12" s="201">
        <v>53</v>
      </c>
      <c r="CD12" s="201">
        <v>50</v>
      </c>
      <c r="CE12" s="201">
        <v>49</v>
      </c>
      <c r="CF12" s="201">
        <v>48</v>
      </c>
      <c r="CG12" s="201">
        <v>49</v>
      </c>
      <c r="CH12" s="201">
        <v>49</v>
      </c>
      <c r="CI12" s="201">
        <v>49</v>
      </c>
      <c r="CJ12" s="201">
        <v>49</v>
      </c>
      <c r="CK12" s="201">
        <v>49</v>
      </c>
      <c r="CL12" s="201">
        <v>49</v>
      </c>
      <c r="CM12" s="201">
        <v>49</v>
      </c>
      <c r="CN12" s="201">
        <v>52</v>
      </c>
      <c r="CO12" s="201">
        <v>53</v>
      </c>
      <c r="CP12" s="201">
        <v>52</v>
      </c>
      <c r="CQ12" s="201">
        <v>52</v>
      </c>
      <c r="CR12" s="201">
        <v>52</v>
      </c>
      <c r="CS12" s="201">
        <v>27</v>
      </c>
      <c r="CT12" s="203">
        <v>797</v>
      </c>
    </row>
    <row r="13" spans="1:98" x14ac:dyDescent="0.25">
      <c r="A13" s="171" t="s">
        <v>109</v>
      </c>
      <c r="B13" s="201">
        <v>36</v>
      </c>
      <c r="C13" s="201">
        <v>36</v>
      </c>
      <c r="D13" s="201">
        <v>18</v>
      </c>
      <c r="E13" s="201">
        <v>20</v>
      </c>
      <c r="F13" s="201">
        <v>20</v>
      </c>
      <c r="G13" s="201">
        <v>20</v>
      </c>
      <c r="H13" s="201">
        <v>20</v>
      </c>
      <c r="I13" s="201">
        <v>20</v>
      </c>
      <c r="J13" s="201">
        <v>20</v>
      </c>
      <c r="K13" s="201">
        <v>20</v>
      </c>
      <c r="L13" s="201">
        <v>20</v>
      </c>
      <c r="M13" s="201">
        <v>20</v>
      </c>
      <c r="N13" s="201">
        <v>20</v>
      </c>
      <c r="O13" s="201">
        <v>20</v>
      </c>
      <c r="P13" s="201">
        <v>20</v>
      </c>
      <c r="Q13" s="201">
        <v>20</v>
      </c>
      <c r="R13" s="201">
        <v>20</v>
      </c>
      <c r="S13" s="201">
        <v>20</v>
      </c>
      <c r="T13" s="201">
        <v>36</v>
      </c>
      <c r="U13" s="201">
        <v>36</v>
      </c>
      <c r="V13" s="201">
        <v>36</v>
      </c>
      <c r="W13" s="201">
        <v>36</v>
      </c>
      <c r="X13" s="201">
        <v>36</v>
      </c>
      <c r="Y13" s="201">
        <v>36</v>
      </c>
      <c r="Z13" s="201">
        <v>36</v>
      </c>
      <c r="AA13" s="201">
        <v>36</v>
      </c>
      <c r="AB13" s="201">
        <v>36</v>
      </c>
      <c r="AC13" s="201">
        <v>36</v>
      </c>
      <c r="AD13" s="201">
        <v>36</v>
      </c>
      <c r="AE13" s="202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36</v>
      </c>
      <c r="AO13" s="201">
        <v>36</v>
      </c>
      <c r="AP13" s="201">
        <v>36</v>
      </c>
      <c r="AQ13" s="202">
        <v>36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21</v>
      </c>
      <c r="CK13" s="201">
        <v>21</v>
      </c>
      <c r="CL13" s="201">
        <v>20</v>
      </c>
      <c r="CM13" s="201">
        <v>20</v>
      </c>
      <c r="CN13" s="201">
        <v>20</v>
      </c>
      <c r="CO13" s="201">
        <v>20</v>
      </c>
      <c r="CP13" s="201">
        <v>20</v>
      </c>
      <c r="CQ13" s="201">
        <v>20</v>
      </c>
      <c r="CR13" s="201">
        <v>20</v>
      </c>
      <c r="CS13" s="201">
        <v>20</v>
      </c>
      <c r="CT13" s="203">
        <v>759</v>
      </c>
    </row>
    <row r="14" spans="1:98" x14ac:dyDescent="0.25">
      <c r="A14" s="171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2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0</v>
      </c>
      <c r="AP14" s="201">
        <v>0</v>
      </c>
      <c r="AQ14" s="202">
        <v>0</v>
      </c>
      <c r="AR14" s="201">
        <v>0</v>
      </c>
      <c r="AS14" s="201">
        <v>0</v>
      </c>
      <c r="AT14" s="201">
        <v>0</v>
      </c>
      <c r="AU14" s="201">
        <v>0</v>
      </c>
      <c r="AV14" s="202">
        <v>0</v>
      </c>
      <c r="AW14" s="201">
        <v>0</v>
      </c>
      <c r="AX14" s="201">
        <v>0</v>
      </c>
      <c r="AY14" s="202">
        <v>0</v>
      </c>
      <c r="AZ14" s="201">
        <v>0</v>
      </c>
      <c r="BA14" s="201">
        <v>0</v>
      </c>
      <c r="BB14" s="202">
        <v>0</v>
      </c>
      <c r="BC14" s="201">
        <v>0</v>
      </c>
      <c r="BD14" s="201">
        <v>0</v>
      </c>
      <c r="BE14" s="201">
        <v>0</v>
      </c>
      <c r="BF14" s="201">
        <v>0</v>
      </c>
      <c r="BG14" s="201">
        <v>0</v>
      </c>
      <c r="BH14" s="201">
        <v>0</v>
      </c>
      <c r="BI14" s="201">
        <v>0</v>
      </c>
      <c r="BJ14" s="201">
        <v>0</v>
      </c>
      <c r="BK14" s="201">
        <v>0</v>
      </c>
      <c r="BL14" s="201">
        <v>0</v>
      </c>
      <c r="BM14" s="201">
        <v>0</v>
      </c>
      <c r="BN14" s="201">
        <v>0</v>
      </c>
      <c r="BO14" s="201">
        <v>0</v>
      </c>
      <c r="BP14" s="201">
        <v>0</v>
      </c>
      <c r="BQ14" s="201">
        <v>0</v>
      </c>
      <c r="BR14" s="202">
        <v>0</v>
      </c>
      <c r="BS14" s="201">
        <v>0</v>
      </c>
      <c r="BT14" s="201">
        <v>0</v>
      </c>
      <c r="BU14" s="201">
        <v>9</v>
      </c>
      <c r="BV14" s="201">
        <v>40</v>
      </c>
      <c r="BW14" s="202">
        <v>39</v>
      </c>
      <c r="BX14" s="201">
        <v>39</v>
      </c>
      <c r="BY14" s="201">
        <v>39</v>
      </c>
      <c r="BZ14" s="201">
        <v>39</v>
      </c>
      <c r="CA14" s="201">
        <v>39</v>
      </c>
      <c r="CB14" s="201">
        <v>39</v>
      </c>
      <c r="CC14" s="201">
        <v>26</v>
      </c>
      <c r="CD14" s="201">
        <v>24</v>
      </c>
      <c r="CE14" s="201">
        <v>25</v>
      </c>
      <c r="CF14" s="201">
        <v>20</v>
      </c>
      <c r="CG14" s="201">
        <v>23</v>
      </c>
      <c r="CH14" s="201">
        <v>19</v>
      </c>
      <c r="CI14" s="201">
        <v>18</v>
      </c>
      <c r="CJ14" s="201">
        <v>17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113</v>
      </c>
    </row>
    <row r="15" spans="1:98" x14ac:dyDescent="0.25">
      <c r="A15" s="171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2">
        <v>0</v>
      </c>
      <c r="AF15" s="201">
        <v>9</v>
      </c>
      <c r="AG15" s="201">
        <v>9</v>
      </c>
      <c r="AH15" s="201">
        <v>9</v>
      </c>
      <c r="AI15" s="201">
        <v>9</v>
      </c>
      <c r="AJ15" s="201">
        <v>9</v>
      </c>
      <c r="AK15" s="201">
        <v>9</v>
      </c>
      <c r="AL15" s="201">
        <v>9</v>
      </c>
      <c r="AM15" s="201">
        <v>40</v>
      </c>
      <c r="AN15" s="201">
        <v>40</v>
      </c>
      <c r="AO15" s="201">
        <v>39</v>
      </c>
      <c r="AP15" s="201">
        <v>40</v>
      </c>
      <c r="AQ15" s="202">
        <v>40</v>
      </c>
      <c r="AR15" s="201">
        <v>40</v>
      </c>
      <c r="AS15" s="201">
        <v>40</v>
      </c>
      <c r="AT15" s="201">
        <v>41</v>
      </c>
      <c r="AU15" s="201">
        <v>40</v>
      </c>
      <c r="AV15" s="202">
        <v>41</v>
      </c>
      <c r="AW15" s="201">
        <v>40</v>
      </c>
      <c r="AX15" s="201">
        <v>9</v>
      </c>
      <c r="AY15" s="202">
        <v>9</v>
      </c>
      <c r="AZ15" s="201">
        <v>9</v>
      </c>
      <c r="BA15" s="201">
        <v>9</v>
      </c>
      <c r="BB15" s="202">
        <v>8</v>
      </c>
      <c r="BC15" s="201">
        <v>8</v>
      </c>
      <c r="BD15" s="201">
        <v>8</v>
      </c>
      <c r="BE15" s="201">
        <v>8</v>
      </c>
      <c r="BF15" s="201">
        <v>9</v>
      </c>
      <c r="BG15" s="201">
        <v>9</v>
      </c>
      <c r="BH15" s="201">
        <v>9</v>
      </c>
      <c r="BI15" s="201">
        <v>9</v>
      </c>
      <c r="BJ15" s="201">
        <v>9</v>
      </c>
      <c r="BK15" s="201">
        <v>9</v>
      </c>
      <c r="BL15" s="201">
        <v>9</v>
      </c>
      <c r="BM15" s="201">
        <v>8</v>
      </c>
      <c r="BN15" s="201">
        <v>9</v>
      </c>
      <c r="BO15" s="201">
        <v>9</v>
      </c>
      <c r="BP15" s="201">
        <v>9</v>
      </c>
      <c r="BQ15" s="201">
        <v>9</v>
      </c>
      <c r="BR15" s="202">
        <v>9</v>
      </c>
      <c r="BS15" s="201">
        <v>9</v>
      </c>
      <c r="BT15" s="201">
        <v>9</v>
      </c>
      <c r="BU15" s="201">
        <v>37</v>
      </c>
      <c r="BV15" s="201">
        <v>81</v>
      </c>
      <c r="BW15" s="202">
        <v>120</v>
      </c>
      <c r="BX15" s="201">
        <v>120</v>
      </c>
      <c r="BY15" s="202">
        <v>120</v>
      </c>
      <c r="BZ15" s="202">
        <v>120</v>
      </c>
      <c r="CA15" s="202">
        <v>120</v>
      </c>
      <c r="CB15" s="202">
        <v>116</v>
      </c>
      <c r="CC15" s="201">
        <v>80</v>
      </c>
      <c r="CD15" s="201">
        <v>79</v>
      </c>
      <c r="CE15" s="201">
        <v>79</v>
      </c>
      <c r="CF15" s="201">
        <v>79</v>
      </c>
      <c r="CG15" s="201">
        <v>58</v>
      </c>
      <c r="CH15" s="201">
        <v>58</v>
      </c>
      <c r="CI15" s="201">
        <v>52</v>
      </c>
      <c r="CJ15" s="201">
        <v>8</v>
      </c>
      <c r="CK15" s="201">
        <v>0</v>
      </c>
      <c r="CL15" s="201">
        <v>0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506</v>
      </c>
    </row>
    <row r="16" spans="1:98" x14ac:dyDescent="0.25">
      <c r="A16" s="171" t="s">
        <v>112</v>
      </c>
      <c r="B16" s="201">
        <v>26</v>
      </c>
      <c r="C16" s="201">
        <v>27</v>
      </c>
      <c r="D16" s="201">
        <v>27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39</v>
      </c>
      <c r="U16" s="201">
        <v>52</v>
      </c>
      <c r="V16" s="201">
        <v>52</v>
      </c>
      <c r="W16" s="201">
        <v>52</v>
      </c>
      <c r="X16" s="201">
        <v>52</v>
      </c>
      <c r="Y16" s="201">
        <v>52</v>
      </c>
      <c r="Z16" s="201">
        <v>55</v>
      </c>
      <c r="AA16" s="201">
        <v>78</v>
      </c>
      <c r="AB16" s="201">
        <v>78</v>
      </c>
      <c r="AC16" s="201">
        <v>78</v>
      </c>
      <c r="AD16" s="201">
        <v>78</v>
      </c>
      <c r="AE16" s="202">
        <v>78</v>
      </c>
      <c r="AF16" s="201">
        <v>78</v>
      </c>
      <c r="AG16" s="201">
        <v>61</v>
      </c>
      <c r="AH16" s="201">
        <v>60</v>
      </c>
      <c r="AI16" s="201">
        <v>60</v>
      </c>
      <c r="AJ16" s="201">
        <v>61</v>
      </c>
      <c r="AK16" s="201">
        <v>60</v>
      </c>
      <c r="AL16" s="201">
        <v>60</v>
      </c>
      <c r="AM16" s="201">
        <v>60</v>
      </c>
      <c r="AN16" s="201">
        <v>60</v>
      </c>
      <c r="AO16" s="201">
        <v>60</v>
      </c>
      <c r="AP16" s="201">
        <v>60</v>
      </c>
      <c r="AQ16" s="202">
        <v>60</v>
      </c>
      <c r="AR16" s="201">
        <v>60</v>
      </c>
      <c r="AS16" s="201">
        <v>60</v>
      </c>
      <c r="AT16" s="201">
        <v>60</v>
      </c>
      <c r="AU16" s="201">
        <v>60</v>
      </c>
      <c r="AV16" s="202">
        <v>60</v>
      </c>
      <c r="AW16" s="201">
        <v>59</v>
      </c>
      <c r="AX16" s="201">
        <v>60</v>
      </c>
      <c r="AY16" s="202">
        <v>60</v>
      </c>
      <c r="AZ16" s="201">
        <v>60</v>
      </c>
      <c r="BA16" s="201">
        <v>61</v>
      </c>
      <c r="BB16" s="202">
        <v>60</v>
      </c>
      <c r="BC16" s="201">
        <v>60</v>
      </c>
      <c r="BD16" s="201">
        <v>58</v>
      </c>
      <c r="BE16" s="201">
        <v>60</v>
      </c>
      <c r="BF16" s="201">
        <v>52</v>
      </c>
      <c r="BG16" s="201">
        <v>53</v>
      </c>
      <c r="BH16" s="201">
        <v>52</v>
      </c>
      <c r="BI16" s="201">
        <v>52</v>
      </c>
      <c r="BJ16" s="201">
        <v>52</v>
      </c>
      <c r="BK16" s="201">
        <v>52</v>
      </c>
      <c r="BL16" s="201">
        <v>59</v>
      </c>
      <c r="BM16" s="201">
        <v>60</v>
      </c>
      <c r="BN16" s="201">
        <v>60</v>
      </c>
      <c r="BO16" s="201">
        <v>60</v>
      </c>
      <c r="BP16" s="201">
        <v>60</v>
      </c>
      <c r="BQ16" s="201">
        <v>61</v>
      </c>
      <c r="BR16" s="202">
        <v>60</v>
      </c>
      <c r="BS16" s="201">
        <v>60</v>
      </c>
      <c r="BT16" s="201">
        <v>77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39</v>
      </c>
      <c r="CN16" s="201">
        <v>39</v>
      </c>
      <c r="CO16" s="201">
        <v>39</v>
      </c>
      <c r="CP16" s="201">
        <v>40</v>
      </c>
      <c r="CQ16" s="201">
        <v>26</v>
      </c>
      <c r="CR16" s="201">
        <v>26</v>
      </c>
      <c r="CS16" s="201">
        <v>26</v>
      </c>
      <c r="CT16" s="203">
        <v>1226.7</v>
      </c>
    </row>
    <row r="17" spans="1:98" x14ac:dyDescent="0.25">
      <c r="A17" s="172" t="s">
        <v>232</v>
      </c>
      <c r="B17" s="201">
        <v>157</v>
      </c>
      <c r="C17" s="202">
        <v>157</v>
      </c>
      <c r="D17" s="202">
        <v>157</v>
      </c>
      <c r="E17" s="202">
        <v>157</v>
      </c>
      <c r="F17" s="201">
        <v>157</v>
      </c>
      <c r="G17" s="202">
        <v>157</v>
      </c>
      <c r="H17" s="201">
        <v>156</v>
      </c>
      <c r="I17" s="201">
        <v>157</v>
      </c>
      <c r="J17" s="201">
        <v>157</v>
      </c>
      <c r="K17" s="201">
        <v>157</v>
      </c>
      <c r="L17" s="201">
        <v>158</v>
      </c>
      <c r="M17" s="201">
        <v>157</v>
      </c>
      <c r="N17" s="201">
        <v>160</v>
      </c>
      <c r="O17" s="201">
        <v>157</v>
      </c>
      <c r="P17" s="201">
        <v>158</v>
      </c>
      <c r="Q17" s="201">
        <v>157</v>
      </c>
      <c r="R17" s="201">
        <v>157</v>
      </c>
      <c r="S17" s="201">
        <v>157</v>
      </c>
      <c r="T17" s="201">
        <v>158</v>
      </c>
      <c r="U17" s="201">
        <v>157</v>
      </c>
      <c r="V17" s="201">
        <v>158</v>
      </c>
      <c r="W17" s="201">
        <v>157</v>
      </c>
      <c r="X17" s="201">
        <v>157</v>
      </c>
      <c r="Y17" s="201">
        <v>158</v>
      </c>
      <c r="Z17" s="201">
        <v>157</v>
      </c>
      <c r="AA17" s="201">
        <v>158</v>
      </c>
      <c r="AB17" s="201">
        <v>156</v>
      </c>
      <c r="AC17" s="201">
        <v>157</v>
      </c>
      <c r="AD17" s="202">
        <v>158</v>
      </c>
      <c r="AE17" s="202">
        <v>156</v>
      </c>
      <c r="AF17" s="201">
        <v>157</v>
      </c>
      <c r="AG17" s="202">
        <v>157</v>
      </c>
      <c r="AH17" s="202">
        <v>156</v>
      </c>
      <c r="AI17" s="201">
        <v>157</v>
      </c>
      <c r="AJ17" s="201">
        <v>163</v>
      </c>
      <c r="AK17" s="201">
        <v>150</v>
      </c>
      <c r="AL17" s="201">
        <v>158</v>
      </c>
      <c r="AM17" s="201">
        <v>156</v>
      </c>
      <c r="AN17" s="201">
        <v>157</v>
      </c>
      <c r="AO17" s="201">
        <v>157</v>
      </c>
      <c r="AP17" s="202">
        <v>156</v>
      </c>
      <c r="AQ17" s="202">
        <v>159</v>
      </c>
      <c r="AR17" s="201">
        <v>156</v>
      </c>
      <c r="AS17" s="201">
        <v>156</v>
      </c>
      <c r="AT17" s="202">
        <v>158</v>
      </c>
      <c r="AU17" s="201">
        <v>161</v>
      </c>
      <c r="AV17" s="202">
        <v>159</v>
      </c>
      <c r="AW17" s="201">
        <v>157</v>
      </c>
      <c r="AX17" s="202">
        <v>158</v>
      </c>
      <c r="AY17" s="202">
        <v>158</v>
      </c>
      <c r="AZ17" s="201">
        <v>158</v>
      </c>
      <c r="BA17" s="201">
        <v>158</v>
      </c>
      <c r="BB17" s="202">
        <v>157</v>
      </c>
      <c r="BC17" s="201">
        <v>158</v>
      </c>
      <c r="BD17" s="202">
        <v>158</v>
      </c>
      <c r="BE17" s="202">
        <v>157</v>
      </c>
      <c r="BF17" s="202">
        <v>156</v>
      </c>
      <c r="BG17" s="202">
        <v>157</v>
      </c>
      <c r="BH17" s="202">
        <v>158</v>
      </c>
      <c r="BI17" s="202">
        <v>158</v>
      </c>
      <c r="BJ17" s="202">
        <v>158</v>
      </c>
      <c r="BK17" s="202">
        <v>159</v>
      </c>
      <c r="BL17" s="202">
        <v>165</v>
      </c>
      <c r="BM17" s="202">
        <v>179</v>
      </c>
      <c r="BN17" s="202">
        <v>179</v>
      </c>
      <c r="BO17" s="202">
        <v>182</v>
      </c>
      <c r="BP17" s="201">
        <v>195</v>
      </c>
      <c r="BQ17" s="201">
        <v>207</v>
      </c>
      <c r="BR17" s="202">
        <v>222</v>
      </c>
      <c r="BS17" s="201">
        <v>231</v>
      </c>
      <c r="BT17" s="201">
        <v>232</v>
      </c>
      <c r="BU17" s="201">
        <v>234</v>
      </c>
      <c r="BV17" s="202">
        <v>240</v>
      </c>
      <c r="BW17" s="202">
        <v>254</v>
      </c>
      <c r="BX17" s="201">
        <v>258</v>
      </c>
      <c r="BY17" s="202">
        <v>257</v>
      </c>
      <c r="BZ17" s="202">
        <v>254</v>
      </c>
      <c r="CA17" s="202">
        <v>240</v>
      </c>
      <c r="CB17" s="202">
        <v>226</v>
      </c>
      <c r="CC17" s="202">
        <v>213</v>
      </c>
      <c r="CD17" s="202">
        <v>195</v>
      </c>
      <c r="CE17" s="202">
        <v>186</v>
      </c>
      <c r="CF17" s="202">
        <v>175</v>
      </c>
      <c r="CG17" s="201">
        <v>166</v>
      </c>
      <c r="CH17" s="201">
        <v>161</v>
      </c>
      <c r="CI17" s="201">
        <v>158</v>
      </c>
      <c r="CJ17" s="201">
        <v>155</v>
      </c>
      <c r="CK17" s="201">
        <v>157</v>
      </c>
      <c r="CL17" s="202">
        <v>157</v>
      </c>
      <c r="CM17" s="202">
        <v>155</v>
      </c>
      <c r="CN17" s="201">
        <v>155</v>
      </c>
      <c r="CO17" s="201">
        <v>155</v>
      </c>
      <c r="CP17" s="202">
        <v>156</v>
      </c>
      <c r="CQ17" s="201">
        <v>156</v>
      </c>
      <c r="CR17" s="202">
        <v>156</v>
      </c>
      <c r="CS17" s="201">
        <v>156</v>
      </c>
      <c r="CT17" s="203">
        <v>4077</v>
      </c>
    </row>
    <row r="18" spans="1:98" x14ac:dyDescent="0.25">
      <c r="A18" s="172" t="s">
        <v>233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72" t="s">
        <v>234</v>
      </c>
      <c r="B19" s="201">
        <v>157</v>
      </c>
      <c r="C19" s="202">
        <v>157</v>
      </c>
      <c r="D19" s="202">
        <v>157</v>
      </c>
      <c r="E19" s="202">
        <v>158</v>
      </c>
      <c r="F19" s="201">
        <v>158</v>
      </c>
      <c r="G19" s="202">
        <v>157</v>
      </c>
      <c r="H19" s="201">
        <v>157</v>
      </c>
      <c r="I19" s="201">
        <v>158</v>
      </c>
      <c r="J19" s="201">
        <v>157</v>
      </c>
      <c r="K19" s="201">
        <v>156</v>
      </c>
      <c r="L19" s="201">
        <v>157</v>
      </c>
      <c r="M19" s="201">
        <v>159</v>
      </c>
      <c r="N19" s="201">
        <v>158</v>
      </c>
      <c r="O19" s="201">
        <v>157</v>
      </c>
      <c r="P19" s="201">
        <v>157</v>
      </c>
      <c r="Q19" s="201">
        <v>157</v>
      </c>
      <c r="R19" s="201">
        <v>158</v>
      </c>
      <c r="S19" s="201">
        <v>158</v>
      </c>
      <c r="T19" s="201">
        <v>158</v>
      </c>
      <c r="U19" s="201">
        <v>157</v>
      </c>
      <c r="V19" s="201">
        <v>157</v>
      </c>
      <c r="W19" s="201">
        <v>158</v>
      </c>
      <c r="X19" s="201">
        <v>157</v>
      </c>
      <c r="Y19" s="201">
        <v>157</v>
      </c>
      <c r="Z19" s="201">
        <v>157</v>
      </c>
      <c r="AA19" s="201">
        <v>158</v>
      </c>
      <c r="AB19" s="201">
        <v>157</v>
      </c>
      <c r="AC19" s="201">
        <v>158</v>
      </c>
      <c r="AD19" s="202">
        <v>158</v>
      </c>
      <c r="AE19" s="202">
        <v>158</v>
      </c>
      <c r="AF19" s="201">
        <v>159</v>
      </c>
      <c r="AG19" s="202">
        <v>157</v>
      </c>
      <c r="AH19" s="202">
        <v>158</v>
      </c>
      <c r="AI19" s="201">
        <v>158</v>
      </c>
      <c r="AJ19" s="201">
        <v>159</v>
      </c>
      <c r="AK19" s="201">
        <v>158</v>
      </c>
      <c r="AL19" s="201">
        <v>158</v>
      </c>
      <c r="AM19" s="201">
        <v>158</v>
      </c>
      <c r="AN19" s="201">
        <v>157</v>
      </c>
      <c r="AO19" s="201">
        <v>156</v>
      </c>
      <c r="AP19" s="202">
        <v>158</v>
      </c>
      <c r="AQ19" s="202">
        <v>156</v>
      </c>
      <c r="AR19" s="201">
        <v>157</v>
      </c>
      <c r="AS19" s="201">
        <v>158</v>
      </c>
      <c r="AT19" s="202">
        <v>157</v>
      </c>
      <c r="AU19" s="201">
        <v>161</v>
      </c>
      <c r="AV19" s="202">
        <v>159</v>
      </c>
      <c r="AW19" s="201">
        <v>159</v>
      </c>
      <c r="AX19" s="202">
        <v>159</v>
      </c>
      <c r="AY19" s="202">
        <v>160</v>
      </c>
      <c r="AZ19" s="201">
        <v>159</v>
      </c>
      <c r="BA19" s="201">
        <v>160</v>
      </c>
      <c r="BB19" s="202">
        <v>160</v>
      </c>
      <c r="BC19" s="201">
        <v>159</v>
      </c>
      <c r="BD19" s="202">
        <v>160</v>
      </c>
      <c r="BE19" s="202">
        <v>160</v>
      </c>
      <c r="BF19" s="202">
        <v>159</v>
      </c>
      <c r="BG19" s="202">
        <v>160</v>
      </c>
      <c r="BH19" s="202">
        <v>159</v>
      </c>
      <c r="BI19" s="202">
        <v>159</v>
      </c>
      <c r="BJ19" s="202">
        <v>159</v>
      </c>
      <c r="BK19" s="202">
        <v>159</v>
      </c>
      <c r="BL19" s="202">
        <v>173</v>
      </c>
      <c r="BM19" s="202">
        <v>188</v>
      </c>
      <c r="BN19" s="202">
        <v>196</v>
      </c>
      <c r="BO19" s="202">
        <v>213</v>
      </c>
      <c r="BP19" s="201">
        <v>215</v>
      </c>
      <c r="BQ19" s="201">
        <v>218</v>
      </c>
      <c r="BR19" s="202">
        <v>236</v>
      </c>
      <c r="BS19" s="201">
        <v>242</v>
      </c>
      <c r="BT19" s="201">
        <v>241</v>
      </c>
      <c r="BU19" s="201">
        <v>239</v>
      </c>
      <c r="BV19" s="202">
        <v>255</v>
      </c>
      <c r="BW19" s="202">
        <v>269</v>
      </c>
      <c r="BX19" s="201">
        <v>273</v>
      </c>
      <c r="BY19" s="202">
        <v>273</v>
      </c>
      <c r="BZ19" s="202">
        <v>264</v>
      </c>
      <c r="CA19" s="202">
        <v>251</v>
      </c>
      <c r="CB19" s="202">
        <v>235</v>
      </c>
      <c r="CC19" s="202">
        <v>221</v>
      </c>
      <c r="CD19" s="202">
        <v>218</v>
      </c>
      <c r="CE19" s="202">
        <v>196</v>
      </c>
      <c r="CF19" s="202">
        <v>190</v>
      </c>
      <c r="CG19" s="201">
        <v>181</v>
      </c>
      <c r="CH19" s="201">
        <v>164</v>
      </c>
      <c r="CI19" s="201">
        <v>158</v>
      </c>
      <c r="CJ19" s="201">
        <v>154</v>
      </c>
      <c r="CK19" s="201">
        <v>154</v>
      </c>
      <c r="CL19" s="202">
        <v>156</v>
      </c>
      <c r="CM19" s="202">
        <v>155</v>
      </c>
      <c r="CN19" s="201">
        <v>155</v>
      </c>
      <c r="CO19" s="201">
        <v>155</v>
      </c>
      <c r="CP19" s="202">
        <v>155</v>
      </c>
      <c r="CQ19" s="201">
        <v>155</v>
      </c>
      <c r="CR19" s="202">
        <v>155</v>
      </c>
      <c r="CS19" s="201">
        <v>154</v>
      </c>
      <c r="CT19" s="203">
        <v>4167</v>
      </c>
    </row>
    <row r="20" spans="1:98" x14ac:dyDescent="0.25">
      <c r="A20" s="172" t="s">
        <v>235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72" t="s">
        <v>236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172" t="s">
        <v>237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0</v>
      </c>
      <c r="BX22" s="201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0</v>
      </c>
    </row>
    <row r="23" spans="1:98" x14ac:dyDescent="0.25">
      <c r="A23" s="171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0</v>
      </c>
      <c r="BL23" s="201">
        <v>0</v>
      </c>
      <c r="BM23" s="201">
        <v>0</v>
      </c>
      <c r="BN23" s="201">
        <v>0</v>
      </c>
      <c r="BO23" s="201">
        <v>0</v>
      </c>
      <c r="BP23" s="201">
        <v>3</v>
      </c>
      <c r="BQ23" s="201">
        <v>14</v>
      </c>
      <c r="BR23" s="202">
        <v>33</v>
      </c>
      <c r="BS23" s="201">
        <v>42</v>
      </c>
      <c r="BT23" s="201">
        <v>42</v>
      </c>
      <c r="BU23" s="201">
        <v>42</v>
      </c>
      <c r="BV23" s="201">
        <v>42</v>
      </c>
      <c r="BW23" s="202">
        <v>42</v>
      </c>
      <c r="BX23" s="201">
        <v>42</v>
      </c>
      <c r="BY23" s="201">
        <v>27</v>
      </c>
      <c r="BZ23" s="201">
        <v>0</v>
      </c>
      <c r="CA23" s="201">
        <v>-2</v>
      </c>
      <c r="CB23" s="201">
        <v>0</v>
      </c>
      <c r="CC23" s="201">
        <v>0</v>
      </c>
      <c r="CD23" s="201">
        <v>0</v>
      </c>
      <c r="CE23" s="201">
        <v>0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85</v>
      </c>
    </row>
    <row r="24" spans="1:98" x14ac:dyDescent="0.25">
      <c r="A24" s="171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72" t="s">
        <v>238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72" t="s">
        <v>239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72" t="s">
        <v>240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71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0</v>
      </c>
      <c r="BR28" s="202">
        <v>0</v>
      </c>
      <c r="BS28" s="201">
        <v>0</v>
      </c>
      <c r="BT28" s="201">
        <v>0</v>
      </c>
      <c r="BU28" s="201">
        <v>0</v>
      </c>
      <c r="BV28" s="201">
        <v>0</v>
      </c>
      <c r="BW28" s="202">
        <v>0</v>
      </c>
      <c r="BX28" s="201">
        <v>0</v>
      </c>
      <c r="BY28" s="201">
        <v>0</v>
      </c>
      <c r="BZ28" s="201">
        <v>0</v>
      </c>
      <c r="CA28" s="201">
        <v>0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0</v>
      </c>
    </row>
    <row r="29" spans="1:98" x14ac:dyDescent="0.25">
      <c r="A29" s="172" t="s">
        <v>241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71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71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73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73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73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72" t="s">
        <v>242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72" t="s">
        <v>243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72" t="s">
        <v>244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72" t="s">
        <v>245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71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4</v>
      </c>
      <c r="AC39" s="201">
        <v>6</v>
      </c>
      <c r="AD39" s="201">
        <v>8</v>
      </c>
      <c r="AE39" s="202">
        <v>14</v>
      </c>
      <c r="AF39" s="201">
        <v>12</v>
      </c>
      <c r="AG39" s="201">
        <v>9</v>
      </c>
      <c r="AH39" s="201">
        <v>11</v>
      </c>
      <c r="AI39" s="201">
        <v>12</v>
      </c>
      <c r="AJ39" s="201">
        <v>19</v>
      </c>
      <c r="AK39" s="201">
        <v>15</v>
      </c>
      <c r="AL39" s="201">
        <v>4</v>
      </c>
      <c r="AM39" s="201">
        <v>9</v>
      </c>
      <c r="AN39" s="201">
        <v>21</v>
      </c>
      <c r="AO39" s="201">
        <v>26</v>
      </c>
      <c r="AP39" s="201">
        <v>21</v>
      </c>
      <c r="AQ39" s="202">
        <v>24</v>
      </c>
      <c r="AR39" s="201">
        <v>22</v>
      </c>
      <c r="AS39" s="201">
        <v>19</v>
      </c>
      <c r="AT39" s="201">
        <v>20</v>
      </c>
      <c r="AU39" s="201">
        <v>21</v>
      </c>
      <c r="AV39" s="202">
        <v>18</v>
      </c>
      <c r="AW39" s="201">
        <v>17</v>
      </c>
      <c r="AX39" s="201">
        <v>16</v>
      </c>
      <c r="AY39" s="202">
        <v>7</v>
      </c>
      <c r="AZ39" s="201">
        <v>5</v>
      </c>
      <c r="BA39" s="201">
        <v>3</v>
      </c>
      <c r="BB39" s="202">
        <v>4</v>
      </c>
      <c r="BC39" s="201">
        <v>5</v>
      </c>
      <c r="BD39" s="201">
        <v>6</v>
      </c>
      <c r="BE39" s="201">
        <v>12</v>
      </c>
      <c r="BF39" s="201">
        <v>23</v>
      </c>
      <c r="BG39" s="201">
        <v>20</v>
      </c>
      <c r="BH39" s="201">
        <v>7</v>
      </c>
      <c r="BI39" s="201">
        <v>8</v>
      </c>
      <c r="BJ39" s="201">
        <v>19</v>
      </c>
      <c r="BK39" s="201">
        <v>16</v>
      </c>
      <c r="BL39" s="201">
        <v>17</v>
      </c>
      <c r="BM39" s="201">
        <v>9</v>
      </c>
      <c r="BN39" s="201">
        <v>7</v>
      </c>
      <c r="BO39" s="201">
        <v>5</v>
      </c>
      <c r="BP39" s="201">
        <v>4</v>
      </c>
      <c r="BQ39" s="201">
        <v>2</v>
      </c>
      <c r="BR39" s="202">
        <v>1</v>
      </c>
      <c r="BS39" s="201">
        <v>1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218.9</v>
      </c>
    </row>
    <row r="40" spans="1:100" x14ac:dyDescent="0.25">
      <c r="A40" s="172" t="s">
        <v>246</v>
      </c>
      <c r="B40" s="201">
        <v>120</v>
      </c>
      <c r="C40" s="202">
        <v>125</v>
      </c>
      <c r="D40" s="202">
        <v>125</v>
      </c>
      <c r="E40" s="202">
        <v>125</v>
      </c>
      <c r="F40" s="201">
        <v>123</v>
      </c>
      <c r="G40" s="202">
        <v>125</v>
      </c>
      <c r="H40" s="201">
        <v>124</v>
      </c>
      <c r="I40" s="201">
        <v>120</v>
      </c>
      <c r="J40" s="201">
        <v>120</v>
      </c>
      <c r="K40" s="201">
        <v>119</v>
      </c>
      <c r="L40" s="201">
        <v>117</v>
      </c>
      <c r="M40" s="201">
        <v>112</v>
      </c>
      <c r="N40" s="201">
        <v>111</v>
      </c>
      <c r="O40" s="201">
        <v>126</v>
      </c>
      <c r="P40" s="201">
        <v>120</v>
      </c>
      <c r="Q40" s="201">
        <v>112</v>
      </c>
      <c r="R40" s="201">
        <v>105</v>
      </c>
      <c r="S40" s="201">
        <v>104</v>
      </c>
      <c r="T40" s="201">
        <v>107</v>
      </c>
      <c r="U40" s="201">
        <v>112</v>
      </c>
      <c r="V40" s="201">
        <v>130</v>
      </c>
      <c r="W40" s="201">
        <v>126</v>
      </c>
      <c r="X40" s="201">
        <v>118</v>
      </c>
      <c r="Y40" s="201">
        <v>119</v>
      </c>
      <c r="Z40" s="201">
        <v>117</v>
      </c>
      <c r="AA40" s="201">
        <v>120</v>
      </c>
      <c r="AB40" s="201">
        <v>109</v>
      </c>
      <c r="AC40" s="201">
        <v>108</v>
      </c>
      <c r="AD40" s="202">
        <v>108</v>
      </c>
      <c r="AE40" s="202">
        <v>106</v>
      </c>
      <c r="AF40" s="201">
        <v>108</v>
      </c>
      <c r="AG40" s="202">
        <v>104</v>
      </c>
      <c r="AH40" s="202">
        <v>106</v>
      </c>
      <c r="AI40" s="201">
        <v>104</v>
      </c>
      <c r="AJ40" s="201">
        <v>108</v>
      </c>
      <c r="AK40" s="201">
        <v>104</v>
      </c>
      <c r="AL40" s="201">
        <v>106</v>
      </c>
      <c r="AM40" s="201">
        <v>110</v>
      </c>
      <c r="AN40" s="201">
        <v>109</v>
      </c>
      <c r="AO40" s="201">
        <v>113</v>
      </c>
      <c r="AP40" s="202">
        <v>113</v>
      </c>
      <c r="AQ40" s="202">
        <v>105</v>
      </c>
      <c r="AR40" s="201">
        <v>83</v>
      </c>
      <c r="AS40" s="201">
        <v>93</v>
      </c>
      <c r="AT40" s="202">
        <v>109</v>
      </c>
      <c r="AU40" s="201">
        <v>111</v>
      </c>
      <c r="AV40" s="202">
        <v>107</v>
      </c>
      <c r="AW40" s="201">
        <v>114</v>
      </c>
      <c r="AX40" s="202">
        <v>114</v>
      </c>
      <c r="AY40" s="202">
        <v>119</v>
      </c>
      <c r="AZ40" s="201">
        <v>118</v>
      </c>
      <c r="BA40" s="201">
        <v>108</v>
      </c>
      <c r="BB40" s="202">
        <v>113</v>
      </c>
      <c r="BC40" s="201">
        <v>120</v>
      </c>
      <c r="BD40" s="202">
        <v>122</v>
      </c>
      <c r="BE40" s="202">
        <v>129</v>
      </c>
      <c r="BF40" s="202">
        <v>127</v>
      </c>
      <c r="BG40" s="202">
        <v>131</v>
      </c>
      <c r="BH40" s="202">
        <v>141</v>
      </c>
      <c r="BI40" s="202">
        <v>154</v>
      </c>
      <c r="BJ40" s="202">
        <v>135</v>
      </c>
      <c r="BK40" s="202">
        <v>119</v>
      </c>
      <c r="BL40" s="202">
        <v>114</v>
      </c>
      <c r="BM40" s="202">
        <v>115</v>
      </c>
      <c r="BN40" s="202">
        <v>123</v>
      </c>
      <c r="BO40" s="202">
        <v>121</v>
      </c>
      <c r="BP40" s="201">
        <v>123</v>
      </c>
      <c r="BQ40" s="201">
        <v>118</v>
      </c>
      <c r="BR40" s="202">
        <v>118</v>
      </c>
      <c r="BS40" s="201">
        <v>123</v>
      </c>
      <c r="BT40" s="201">
        <v>125</v>
      </c>
      <c r="BU40" s="201">
        <v>117</v>
      </c>
      <c r="BV40" s="202">
        <v>106</v>
      </c>
      <c r="BW40" s="202">
        <v>94</v>
      </c>
      <c r="BX40" s="201">
        <v>110</v>
      </c>
      <c r="BY40" s="202">
        <v>106</v>
      </c>
      <c r="BZ40" s="202">
        <v>105</v>
      </c>
      <c r="CA40" s="202">
        <v>102</v>
      </c>
      <c r="CB40" s="202">
        <v>121</v>
      </c>
      <c r="CC40" s="202">
        <v>113</v>
      </c>
      <c r="CD40" s="202">
        <v>115</v>
      </c>
      <c r="CE40" s="201">
        <v>87</v>
      </c>
      <c r="CF40" s="202">
        <v>102</v>
      </c>
      <c r="CG40" s="201">
        <v>110</v>
      </c>
      <c r="CH40" s="201">
        <v>109</v>
      </c>
      <c r="CI40" s="201">
        <v>108</v>
      </c>
      <c r="CJ40" s="201">
        <v>121</v>
      </c>
      <c r="CK40" s="201">
        <v>122</v>
      </c>
      <c r="CL40" s="202">
        <v>112</v>
      </c>
      <c r="CM40" s="202">
        <v>102</v>
      </c>
      <c r="CN40" s="201">
        <v>98</v>
      </c>
      <c r="CO40" s="201">
        <v>110</v>
      </c>
      <c r="CP40" s="202">
        <v>121</v>
      </c>
      <c r="CQ40" s="201">
        <v>123</v>
      </c>
      <c r="CR40" s="202">
        <v>125</v>
      </c>
      <c r="CS40" s="201">
        <v>136</v>
      </c>
      <c r="CT40" s="203">
        <v>3317.8</v>
      </c>
    </row>
    <row r="41" spans="1:100" x14ac:dyDescent="0.25">
      <c r="A41" s="171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11</v>
      </c>
      <c r="J41" s="201">
        <v>11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11</v>
      </c>
      <c r="AB41" s="201">
        <v>11</v>
      </c>
      <c r="AC41" s="201">
        <v>11</v>
      </c>
      <c r="AD41" s="201">
        <v>11</v>
      </c>
      <c r="AE41" s="202">
        <v>11</v>
      </c>
      <c r="AF41" s="201">
        <v>11</v>
      </c>
      <c r="AG41" s="201">
        <v>11</v>
      </c>
      <c r="AH41" s="201">
        <v>11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10</v>
      </c>
      <c r="AO41" s="201">
        <v>10</v>
      </c>
      <c r="AP41" s="201">
        <v>10</v>
      </c>
      <c r="AQ41" s="202">
        <v>10</v>
      </c>
      <c r="AR41" s="201">
        <v>11</v>
      </c>
      <c r="AS41" s="201">
        <v>11</v>
      </c>
      <c r="AT41" s="201">
        <v>11</v>
      </c>
      <c r="AU41" s="201">
        <v>11</v>
      </c>
      <c r="AV41" s="202">
        <v>11</v>
      </c>
      <c r="AW41" s="201">
        <v>11</v>
      </c>
      <c r="AX41" s="201">
        <v>11</v>
      </c>
      <c r="AY41" s="202">
        <v>11</v>
      </c>
      <c r="AZ41" s="201">
        <v>11</v>
      </c>
      <c r="BA41" s="201">
        <v>11</v>
      </c>
      <c r="BB41" s="202">
        <v>11</v>
      </c>
      <c r="BC41" s="201">
        <v>11</v>
      </c>
      <c r="BD41" s="201">
        <v>11</v>
      </c>
      <c r="BE41" s="201">
        <v>11</v>
      </c>
      <c r="BF41" s="201">
        <v>10</v>
      </c>
      <c r="BG41" s="201">
        <v>11</v>
      </c>
      <c r="BH41" s="201">
        <v>11</v>
      </c>
      <c r="BI41" s="201">
        <v>11</v>
      </c>
      <c r="BJ41" s="201">
        <v>10</v>
      </c>
      <c r="BK41" s="201">
        <v>10</v>
      </c>
      <c r="BL41" s="201">
        <v>10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2">
        <v>11</v>
      </c>
      <c r="BS41" s="201">
        <v>11</v>
      </c>
      <c r="BT41" s="201">
        <v>11</v>
      </c>
      <c r="BU41" s="201">
        <v>10</v>
      </c>
      <c r="BV41" s="201">
        <v>10</v>
      </c>
      <c r="BW41" s="202">
        <v>10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10</v>
      </c>
      <c r="CE41" s="201">
        <v>9</v>
      </c>
      <c r="CF41" s="201">
        <v>10</v>
      </c>
      <c r="CG41" s="201">
        <v>11</v>
      </c>
      <c r="CH41" s="201">
        <v>11</v>
      </c>
      <c r="CI41" s="201">
        <v>11</v>
      </c>
      <c r="CJ41" s="201">
        <v>11</v>
      </c>
      <c r="CK41" s="201">
        <v>10</v>
      </c>
      <c r="CL41" s="201">
        <v>10</v>
      </c>
      <c r="CM41" s="201">
        <v>10</v>
      </c>
      <c r="CN41" s="201">
        <v>10</v>
      </c>
      <c r="CO41" s="201">
        <v>10</v>
      </c>
      <c r="CP41" s="201">
        <v>11</v>
      </c>
      <c r="CQ41" s="201">
        <v>10</v>
      </c>
      <c r="CR41" s="201">
        <v>10</v>
      </c>
      <c r="CS41" s="201">
        <v>10</v>
      </c>
      <c r="CT41" s="203">
        <v>261.39999999999998</v>
      </c>
    </row>
    <row r="42" spans="1:100" ht="16.5" customHeight="1" x14ac:dyDescent="0.25">
      <c r="A42" s="172" t="s">
        <v>247</v>
      </c>
      <c r="B42" s="201">
        <v>120</v>
      </c>
      <c r="C42" s="202">
        <v>117</v>
      </c>
      <c r="D42" s="202">
        <v>118</v>
      </c>
      <c r="E42" s="202">
        <v>119</v>
      </c>
      <c r="F42" s="201">
        <v>119</v>
      </c>
      <c r="G42" s="202">
        <v>121</v>
      </c>
      <c r="H42" s="201">
        <v>122</v>
      </c>
      <c r="I42" s="201">
        <v>122</v>
      </c>
      <c r="J42" s="201">
        <v>124</v>
      </c>
      <c r="K42" s="201">
        <v>124</v>
      </c>
      <c r="L42" s="201">
        <v>124</v>
      </c>
      <c r="M42" s="201">
        <v>125</v>
      </c>
      <c r="N42" s="201">
        <v>124</v>
      </c>
      <c r="O42" s="201">
        <v>125</v>
      </c>
      <c r="P42" s="201">
        <v>122</v>
      </c>
      <c r="Q42" s="201">
        <v>124</v>
      </c>
      <c r="R42" s="201">
        <v>124</v>
      </c>
      <c r="S42" s="201">
        <v>124</v>
      </c>
      <c r="T42" s="201">
        <v>123</v>
      </c>
      <c r="U42" s="201">
        <v>122</v>
      </c>
      <c r="V42" s="201">
        <v>122</v>
      </c>
      <c r="W42" s="201">
        <v>120</v>
      </c>
      <c r="X42" s="201">
        <v>119</v>
      </c>
      <c r="Y42" s="201">
        <v>120</v>
      </c>
      <c r="Z42" s="201">
        <v>123</v>
      </c>
      <c r="AA42" s="201">
        <v>122</v>
      </c>
      <c r="AB42" s="201">
        <v>122</v>
      </c>
      <c r="AC42" s="201">
        <v>120</v>
      </c>
      <c r="AD42" s="202">
        <v>119</v>
      </c>
      <c r="AE42" s="202">
        <v>113</v>
      </c>
      <c r="AF42" s="201">
        <v>119</v>
      </c>
      <c r="AG42" s="202">
        <v>121</v>
      </c>
      <c r="AH42" s="202">
        <v>122</v>
      </c>
      <c r="AI42" s="201">
        <v>119</v>
      </c>
      <c r="AJ42" s="201">
        <v>118</v>
      </c>
      <c r="AK42" s="201">
        <v>121</v>
      </c>
      <c r="AL42" s="201">
        <v>119</v>
      </c>
      <c r="AM42" s="201">
        <v>124</v>
      </c>
      <c r="AN42" s="201">
        <v>117</v>
      </c>
      <c r="AO42" s="201">
        <v>108</v>
      </c>
      <c r="AP42" s="202">
        <v>114</v>
      </c>
      <c r="AQ42" s="202">
        <v>111</v>
      </c>
      <c r="AR42" s="201">
        <v>111</v>
      </c>
      <c r="AS42" s="201">
        <v>114</v>
      </c>
      <c r="AT42" s="202">
        <v>110</v>
      </c>
      <c r="AU42" s="201">
        <v>114</v>
      </c>
      <c r="AV42" s="202">
        <v>99</v>
      </c>
      <c r="AW42" s="201">
        <v>109</v>
      </c>
      <c r="AX42" s="202">
        <v>114</v>
      </c>
      <c r="AY42" s="202">
        <v>118</v>
      </c>
      <c r="AZ42" s="201">
        <v>119</v>
      </c>
      <c r="BA42" s="201">
        <v>115</v>
      </c>
      <c r="BB42" s="202">
        <v>115</v>
      </c>
      <c r="BC42" s="201">
        <v>111</v>
      </c>
      <c r="BD42" s="202">
        <v>116</v>
      </c>
      <c r="BE42" s="202">
        <v>115</v>
      </c>
      <c r="BF42" s="202">
        <v>121</v>
      </c>
      <c r="BG42" s="202">
        <v>116</v>
      </c>
      <c r="BH42" s="202">
        <v>116</v>
      </c>
      <c r="BI42" s="202">
        <v>117</v>
      </c>
      <c r="BJ42" s="202">
        <v>122</v>
      </c>
      <c r="BK42" s="202">
        <v>117</v>
      </c>
      <c r="BL42" s="202">
        <v>117</v>
      </c>
      <c r="BM42" s="202">
        <v>119</v>
      </c>
      <c r="BN42" s="202">
        <v>118</v>
      </c>
      <c r="BO42" s="202">
        <v>121</v>
      </c>
      <c r="BP42" s="201">
        <v>120</v>
      </c>
      <c r="BQ42" s="201">
        <v>134</v>
      </c>
      <c r="BR42" s="202">
        <v>133</v>
      </c>
      <c r="BS42" s="201">
        <v>131</v>
      </c>
      <c r="BT42" s="201">
        <v>136</v>
      </c>
      <c r="BU42" s="201">
        <v>131</v>
      </c>
      <c r="BV42" s="202">
        <v>129</v>
      </c>
      <c r="BW42" s="202">
        <v>123</v>
      </c>
      <c r="BX42" s="201">
        <v>131</v>
      </c>
      <c r="BY42" s="202">
        <v>132</v>
      </c>
      <c r="BZ42" s="202">
        <v>132</v>
      </c>
      <c r="CA42" s="202">
        <v>121</v>
      </c>
      <c r="CB42" s="202">
        <v>123</v>
      </c>
      <c r="CC42" s="202">
        <v>129</v>
      </c>
      <c r="CD42" s="202">
        <v>126</v>
      </c>
      <c r="CE42" s="202">
        <v>126</v>
      </c>
      <c r="CF42" s="202">
        <v>132</v>
      </c>
      <c r="CG42" s="201">
        <v>132</v>
      </c>
      <c r="CH42" s="201">
        <v>131</v>
      </c>
      <c r="CI42" s="201">
        <v>131</v>
      </c>
      <c r="CJ42" s="201">
        <v>135</v>
      </c>
      <c r="CK42" s="201">
        <v>135</v>
      </c>
      <c r="CL42" s="202">
        <v>135</v>
      </c>
      <c r="CM42" s="202">
        <v>135</v>
      </c>
      <c r="CN42" s="201">
        <v>134</v>
      </c>
      <c r="CO42" s="201">
        <v>135</v>
      </c>
      <c r="CP42" s="202">
        <v>132</v>
      </c>
      <c r="CQ42" s="201">
        <v>133</v>
      </c>
      <c r="CR42" s="202">
        <v>132</v>
      </c>
      <c r="CS42" s="201">
        <v>130</v>
      </c>
      <c r="CT42" s="203">
        <v>2961.5</v>
      </c>
    </row>
    <row r="43" spans="1:100" x14ac:dyDescent="0.25">
      <c r="A43" s="172" t="s">
        <v>248</v>
      </c>
      <c r="B43" s="216">
        <v>1296</v>
      </c>
      <c r="C43" s="216">
        <v>1258</v>
      </c>
      <c r="D43" s="216">
        <v>1237</v>
      </c>
      <c r="E43" s="216">
        <v>1231</v>
      </c>
      <c r="F43" s="217">
        <v>1211</v>
      </c>
      <c r="G43" s="217">
        <v>1206</v>
      </c>
      <c r="H43" s="217">
        <v>1187</v>
      </c>
      <c r="I43" s="217">
        <v>1180</v>
      </c>
      <c r="J43" s="217">
        <v>1173</v>
      </c>
      <c r="K43" s="217">
        <v>1166</v>
      </c>
      <c r="L43" s="217">
        <v>1156</v>
      </c>
      <c r="M43" s="217">
        <v>1137</v>
      </c>
      <c r="N43" s="217">
        <v>1135</v>
      </c>
      <c r="O43" s="217">
        <v>1121</v>
      </c>
      <c r="P43" s="217">
        <v>1112</v>
      </c>
      <c r="Q43" s="218">
        <v>1117</v>
      </c>
      <c r="R43" s="217">
        <v>1140</v>
      </c>
      <c r="S43" s="217">
        <v>1159</v>
      </c>
      <c r="T43" s="217">
        <v>1184</v>
      </c>
      <c r="U43" s="217">
        <v>1190</v>
      </c>
      <c r="V43" s="217">
        <v>1241</v>
      </c>
      <c r="W43" s="217">
        <v>1276</v>
      </c>
      <c r="X43" s="217">
        <v>1321</v>
      </c>
      <c r="Y43" s="217">
        <v>1395</v>
      </c>
      <c r="Z43" s="217">
        <v>1457</v>
      </c>
      <c r="AA43" s="217">
        <v>1504</v>
      </c>
      <c r="AB43" s="217">
        <v>1507</v>
      </c>
      <c r="AC43" s="217">
        <v>1503</v>
      </c>
      <c r="AD43" s="217">
        <v>1473</v>
      </c>
      <c r="AE43" s="217">
        <v>1452</v>
      </c>
      <c r="AF43" s="217">
        <v>1451</v>
      </c>
      <c r="AG43" s="217">
        <v>1409</v>
      </c>
      <c r="AH43" s="218">
        <v>1381</v>
      </c>
      <c r="AI43" s="217">
        <v>1390</v>
      </c>
      <c r="AJ43" s="217">
        <v>1373</v>
      </c>
      <c r="AK43" s="217">
        <v>1355</v>
      </c>
      <c r="AL43" s="217">
        <v>1369</v>
      </c>
      <c r="AM43" s="217">
        <v>1402</v>
      </c>
      <c r="AN43" s="217">
        <v>1405</v>
      </c>
      <c r="AO43" s="217">
        <v>1377</v>
      </c>
      <c r="AP43" s="216">
        <v>1388</v>
      </c>
      <c r="AQ43" s="216">
        <v>1389</v>
      </c>
      <c r="AR43" s="216">
        <v>1421</v>
      </c>
      <c r="AS43" s="216">
        <v>1429</v>
      </c>
      <c r="AT43" s="216">
        <v>1435</v>
      </c>
      <c r="AU43" s="217">
        <v>1483</v>
      </c>
      <c r="AV43" s="216">
        <v>1486</v>
      </c>
      <c r="AW43" s="216">
        <v>1491</v>
      </c>
      <c r="AX43" s="219">
        <v>1494</v>
      </c>
      <c r="AY43" s="216">
        <v>1487</v>
      </c>
      <c r="AZ43" s="216">
        <v>1457</v>
      </c>
      <c r="BA43" s="216">
        <v>1424</v>
      </c>
      <c r="BB43" s="217">
        <v>1400</v>
      </c>
      <c r="BC43" s="217">
        <v>1381</v>
      </c>
      <c r="BD43" s="217">
        <v>1390</v>
      </c>
      <c r="BE43" s="217">
        <v>1384</v>
      </c>
      <c r="BF43" s="217">
        <v>1372</v>
      </c>
      <c r="BG43" s="217">
        <v>1366</v>
      </c>
      <c r="BH43" s="217">
        <v>1349</v>
      </c>
      <c r="BI43" s="217">
        <v>1329</v>
      </c>
      <c r="BJ43" s="217">
        <v>1344</v>
      </c>
      <c r="BK43" s="217">
        <v>1364</v>
      </c>
      <c r="BL43" s="217">
        <v>1383</v>
      </c>
      <c r="BM43" s="217">
        <v>1408</v>
      </c>
      <c r="BN43" s="217">
        <v>1425</v>
      </c>
      <c r="BO43" s="218">
        <v>1459</v>
      </c>
      <c r="BP43" s="217">
        <v>1483</v>
      </c>
      <c r="BQ43" s="217">
        <v>1513</v>
      </c>
      <c r="BR43" s="217">
        <v>1565</v>
      </c>
      <c r="BS43" s="217">
        <v>1631</v>
      </c>
      <c r="BT43" s="217">
        <v>1750</v>
      </c>
      <c r="BU43" s="217">
        <v>1905</v>
      </c>
      <c r="BV43" s="217">
        <v>2049</v>
      </c>
      <c r="BW43" s="217">
        <v>2096</v>
      </c>
      <c r="BX43" s="217">
        <v>2090</v>
      </c>
      <c r="BY43" s="217">
        <v>2056</v>
      </c>
      <c r="BZ43" s="217">
        <v>2037</v>
      </c>
      <c r="CA43" s="217">
        <v>2004</v>
      </c>
      <c r="CB43" s="217">
        <v>1947</v>
      </c>
      <c r="CC43" s="217">
        <v>1929</v>
      </c>
      <c r="CD43" s="217">
        <v>1884</v>
      </c>
      <c r="CE43" s="217">
        <v>1841</v>
      </c>
      <c r="CF43" s="218">
        <v>1796</v>
      </c>
      <c r="CG43" s="217">
        <v>1753</v>
      </c>
      <c r="CH43" s="217">
        <v>1702</v>
      </c>
      <c r="CI43" s="217">
        <v>1647</v>
      </c>
      <c r="CJ43" s="217">
        <v>1587</v>
      </c>
      <c r="CK43" s="217">
        <v>1548</v>
      </c>
      <c r="CL43" s="216">
        <v>1481</v>
      </c>
      <c r="CM43" s="216">
        <v>1437</v>
      </c>
      <c r="CN43" s="216">
        <v>1397</v>
      </c>
      <c r="CO43" s="216">
        <v>1333</v>
      </c>
      <c r="CP43" s="216">
        <v>1277</v>
      </c>
      <c r="CQ43" s="217">
        <v>1246</v>
      </c>
      <c r="CR43" s="216">
        <v>1218</v>
      </c>
      <c r="CS43" s="216">
        <v>1175</v>
      </c>
      <c r="CT43" s="220">
        <v>35243.199999999997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314</v>
      </c>
      <c r="C46" s="14">
        <f t="shared" ref="C46:BN46" si="0">SUM(C17:C19)</f>
        <v>314</v>
      </c>
      <c r="D46" s="14">
        <f t="shared" si="0"/>
        <v>314</v>
      </c>
      <c r="E46" s="14">
        <f t="shared" si="0"/>
        <v>315</v>
      </c>
      <c r="F46" s="14">
        <f t="shared" si="0"/>
        <v>315</v>
      </c>
      <c r="G46" s="14">
        <f t="shared" si="0"/>
        <v>314</v>
      </c>
      <c r="H46" s="14">
        <f t="shared" si="0"/>
        <v>313</v>
      </c>
      <c r="I46" s="14">
        <f t="shared" si="0"/>
        <v>315</v>
      </c>
      <c r="J46" s="14">
        <f t="shared" si="0"/>
        <v>314</v>
      </c>
      <c r="K46" s="14">
        <f t="shared" si="0"/>
        <v>313</v>
      </c>
      <c r="L46" s="14">
        <f t="shared" si="0"/>
        <v>315</v>
      </c>
      <c r="M46" s="14">
        <f t="shared" si="0"/>
        <v>316</v>
      </c>
      <c r="N46" s="14">
        <f t="shared" si="0"/>
        <v>318</v>
      </c>
      <c r="O46" s="14">
        <f t="shared" si="0"/>
        <v>314</v>
      </c>
      <c r="P46" s="14">
        <f t="shared" si="0"/>
        <v>315</v>
      </c>
      <c r="Q46" s="14">
        <f t="shared" si="0"/>
        <v>314</v>
      </c>
      <c r="R46" s="14">
        <f t="shared" si="0"/>
        <v>315</v>
      </c>
      <c r="S46" s="14">
        <f t="shared" si="0"/>
        <v>315</v>
      </c>
      <c r="T46" s="14">
        <f t="shared" si="0"/>
        <v>316</v>
      </c>
      <c r="U46" s="14">
        <f t="shared" si="0"/>
        <v>314</v>
      </c>
      <c r="V46" s="14">
        <f t="shared" si="0"/>
        <v>315</v>
      </c>
      <c r="W46" s="14">
        <f t="shared" si="0"/>
        <v>315</v>
      </c>
      <c r="X46" s="14">
        <f t="shared" si="0"/>
        <v>314</v>
      </c>
      <c r="Y46" s="14">
        <f t="shared" si="0"/>
        <v>315</v>
      </c>
      <c r="Z46" s="14">
        <f t="shared" si="0"/>
        <v>314</v>
      </c>
      <c r="AA46" s="14">
        <f t="shared" si="0"/>
        <v>316</v>
      </c>
      <c r="AB46" s="14">
        <f t="shared" si="0"/>
        <v>313</v>
      </c>
      <c r="AC46" s="14">
        <f t="shared" si="0"/>
        <v>315</v>
      </c>
      <c r="AD46" s="14">
        <f t="shared" si="0"/>
        <v>316</v>
      </c>
      <c r="AE46" s="14">
        <f t="shared" si="0"/>
        <v>314</v>
      </c>
      <c r="AF46" s="14">
        <f t="shared" si="0"/>
        <v>316</v>
      </c>
      <c r="AG46" s="14">
        <f t="shared" si="0"/>
        <v>314</v>
      </c>
      <c r="AH46" s="14">
        <f t="shared" si="0"/>
        <v>314</v>
      </c>
      <c r="AI46" s="14">
        <f t="shared" si="0"/>
        <v>315</v>
      </c>
      <c r="AJ46" s="14">
        <f t="shared" si="0"/>
        <v>322</v>
      </c>
      <c r="AK46" s="14">
        <f t="shared" si="0"/>
        <v>308</v>
      </c>
      <c r="AL46" s="14">
        <f t="shared" si="0"/>
        <v>316</v>
      </c>
      <c r="AM46" s="14">
        <f t="shared" si="0"/>
        <v>314</v>
      </c>
      <c r="AN46" s="14">
        <f t="shared" si="0"/>
        <v>314</v>
      </c>
      <c r="AO46" s="14">
        <f t="shared" si="0"/>
        <v>313</v>
      </c>
      <c r="AP46" s="14">
        <f t="shared" si="0"/>
        <v>314</v>
      </c>
      <c r="AQ46" s="14">
        <f t="shared" si="0"/>
        <v>315</v>
      </c>
      <c r="AR46" s="14">
        <f t="shared" si="0"/>
        <v>313</v>
      </c>
      <c r="AS46" s="14">
        <f t="shared" si="0"/>
        <v>314</v>
      </c>
      <c r="AT46" s="14">
        <f t="shared" si="0"/>
        <v>315</v>
      </c>
      <c r="AU46" s="14">
        <f t="shared" si="0"/>
        <v>322</v>
      </c>
      <c r="AV46" s="14">
        <f t="shared" si="0"/>
        <v>318</v>
      </c>
      <c r="AW46" s="14">
        <f t="shared" si="0"/>
        <v>316</v>
      </c>
      <c r="AX46" s="14">
        <f t="shared" si="0"/>
        <v>317</v>
      </c>
      <c r="AY46" s="14">
        <f t="shared" si="0"/>
        <v>318</v>
      </c>
      <c r="AZ46" s="14">
        <f t="shared" si="0"/>
        <v>317</v>
      </c>
      <c r="BA46" s="14">
        <f t="shared" si="0"/>
        <v>318</v>
      </c>
      <c r="BB46" s="14">
        <f t="shared" si="0"/>
        <v>317</v>
      </c>
      <c r="BC46" s="14">
        <f t="shared" si="0"/>
        <v>317</v>
      </c>
      <c r="BD46" s="14">
        <f t="shared" si="0"/>
        <v>318</v>
      </c>
      <c r="BE46" s="14">
        <f t="shared" si="0"/>
        <v>317</v>
      </c>
      <c r="BF46" s="14">
        <f t="shared" si="0"/>
        <v>315</v>
      </c>
      <c r="BG46" s="14">
        <f t="shared" si="0"/>
        <v>317</v>
      </c>
      <c r="BH46" s="14">
        <f t="shared" si="0"/>
        <v>317</v>
      </c>
      <c r="BI46" s="14">
        <f t="shared" si="0"/>
        <v>317</v>
      </c>
      <c r="BJ46" s="14">
        <f t="shared" si="0"/>
        <v>317</v>
      </c>
      <c r="BK46" s="14">
        <f t="shared" si="0"/>
        <v>318</v>
      </c>
      <c r="BL46" s="14">
        <f t="shared" si="0"/>
        <v>338</v>
      </c>
      <c r="BM46" s="14">
        <f t="shared" si="0"/>
        <v>367</v>
      </c>
      <c r="BN46" s="14">
        <f t="shared" si="0"/>
        <v>375</v>
      </c>
      <c r="BO46" s="14">
        <f t="shared" ref="BO46:CT46" si="1">SUM(BO17:BO19)</f>
        <v>395</v>
      </c>
      <c r="BP46" s="14">
        <f t="shared" si="1"/>
        <v>410</v>
      </c>
      <c r="BQ46" s="14">
        <f t="shared" si="1"/>
        <v>425</v>
      </c>
      <c r="BR46" s="14">
        <f t="shared" si="1"/>
        <v>458</v>
      </c>
      <c r="BS46" s="14">
        <f t="shared" si="1"/>
        <v>473</v>
      </c>
      <c r="BT46" s="14">
        <f t="shared" si="1"/>
        <v>473</v>
      </c>
      <c r="BU46" s="14">
        <f t="shared" si="1"/>
        <v>473</v>
      </c>
      <c r="BV46" s="14">
        <f t="shared" si="1"/>
        <v>495</v>
      </c>
      <c r="BW46" s="14">
        <f t="shared" si="1"/>
        <v>523</v>
      </c>
      <c r="BX46" s="14">
        <f t="shared" si="1"/>
        <v>531</v>
      </c>
      <c r="BY46" s="14">
        <f t="shared" si="1"/>
        <v>530</v>
      </c>
      <c r="BZ46" s="14">
        <f t="shared" si="1"/>
        <v>518</v>
      </c>
      <c r="CA46" s="14">
        <f t="shared" si="1"/>
        <v>491</v>
      </c>
      <c r="CB46" s="14">
        <f t="shared" si="1"/>
        <v>461</v>
      </c>
      <c r="CC46" s="14">
        <f t="shared" si="1"/>
        <v>434</v>
      </c>
      <c r="CD46" s="14">
        <f t="shared" si="1"/>
        <v>413</v>
      </c>
      <c r="CE46" s="14">
        <f t="shared" si="1"/>
        <v>382</v>
      </c>
      <c r="CF46" s="14">
        <f t="shared" si="1"/>
        <v>365</v>
      </c>
      <c r="CG46" s="14">
        <f t="shared" si="1"/>
        <v>347</v>
      </c>
      <c r="CH46" s="14">
        <f t="shared" si="1"/>
        <v>325</v>
      </c>
      <c r="CI46" s="14">
        <f t="shared" si="1"/>
        <v>316</v>
      </c>
      <c r="CJ46" s="14">
        <f t="shared" si="1"/>
        <v>309</v>
      </c>
      <c r="CK46" s="14">
        <f t="shared" si="1"/>
        <v>311</v>
      </c>
      <c r="CL46" s="14">
        <f t="shared" si="1"/>
        <v>313</v>
      </c>
      <c r="CM46" s="14">
        <f t="shared" si="1"/>
        <v>310</v>
      </c>
      <c r="CN46" s="14">
        <f t="shared" si="1"/>
        <v>310</v>
      </c>
      <c r="CO46" s="14">
        <f t="shared" si="1"/>
        <v>310</v>
      </c>
      <c r="CP46" s="14">
        <f t="shared" si="1"/>
        <v>311</v>
      </c>
      <c r="CQ46" s="14">
        <f t="shared" si="1"/>
        <v>311</v>
      </c>
      <c r="CR46" s="14">
        <f t="shared" si="1"/>
        <v>311</v>
      </c>
      <c r="CS46" s="14">
        <f t="shared" si="1"/>
        <v>310</v>
      </c>
      <c r="CT46" s="14">
        <f t="shared" si="1"/>
        <v>8244</v>
      </c>
      <c r="CU46" s="14">
        <f>SUM(A46:CS46)/4</f>
        <v>8244.25</v>
      </c>
      <c r="CV46" s="199">
        <v>17574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0</v>
      </c>
      <c r="BL47" s="14">
        <f t="shared" si="2"/>
        <v>0</v>
      </c>
      <c r="BM47" s="14">
        <f t="shared" si="2"/>
        <v>0</v>
      </c>
      <c r="BN47" s="14">
        <f t="shared" si="2"/>
        <v>0</v>
      </c>
      <c r="BO47" s="14">
        <f t="shared" ref="BO47:CT47" si="3">SUM(BO20:BO24,BO30:BO34)</f>
        <v>0</v>
      </c>
      <c r="BP47" s="14">
        <f t="shared" si="3"/>
        <v>3</v>
      </c>
      <c r="BQ47" s="14">
        <f t="shared" si="3"/>
        <v>14</v>
      </c>
      <c r="BR47" s="14">
        <f t="shared" si="3"/>
        <v>33</v>
      </c>
      <c r="BS47" s="14">
        <f t="shared" si="3"/>
        <v>42</v>
      </c>
      <c r="BT47" s="14">
        <f t="shared" si="3"/>
        <v>42</v>
      </c>
      <c r="BU47" s="14">
        <f t="shared" si="3"/>
        <v>42</v>
      </c>
      <c r="BV47" s="14">
        <f t="shared" si="3"/>
        <v>42</v>
      </c>
      <c r="BW47" s="14">
        <f t="shared" si="3"/>
        <v>42</v>
      </c>
      <c r="BX47" s="14">
        <f t="shared" si="3"/>
        <v>42</v>
      </c>
      <c r="BY47" s="14">
        <f t="shared" si="3"/>
        <v>27</v>
      </c>
      <c r="BZ47" s="14">
        <f t="shared" si="3"/>
        <v>0</v>
      </c>
      <c r="CA47" s="14">
        <f t="shared" si="3"/>
        <v>-2</v>
      </c>
      <c r="CB47" s="14">
        <f t="shared" si="3"/>
        <v>0</v>
      </c>
      <c r="CC47" s="14">
        <f t="shared" si="3"/>
        <v>0</v>
      </c>
      <c r="CD47" s="14">
        <f t="shared" si="3"/>
        <v>0</v>
      </c>
      <c r="CE47" s="14">
        <f t="shared" si="3"/>
        <v>0</v>
      </c>
      <c r="CF47" s="14">
        <f t="shared" si="3"/>
        <v>0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85</v>
      </c>
      <c r="CU47" s="14">
        <f t="shared" ref="CU47:CU51" si="4">SUM(A47:CS47)/4</f>
        <v>81.75</v>
      </c>
      <c r="CV47" s="199">
        <v>1557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0</v>
      </c>
      <c r="BQ48" s="14">
        <f t="shared" si="6"/>
        <v>0</v>
      </c>
      <c r="BR48" s="14">
        <f t="shared" si="6"/>
        <v>0</v>
      </c>
      <c r="BS48" s="14">
        <f t="shared" si="6"/>
        <v>0</v>
      </c>
      <c r="BT48" s="14">
        <f t="shared" si="6"/>
        <v>0</v>
      </c>
      <c r="BU48" s="14">
        <f t="shared" si="6"/>
        <v>0</v>
      </c>
      <c r="BV48" s="14">
        <f t="shared" si="6"/>
        <v>0</v>
      </c>
      <c r="BW48" s="14">
        <f t="shared" si="6"/>
        <v>0</v>
      </c>
      <c r="BX48" s="14">
        <f t="shared" si="6"/>
        <v>0</v>
      </c>
      <c r="BY48" s="14">
        <f t="shared" si="6"/>
        <v>0</v>
      </c>
      <c r="BZ48" s="14">
        <f t="shared" si="6"/>
        <v>0</v>
      </c>
      <c r="CA48" s="14">
        <f t="shared" si="6"/>
        <v>0</v>
      </c>
      <c r="CB48" s="14">
        <f t="shared" si="6"/>
        <v>0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0</v>
      </c>
      <c r="CU48" s="14">
        <f t="shared" si="4"/>
        <v>0</v>
      </c>
      <c r="CV48" s="199">
        <v>1116</v>
      </c>
    </row>
    <row r="49" spans="1:100" x14ac:dyDescent="0.25">
      <c r="A49" s="13" t="s">
        <v>227</v>
      </c>
      <c r="B49" s="14">
        <f>SUM(B3:B16)</f>
        <v>728</v>
      </c>
      <c r="C49" s="14">
        <f t="shared" ref="C49:BN49" si="7">SUM(C3:C16)</f>
        <v>690</v>
      </c>
      <c r="D49" s="14">
        <f t="shared" si="7"/>
        <v>667</v>
      </c>
      <c r="E49" s="14">
        <f t="shared" si="7"/>
        <v>661</v>
      </c>
      <c r="F49" s="14">
        <f t="shared" si="7"/>
        <v>643</v>
      </c>
      <c r="G49" s="14">
        <f t="shared" si="7"/>
        <v>635</v>
      </c>
      <c r="H49" s="14">
        <f t="shared" si="7"/>
        <v>616</v>
      </c>
      <c r="I49" s="14">
        <f t="shared" si="7"/>
        <v>611</v>
      </c>
      <c r="J49" s="14">
        <f t="shared" si="7"/>
        <v>604</v>
      </c>
      <c r="K49" s="14">
        <f t="shared" si="7"/>
        <v>598</v>
      </c>
      <c r="L49" s="14">
        <f t="shared" si="7"/>
        <v>588</v>
      </c>
      <c r="M49" s="14">
        <f t="shared" si="7"/>
        <v>573</v>
      </c>
      <c r="N49" s="14">
        <f t="shared" si="7"/>
        <v>571</v>
      </c>
      <c r="O49" s="14">
        <f t="shared" si="7"/>
        <v>545</v>
      </c>
      <c r="P49" s="14">
        <f t="shared" si="7"/>
        <v>545</v>
      </c>
      <c r="Q49" s="14">
        <f t="shared" si="7"/>
        <v>557</v>
      </c>
      <c r="R49" s="14">
        <f t="shared" si="7"/>
        <v>585</v>
      </c>
      <c r="S49" s="14">
        <f t="shared" si="7"/>
        <v>605</v>
      </c>
      <c r="T49" s="14">
        <f t="shared" si="7"/>
        <v>627</v>
      </c>
      <c r="U49" s="14">
        <f t="shared" si="7"/>
        <v>630</v>
      </c>
      <c r="V49" s="14">
        <f t="shared" si="7"/>
        <v>663</v>
      </c>
      <c r="W49" s="14">
        <f t="shared" si="7"/>
        <v>704</v>
      </c>
      <c r="X49" s="14">
        <f t="shared" si="7"/>
        <v>759</v>
      </c>
      <c r="Y49" s="14">
        <f t="shared" si="7"/>
        <v>831</v>
      </c>
      <c r="Z49" s="14">
        <f t="shared" si="7"/>
        <v>892</v>
      </c>
      <c r="AA49" s="14">
        <f t="shared" si="7"/>
        <v>932</v>
      </c>
      <c r="AB49" s="14">
        <f t="shared" si="7"/>
        <v>947</v>
      </c>
      <c r="AC49" s="14">
        <f t="shared" si="7"/>
        <v>944</v>
      </c>
      <c r="AD49" s="14">
        <f t="shared" si="7"/>
        <v>908</v>
      </c>
      <c r="AE49" s="14">
        <f t="shared" si="7"/>
        <v>893</v>
      </c>
      <c r="AF49" s="14">
        <f t="shared" si="7"/>
        <v>884</v>
      </c>
      <c r="AG49" s="14">
        <f t="shared" si="7"/>
        <v>849</v>
      </c>
      <c r="AH49" s="14">
        <f t="shared" si="7"/>
        <v>816</v>
      </c>
      <c r="AI49" s="14">
        <f t="shared" si="7"/>
        <v>828</v>
      </c>
      <c r="AJ49" s="14">
        <f t="shared" si="7"/>
        <v>794</v>
      </c>
      <c r="AK49" s="14">
        <f t="shared" si="7"/>
        <v>794</v>
      </c>
      <c r="AL49" s="14">
        <f t="shared" si="7"/>
        <v>812</v>
      </c>
      <c r="AM49" s="14">
        <f t="shared" si="7"/>
        <v>832</v>
      </c>
      <c r="AN49" s="14">
        <f t="shared" si="7"/>
        <v>832</v>
      </c>
      <c r="AO49" s="14">
        <f t="shared" si="7"/>
        <v>806</v>
      </c>
      <c r="AP49" s="14">
        <f t="shared" si="7"/>
        <v>816</v>
      </c>
      <c r="AQ49" s="14">
        <f t="shared" si="7"/>
        <v>823</v>
      </c>
      <c r="AR49" s="14">
        <f t="shared" si="7"/>
        <v>878</v>
      </c>
      <c r="AS49" s="14">
        <f t="shared" si="7"/>
        <v>877</v>
      </c>
      <c r="AT49" s="14">
        <f t="shared" si="7"/>
        <v>869</v>
      </c>
      <c r="AU49" s="14">
        <f t="shared" si="7"/>
        <v>904</v>
      </c>
      <c r="AV49" s="14">
        <f t="shared" si="7"/>
        <v>933</v>
      </c>
      <c r="AW49" s="14">
        <f t="shared" si="7"/>
        <v>923</v>
      </c>
      <c r="AX49" s="14">
        <f t="shared" si="7"/>
        <v>920</v>
      </c>
      <c r="AY49" s="14">
        <f t="shared" si="7"/>
        <v>913</v>
      </c>
      <c r="AZ49" s="14">
        <f t="shared" si="7"/>
        <v>887</v>
      </c>
      <c r="BA49" s="14">
        <f t="shared" si="7"/>
        <v>869</v>
      </c>
      <c r="BB49" s="14">
        <f t="shared" si="7"/>
        <v>839</v>
      </c>
      <c r="BC49" s="14">
        <f t="shared" si="7"/>
        <v>816</v>
      </c>
      <c r="BD49" s="14">
        <f t="shared" si="7"/>
        <v>815</v>
      </c>
      <c r="BE49" s="14">
        <f t="shared" si="7"/>
        <v>800</v>
      </c>
      <c r="BF49" s="14">
        <f t="shared" si="7"/>
        <v>775</v>
      </c>
      <c r="BG49" s="14">
        <f t="shared" si="7"/>
        <v>771</v>
      </c>
      <c r="BH49" s="14">
        <f t="shared" si="7"/>
        <v>755</v>
      </c>
      <c r="BI49" s="14">
        <f t="shared" si="7"/>
        <v>722</v>
      </c>
      <c r="BJ49" s="14">
        <f t="shared" si="7"/>
        <v>742</v>
      </c>
      <c r="BK49" s="14">
        <f t="shared" si="7"/>
        <v>783</v>
      </c>
      <c r="BL49" s="14">
        <f t="shared" si="7"/>
        <v>786</v>
      </c>
      <c r="BM49" s="14">
        <f t="shared" si="7"/>
        <v>788</v>
      </c>
      <c r="BN49" s="14">
        <f t="shared" si="7"/>
        <v>789</v>
      </c>
      <c r="BO49" s="14">
        <f t="shared" ref="BO49:CT49" si="8">SUM(BO3:BO16)</f>
        <v>806</v>
      </c>
      <c r="BP49" s="14">
        <f t="shared" si="8"/>
        <v>812</v>
      </c>
      <c r="BQ49" s="14">
        <f t="shared" si="8"/>
        <v>807</v>
      </c>
      <c r="BR49" s="14">
        <f t="shared" si="8"/>
        <v>811</v>
      </c>
      <c r="BS49" s="14">
        <f t="shared" si="8"/>
        <v>849</v>
      </c>
      <c r="BT49" s="14">
        <f t="shared" si="8"/>
        <v>963</v>
      </c>
      <c r="BU49" s="14">
        <f t="shared" si="8"/>
        <v>1130</v>
      </c>
      <c r="BV49" s="14">
        <f t="shared" si="8"/>
        <v>1268</v>
      </c>
      <c r="BW49" s="14">
        <f t="shared" si="8"/>
        <v>1303</v>
      </c>
      <c r="BX49" s="14">
        <f t="shared" si="8"/>
        <v>1264</v>
      </c>
      <c r="BY49" s="14">
        <f t="shared" si="8"/>
        <v>1250</v>
      </c>
      <c r="BZ49" s="14">
        <f t="shared" si="8"/>
        <v>1270</v>
      </c>
      <c r="CA49" s="14">
        <f t="shared" si="8"/>
        <v>1279</v>
      </c>
      <c r="CB49" s="14">
        <f t="shared" si="8"/>
        <v>1231</v>
      </c>
      <c r="CC49" s="14">
        <f t="shared" si="8"/>
        <v>1243</v>
      </c>
      <c r="CD49" s="14">
        <f t="shared" si="8"/>
        <v>1220</v>
      </c>
      <c r="CE49" s="14">
        <f t="shared" si="8"/>
        <v>1235</v>
      </c>
      <c r="CF49" s="14">
        <f t="shared" si="8"/>
        <v>1187</v>
      </c>
      <c r="CG49" s="14">
        <f t="shared" si="8"/>
        <v>1153</v>
      </c>
      <c r="CH49" s="14">
        <f t="shared" si="8"/>
        <v>1125</v>
      </c>
      <c r="CI49" s="14">
        <f t="shared" si="8"/>
        <v>1081</v>
      </c>
      <c r="CJ49" s="14">
        <f t="shared" si="8"/>
        <v>1010</v>
      </c>
      <c r="CK49" s="14">
        <f t="shared" si="8"/>
        <v>969</v>
      </c>
      <c r="CL49" s="14">
        <f t="shared" si="8"/>
        <v>909</v>
      </c>
      <c r="CM49" s="14">
        <f t="shared" si="8"/>
        <v>878</v>
      </c>
      <c r="CN49" s="14">
        <f t="shared" si="8"/>
        <v>843</v>
      </c>
      <c r="CO49" s="14">
        <f t="shared" si="8"/>
        <v>768</v>
      </c>
      <c r="CP49" s="14">
        <f t="shared" si="8"/>
        <v>701</v>
      </c>
      <c r="CQ49" s="14">
        <f t="shared" si="8"/>
        <v>667</v>
      </c>
      <c r="CR49" s="14">
        <f t="shared" si="8"/>
        <v>640</v>
      </c>
      <c r="CS49" s="14">
        <f t="shared" si="8"/>
        <v>587</v>
      </c>
      <c r="CT49" s="14">
        <f t="shared" si="8"/>
        <v>20154.7</v>
      </c>
      <c r="CU49" s="14">
        <f t="shared" si="4"/>
        <v>20262.75</v>
      </c>
      <c r="CV49" s="199">
        <v>18697</v>
      </c>
    </row>
    <row r="50" spans="1:100" x14ac:dyDescent="0.25">
      <c r="A50" s="13" t="s">
        <v>228</v>
      </c>
      <c r="B50" s="14">
        <f>B40</f>
        <v>120</v>
      </c>
      <c r="C50" s="14">
        <f t="shared" ref="C50:BN50" si="9">C40</f>
        <v>125</v>
      </c>
      <c r="D50" s="14">
        <f t="shared" si="9"/>
        <v>125</v>
      </c>
      <c r="E50" s="14">
        <f t="shared" si="9"/>
        <v>125</v>
      </c>
      <c r="F50" s="14">
        <f t="shared" si="9"/>
        <v>123</v>
      </c>
      <c r="G50" s="14">
        <f t="shared" si="9"/>
        <v>125</v>
      </c>
      <c r="H50" s="14">
        <f t="shared" si="9"/>
        <v>124</v>
      </c>
      <c r="I50" s="14">
        <f t="shared" si="9"/>
        <v>120</v>
      </c>
      <c r="J50" s="14">
        <f t="shared" si="9"/>
        <v>120</v>
      </c>
      <c r="K50" s="14">
        <f t="shared" si="9"/>
        <v>119</v>
      </c>
      <c r="L50" s="14">
        <f t="shared" si="9"/>
        <v>117</v>
      </c>
      <c r="M50" s="14">
        <f t="shared" si="9"/>
        <v>112</v>
      </c>
      <c r="N50" s="14">
        <f t="shared" si="9"/>
        <v>111</v>
      </c>
      <c r="O50" s="14">
        <f t="shared" si="9"/>
        <v>126</v>
      </c>
      <c r="P50" s="14">
        <f t="shared" si="9"/>
        <v>120</v>
      </c>
      <c r="Q50" s="14">
        <f t="shared" si="9"/>
        <v>112</v>
      </c>
      <c r="R50" s="14">
        <f t="shared" si="9"/>
        <v>105</v>
      </c>
      <c r="S50" s="14">
        <f t="shared" si="9"/>
        <v>104</v>
      </c>
      <c r="T50" s="14">
        <f t="shared" si="9"/>
        <v>107</v>
      </c>
      <c r="U50" s="14">
        <f t="shared" si="9"/>
        <v>112</v>
      </c>
      <c r="V50" s="14">
        <f t="shared" si="9"/>
        <v>130</v>
      </c>
      <c r="W50" s="14">
        <f t="shared" si="9"/>
        <v>126</v>
      </c>
      <c r="X50" s="14">
        <f t="shared" si="9"/>
        <v>118</v>
      </c>
      <c r="Y50" s="14">
        <f t="shared" si="9"/>
        <v>119</v>
      </c>
      <c r="Z50" s="14">
        <f t="shared" si="9"/>
        <v>117</v>
      </c>
      <c r="AA50" s="14">
        <f t="shared" si="9"/>
        <v>120</v>
      </c>
      <c r="AB50" s="14">
        <f t="shared" si="9"/>
        <v>109</v>
      </c>
      <c r="AC50" s="14">
        <f t="shared" si="9"/>
        <v>108</v>
      </c>
      <c r="AD50" s="14">
        <f t="shared" si="9"/>
        <v>108</v>
      </c>
      <c r="AE50" s="14">
        <f t="shared" si="9"/>
        <v>106</v>
      </c>
      <c r="AF50" s="14">
        <f t="shared" si="9"/>
        <v>108</v>
      </c>
      <c r="AG50" s="14">
        <f t="shared" si="9"/>
        <v>104</v>
      </c>
      <c r="AH50" s="14">
        <f t="shared" si="9"/>
        <v>106</v>
      </c>
      <c r="AI50" s="14">
        <f t="shared" si="9"/>
        <v>104</v>
      </c>
      <c r="AJ50" s="14">
        <f t="shared" si="9"/>
        <v>108</v>
      </c>
      <c r="AK50" s="14">
        <f t="shared" si="9"/>
        <v>104</v>
      </c>
      <c r="AL50" s="14">
        <f t="shared" si="9"/>
        <v>106</v>
      </c>
      <c r="AM50" s="14">
        <f t="shared" si="9"/>
        <v>110</v>
      </c>
      <c r="AN50" s="14">
        <f t="shared" si="9"/>
        <v>109</v>
      </c>
      <c r="AO50" s="14">
        <f t="shared" si="9"/>
        <v>113</v>
      </c>
      <c r="AP50" s="14">
        <f t="shared" si="9"/>
        <v>113</v>
      </c>
      <c r="AQ50" s="14">
        <f t="shared" si="9"/>
        <v>105</v>
      </c>
      <c r="AR50" s="14">
        <f t="shared" si="9"/>
        <v>83</v>
      </c>
      <c r="AS50" s="14">
        <f t="shared" si="9"/>
        <v>93</v>
      </c>
      <c r="AT50" s="14">
        <f t="shared" si="9"/>
        <v>109</v>
      </c>
      <c r="AU50" s="14">
        <f t="shared" si="9"/>
        <v>111</v>
      </c>
      <c r="AV50" s="14">
        <f t="shared" si="9"/>
        <v>107</v>
      </c>
      <c r="AW50" s="14">
        <f t="shared" si="9"/>
        <v>114</v>
      </c>
      <c r="AX50" s="14">
        <f t="shared" si="9"/>
        <v>114</v>
      </c>
      <c r="AY50" s="14">
        <f t="shared" si="9"/>
        <v>119</v>
      </c>
      <c r="AZ50" s="14">
        <f t="shared" si="9"/>
        <v>118</v>
      </c>
      <c r="BA50" s="14">
        <f t="shared" si="9"/>
        <v>108</v>
      </c>
      <c r="BB50" s="14">
        <f t="shared" si="9"/>
        <v>113</v>
      </c>
      <c r="BC50" s="14">
        <f t="shared" si="9"/>
        <v>120</v>
      </c>
      <c r="BD50" s="14">
        <f t="shared" si="9"/>
        <v>122</v>
      </c>
      <c r="BE50" s="14">
        <f t="shared" si="9"/>
        <v>129</v>
      </c>
      <c r="BF50" s="14">
        <f t="shared" si="9"/>
        <v>127</v>
      </c>
      <c r="BG50" s="14">
        <f t="shared" si="9"/>
        <v>131</v>
      </c>
      <c r="BH50" s="14">
        <f t="shared" si="9"/>
        <v>141</v>
      </c>
      <c r="BI50" s="14">
        <f t="shared" si="9"/>
        <v>154</v>
      </c>
      <c r="BJ50" s="14">
        <f t="shared" si="9"/>
        <v>135</v>
      </c>
      <c r="BK50" s="14">
        <f t="shared" si="9"/>
        <v>119</v>
      </c>
      <c r="BL50" s="14">
        <f t="shared" si="9"/>
        <v>114</v>
      </c>
      <c r="BM50" s="14">
        <f t="shared" si="9"/>
        <v>115</v>
      </c>
      <c r="BN50" s="14">
        <f t="shared" si="9"/>
        <v>123</v>
      </c>
      <c r="BO50" s="14">
        <f t="shared" ref="BO50:CT50" si="10">BO40</f>
        <v>121</v>
      </c>
      <c r="BP50" s="14">
        <f t="shared" si="10"/>
        <v>123</v>
      </c>
      <c r="BQ50" s="14">
        <f t="shared" si="10"/>
        <v>118</v>
      </c>
      <c r="BR50" s="14">
        <f t="shared" si="10"/>
        <v>118</v>
      </c>
      <c r="BS50" s="14">
        <f t="shared" si="10"/>
        <v>123</v>
      </c>
      <c r="BT50" s="14">
        <f t="shared" si="10"/>
        <v>125</v>
      </c>
      <c r="BU50" s="14">
        <f t="shared" si="10"/>
        <v>117</v>
      </c>
      <c r="BV50" s="14">
        <f t="shared" si="10"/>
        <v>106</v>
      </c>
      <c r="BW50" s="14">
        <f t="shared" si="10"/>
        <v>94</v>
      </c>
      <c r="BX50" s="14">
        <f t="shared" si="10"/>
        <v>110</v>
      </c>
      <c r="BY50" s="14">
        <f t="shared" si="10"/>
        <v>106</v>
      </c>
      <c r="BZ50" s="14">
        <f t="shared" si="10"/>
        <v>105</v>
      </c>
      <c r="CA50" s="14">
        <f t="shared" si="10"/>
        <v>102</v>
      </c>
      <c r="CB50" s="14">
        <f t="shared" si="10"/>
        <v>121</v>
      </c>
      <c r="CC50" s="14">
        <f t="shared" si="10"/>
        <v>113</v>
      </c>
      <c r="CD50" s="14">
        <f t="shared" si="10"/>
        <v>115</v>
      </c>
      <c r="CE50" s="14">
        <f t="shared" si="10"/>
        <v>87</v>
      </c>
      <c r="CF50" s="14">
        <f t="shared" si="10"/>
        <v>102</v>
      </c>
      <c r="CG50" s="14">
        <f t="shared" si="10"/>
        <v>110</v>
      </c>
      <c r="CH50" s="14">
        <f t="shared" si="10"/>
        <v>109</v>
      </c>
      <c r="CI50" s="14">
        <f t="shared" si="10"/>
        <v>108</v>
      </c>
      <c r="CJ50" s="14">
        <f t="shared" si="10"/>
        <v>121</v>
      </c>
      <c r="CK50" s="14">
        <f t="shared" si="10"/>
        <v>122</v>
      </c>
      <c r="CL50" s="14">
        <f t="shared" si="10"/>
        <v>112</v>
      </c>
      <c r="CM50" s="14">
        <f t="shared" si="10"/>
        <v>102</v>
      </c>
      <c r="CN50" s="14">
        <f t="shared" si="10"/>
        <v>98</v>
      </c>
      <c r="CO50" s="14">
        <f t="shared" si="10"/>
        <v>110</v>
      </c>
      <c r="CP50" s="14">
        <f t="shared" si="10"/>
        <v>121</v>
      </c>
      <c r="CQ50" s="14">
        <f t="shared" si="10"/>
        <v>123</v>
      </c>
      <c r="CR50" s="14">
        <f t="shared" si="10"/>
        <v>125</v>
      </c>
      <c r="CS50" s="14">
        <f t="shared" si="10"/>
        <v>136</v>
      </c>
      <c r="CT50" s="14">
        <f t="shared" si="10"/>
        <v>3317.8</v>
      </c>
      <c r="CU50" s="14">
        <f t="shared" si="4"/>
        <v>2756.25</v>
      </c>
      <c r="CV50" s="199">
        <v>4221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4</v>
      </c>
      <c r="AC51" s="14">
        <f t="shared" si="11"/>
        <v>6</v>
      </c>
      <c r="AD51" s="14">
        <f t="shared" si="11"/>
        <v>8</v>
      </c>
      <c r="AE51" s="14">
        <f t="shared" si="11"/>
        <v>14</v>
      </c>
      <c r="AF51" s="14">
        <f t="shared" si="11"/>
        <v>12</v>
      </c>
      <c r="AG51" s="14">
        <f t="shared" si="11"/>
        <v>9</v>
      </c>
      <c r="AH51" s="14">
        <f t="shared" si="11"/>
        <v>11</v>
      </c>
      <c r="AI51" s="14">
        <f t="shared" si="11"/>
        <v>12</v>
      </c>
      <c r="AJ51" s="14">
        <f t="shared" si="11"/>
        <v>19</v>
      </c>
      <c r="AK51" s="14">
        <f t="shared" si="11"/>
        <v>15</v>
      </c>
      <c r="AL51" s="14">
        <f t="shared" si="11"/>
        <v>4</v>
      </c>
      <c r="AM51" s="14">
        <f t="shared" si="11"/>
        <v>9</v>
      </c>
      <c r="AN51" s="14">
        <f t="shared" si="11"/>
        <v>21</v>
      </c>
      <c r="AO51" s="14">
        <f t="shared" si="11"/>
        <v>26</v>
      </c>
      <c r="AP51" s="14">
        <f t="shared" si="11"/>
        <v>21</v>
      </c>
      <c r="AQ51" s="14">
        <f t="shared" si="11"/>
        <v>24</v>
      </c>
      <c r="AR51" s="14">
        <f t="shared" si="11"/>
        <v>22</v>
      </c>
      <c r="AS51" s="14">
        <f t="shared" si="11"/>
        <v>19</v>
      </c>
      <c r="AT51" s="14">
        <f t="shared" si="11"/>
        <v>20</v>
      </c>
      <c r="AU51" s="14">
        <f t="shared" si="11"/>
        <v>21</v>
      </c>
      <c r="AV51" s="14">
        <f t="shared" si="11"/>
        <v>18</v>
      </c>
      <c r="AW51" s="14">
        <f t="shared" si="11"/>
        <v>17</v>
      </c>
      <c r="AX51" s="14">
        <f t="shared" si="11"/>
        <v>16</v>
      </c>
      <c r="AY51" s="14">
        <f t="shared" si="11"/>
        <v>7</v>
      </c>
      <c r="AZ51" s="14">
        <f t="shared" si="11"/>
        <v>5</v>
      </c>
      <c r="BA51" s="14">
        <f t="shared" si="11"/>
        <v>3</v>
      </c>
      <c r="BB51" s="14">
        <f t="shared" si="11"/>
        <v>4</v>
      </c>
      <c r="BC51" s="14">
        <f t="shared" si="11"/>
        <v>5</v>
      </c>
      <c r="BD51" s="14">
        <f t="shared" si="11"/>
        <v>6</v>
      </c>
      <c r="BE51" s="14">
        <f t="shared" si="11"/>
        <v>12</v>
      </c>
      <c r="BF51" s="14">
        <f t="shared" si="11"/>
        <v>23</v>
      </c>
      <c r="BG51" s="14">
        <f t="shared" si="11"/>
        <v>20</v>
      </c>
      <c r="BH51" s="14">
        <f t="shared" si="11"/>
        <v>7</v>
      </c>
      <c r="BI51" s="14">
        <f t="shared" si="11"/>
        <v>8</v>
      </c>
      <c r="BJ51" s="14">
        <f t="shared" si="11"/>
        <v>19</v>
      </c>
      <c r="BK51" s="14">
        <f t="shared" si="11"/>
        <v>16</v>
      </c>
      <c r="BL51" s="14">
        <f t="shared" si="11"/>
        <v>17</v>
      </c>
      <c r="BM51" s="14">
        <f t="shared" si="11"/>
        <v>9</v>
      </c>
      <c r="BN51" s="14">
        <f t="shared" si="11"/>
        <v>7</v>
      </c>
      <c r="BO51" s="14">
        <f t="shared" ref="BO51:CT51" si="12">BO39</f>
        <v>5</v>
      </c>
      <c r="BP51" s="14">
        <f t="shared" si="12"/>
        <v>4</v>
      </c>
      <c r="BQ51" s="14">
        <f t="shared" si="12"/>
        <v>2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218.9</v>
      </c>
      <c r="CU51" s="14">
        <f t="shared" si="4"/>
        <v>132.75</v>
      </c>
      <c r="CV51" s="199">
        <v>343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10</v>
      </c>
      <c r="AO52" s="14">
        <f t="shared" si="13"/>
        <v>10</v>
      </c>
      <c r="AP52" s="14">
        <f t="shared" si="13"/>
        <v>10</v>
      </c>
      <c r="AQ52" s="14">
        <f t="shared" si="13"/>
        <v>10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10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10</v>
      </c>
      <c r="BK52" s="14">
        <f t="shared" si="13"/>
        <v>10</v>
      </c>
      <c r="BL52" s="14">
        <f t="shared" si="13"/>
        <v>10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10</v>
      </c>
      <c r="BV52" s="14">
        <f t="shared" si="14"/>
        <v>10</v>
      </c>
      <c r="BW52" s="14">
        <f t="shared" si="14"/>
        <v>10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10</v>
      </c>
      <c r="CE52" s="14">
        <f t="shared" si="14"/>
        <v>9</v>
      </c>
      <c r="CF52" s="14">
        <f t="shared" si="14"/>
        <v>10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10</v>
      </c>
      <c r="CL52" s="14">
        <f t="shared" si="14"/>
        <v>10</v>
      </c>
      <c r="CM52" s="14">
        <f t="shared" si="14"/>
        <v>10</v>
      </c>
      <c r="CN52" s="14">
        <f t="shared" si="14"/>
        <v>10</v>
      </c>
      <c r="CO52" s="14">
        <f t="shared" si="14"/>
        <v>10</v>
      </c>
      <c r="CP52" s="14">
        <f t="shared" si="14"/>
        <v>11</v>
      </c>
      <c r="CQ52" s="14">
        <f t="shared" si="14"/>
        <v>10</v>
      </c>
      <c r="CR52" s="14">
        <f t="shared" si="14"/>
        <v>10</v>
      </c>
      <c r="CS52" s="14">
        <f t="shared" si="14"/>
        <v>10</v>
      </c>
      <c r="CT52" s="14">
        <f t="shared" si="14"/>
        <v>261.39999999999998</v>
      </c>
      <c r="CU52" s="14">
        <f>SUM(A52:CS52)/4</f>
        <v>258.25</v>
      </c>
      <c r="CV52" s="200">
        <v>2063</v>
      </c>
    </row>
    <row r="53" spans="1:100" x14ac:dyDescent="0.25">
      <c r="B53" s="14">
        <f>SUM(B46:B52)</f>
        <v>1173</v>
      </c>
      <c r="C53" s="14">
        <f t="shared" ref="C53:BN53" si="15">SUM(C46:C52)</f>
        <v>1140</v>
      </c>
      <c r="D53" s="14">
        <f t="shared" si="15"/>
        <v>1117</v>
      </c>
      <c r="E53" s="14">
        <f t="shared" si="15"/>
        <v>1112</v>
      </c>
      <c r="F53" s="14">
        <f t="shared" si="15"/>
        <v>1092</v>
      </c>
      <c r="G53" s="14">
        <f t="shared" si="15"/>
        <v>1085</v>
      </c>
      <c r="H53" s="14">
        <f t="shared" si="15"/>
        <v>1064</v>
      </c>
      <c r="I53" s="14">
        <f t="shared" si="15"/>
        <v>1057</v>
      </c>
      <c r="J53" s="14">
        <f t="shared" si="15"/>
        <v>1049</v>
      </c>
      <c r="K53" s="14">
        <f t="shared" si="15"/>
        <v>1041</v>
      </c>
      <c r="L53" s="14">
        <f t="shared" si="15"/>
        <v>1031</v>
      </c>
      <c r="M53" s="14">
        <f t="shared" si="15"/>
        <v>1012</v>
      </c>
      <c r="N53" s="14">
        <f t="shared" si="15"/>
        <v>1011</v>
      </c>
      <c r="O53" s="14">
        <f t="shared" si="15"/>
        <v>996</v>
      </c>
      <c r="P53" s="14">
        <f t="shared" si="15"/>
        <v>991</v>
      </c>
      <c r="Q53" s="14">
        <f t="shared" si="15"/>
        <v>994</v>
      </c>
      <c r="R53" s="14">
        <f t="shared" si="15"/>
        <v>1016</v>
      </c>
      <c r="S53" s="14">
        <f t="shared" si="15"/>
        <v>1035</v>
      </c>
      <c r="T53" s="14">
        <f t="shared" si="15"/>
        <v>1061</v>
      </c>
      <c r="U53" s="14">
        <f t="shared" si="15"/>
        <v>1067</v>
      </c>
      <c r="V53" s="14">
        <f t="shared" si="15"/>
        <v>1119</v>
      </c>
      <c r="W53" s="14">
        <f t="shared" si="15"/>
        <v>1156</v>
      </c>
      <c r="X53" s="14">
        <f t="shared" si="15"/>
        <v>1202</v>
      </c>
      <c r="Y53" s="14">
        <f t="shared" si="15"/>
        <v>1276</v>
      </c>
      <c r="Z53" s="14">
        <f t="shared" si="15"/>
        <v>1334</v>
      </c>
      <c r="AA53" s="14">
        <f t="shared" si="15"/>
        <v>1381</v>
      </c>
      <c r="AB53" s="14">
        <f t="shared" si="15"/>
        <v>1384</v>
      </c>
      <c r="AC53" s="14">
        <f t="shared" si="15"/>
        <v>1384</v>
      </c>
      <c r="AD53" s="14">
        <f t="shared" si="15"/>
        <v>1351</v>
      </c>
      <c r="AE53" s="14">
        <f t="shared" si="15"/>
        <v>1338</v>
      </c>
      <c r="AF53" s="14">
        <f t="shared" si="15"/>
        <v>1331</v>
      </c>
      <c r="AG53" s="14">
        <f t="shared" si="15"/>
        <v>1287</v>
      </c>
      <c r="AH53" s="14">
        <f t="shared" si="15"/>
        <v>1258</v>
      </c>
      <c r="AI53" s="14">
        <f t="shared" si="15"/>
        <v>1270</v>
      </c>
      <c r="AJ53" s="14">
        <f t="shared" si="15"/>
        <v>1254</v>
      </c>
      <c r="AK53" s="14">
        <f t="shared" si="15"/>
        <v>1232</v>
      </c>
      <c r="AL53" s="14">
        <f t="shared" si="15"/>
        <v>1249</v>
      </c>
      <c r="AM53" s="14">
        <f t="shared" si="15"/>
        <v>1276</v>
      </c>
      <c r="AN53" s="14">
        <f t="shared" si="15"/>
        <v>1286</v>
      </c>
      <c r="AO53" s="14">
        <f t="shared" si="15"/>
        <v>1268</v>
      </c>
      <c r="AP53" s="14">
        <f t="shared" si="15"/>
        <v>1274</v>
      </c>
      <c r="AQ53" s="14">
        <f t="shared" si="15"/>
        <v>1277</v>
      </c>
      <c r="AR53" s="14">
        <f t="shared" si="15"/>
        <v>1307</v>
      </c>
      <c r="AS53" s="14">
        <f t="shared" si="15"/>
        <v>1314</v>
      </c>
      <c r="AT53" s="14">
        <f t="shared" si="15"/>
        <v>1324</v>
      </c>
      <c r="AU53" s="14">
        <f t="shared" si="15"/>
        <v>1369</v>
      </c>
      <c r="AV53" s="14">
        <f t="shared" si="15"/>
        <v>1387</v>
      </c>
      <c r="AW53" s="14">
        <f t="shared" si="15"/>
        <v>1381</v>
      </c>
      <c r="AX53" s="14">
        <f t="shared" si="15"/>
        <v>1378</v>
      </c>
      <c r="AY53" s="14">
        <f t="shared" si="15"/>
        <v>1368</v>
      </c>
      <c r="AZ53" s="14">
        <f t="shared" si="15"/>
        <v>1338</v>
      </c>
      <c r="BA53" s="14">
        <f t="shared" si="15"/>
        <v>1309</v>
      </c>
      <c r="BB53" s="14">
        <f t="shared" si="15"/>
        <v>1284</v>
      </c>
      <c r="BC53" s="14">
        <f t="shared" si="15"/>
        <v>1269</v>
      </c>
      <c r="BD53" s="14">
        <f t="shared" si="15"/>
        <v>1272</v>
      </c>
      <c r="BE53" s="14">
        <f t="shared" si="15"/>
        <v>1269</v>
      </c>
      <c r="BF53" s="14">
        <f t="shared" si="15"/>
        <v>1250</v>
      </c>
      <c r="BG53" s="14">
        <f t="shared" si="15"/>
        <v>1250</v>
      </c>
      <c r="BH53" s="14">
        <f t="shared" si="15"/>
        <v>1231</v>
      </c>
      <c r="BI53" s="14">
        <f t="shared" si="15"/>
        <v>1212</v>
      </c>
      <c r="BJ53" s="14">
        <f t="shared" si="15"/>
        <v>1223</v>
      </c>
      <c r="BK53" s="14">
        <f t="shared" si="15"/>
        <v>1246</v>
      </c>
      <c r="BL53" s="14">
        <f t="shared" si="15"/>
        <v>1265</v>
      </c>
      <c r="BM53" s="14">
        <f t="shared" si="15"/>
        <v>1290</v>
      </c>
      <c r="BN53" s="14">
        <f t="shared" si="15"/>
        <v>1305</v>
      </c>
      <c r="BO53" s="14">
        <f t="shared" ref="BO53:CT53" si="16">SUM(BO46:BO52)</f>
        <v>1338</v>
      </c>
      <c r="BP53" s="14">
        <f t="shared" si="16"/>
        <v>1363</v>
      </c>
      <c r="BQ53" s="14">
        <f t="shared" si="16"/>
        <v>1377</v>
      </c>
      <c r="BR53" s="14">
        <f t="shared" si="16"/>
        <v>1432</v>
      </c>
      <c r="BS53" s="14">
        <f t="shared" si="16"/>
        <v>1499</v>
      </c>
      <c r="BT53" s="14">
        <f t="shared" si="16"/>
        <v>1614</v>
      </c>
      <c r="BU53" s="14">
        <f t="shared" si="16"/>
        <v>1772</v>
      </c>
      <c r="BV53" s="14">
        <f t="shared" si="16"/>
        <v>1921</v>
      </c>
      <c r="BW53" s="14">
        <f t="shared" si="16"/>
        <v>1972</v>
      </c>
      <c r="BX53" s="14">
        <f t="shared" si="16"/>
        <v>1958</v>
      </c>
      <c r="BY53" s="14">
        <f t="shared" si="16"/>
        <v>1924</v>
      </c>
      <c r="BZ53" s="14">
        <f t="shared" si="16"/>
        <v>1904</v>
      </c>
      <c r="CA53" s="14">
        <f t="shared" si="16"/>
        <v>1881</v>
      </c>
      <c r="CB53" s="14">
        <f t="shared" si="16"/>
        <v>1824</v>
      </c>
      <c r="CC53" s="14">
        <f t="shared" si="16"/>
        <v>1801</v>
      </c>
      <c r="CD53" s="14">
        <f t="shared" si="16"/>
        <v>1758</v>
      </c>
      <c r="CE53" s="14">
        <f t="shared" si="16"/>
        <v>1713</v>
      </c>
      <c r="CF53" s="14">
        <f t="shared" si="16"/>
        <v>1664</v>
      </c>
      <c r="CG53" s="14">
        <f t="shared" si="16"/>
        <v>1621</v>
      </c>
      <c r="CH53" s="14">
        <f t="shared" si="16"/>
        <v>1570</v>
      </c>
      <c r="CI53" s="14">
        <f t="shared" si="16"/>
        <v>1516</v>
      </c>
      <c r="CJ53" s="14">
        <f t="shared" si="16"/>
        <v>1451</v>
      </c>
      <c r="CK53" s="14">
        <f t="shared" si="16"/>
        <v>1412</v>
      </c>
      <c r="CL53" s="14">
        <f t="shared" si="16"/>
        <v>1344</v>
      </c>
      <c r="CM53" s="14">
        <f t="shared" si="16"/>
        <v>1300</v>
      </c>
      <c r="CN53" s="14">
        <f t="shared" si="16"/>
        <v>1261</v>
      </c>
      <c r="CO53" s="14">
        <f t="shared" si="16"/>
        <v>1198</v>
      </c>
      <c r="CP53" s="14">
        <f t="shared" si="16"/>
        <v>1144</v>
      </c>
      <c r="CQ53" s="14">
        <f t="shared" si="16"/>
        <v>1111</v>
      </c>
      <c r="CR53" s="14">
        <f t="shared" si="16"/>
        <v>1086</v>
      </c>
      <c r="CS53" s="14">
        <f t="shared" si="16"/>
        <v>1043</v>
      </c>
      <c r="CT53" s="14">
        <f t="shared" si="16"/>
        <v>32281.800000000003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0"/>
  <sheetViews>
    <sheetView topLeftCell="A28" workbookViewId="0">
      <selection activeCell="K48" sqref="K48"/>
    </sheetView>
  </sheetViews>
  <sheetFormatPr defaultRowHeight="15" x14ac:dyDescent="0.25"/>
  <sheetData>
    <row r="1" spans="1:98" ht="15" customHeight="1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44515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85" t="s">
        <v>2</v>
      </c>
      <c r="C2" s="185" t="s">
        <v>3</v>
      </c>
      <c r="D2" s="185" t="s">
        <v>4</v>
      </c>
      <c r="E2" s="185" t="s">
        <v>5</v>
      </c>
      <c r="F2" s="186" t="s">
        <v>6</v>
      </c>
      <c r="G2" s="186" t="s">
        <v>7</v>
      </c>
      <c r="H2" s="186" t="s">
        <v>8</v>
      </c>
      <c r="I2" s="186" t="s">
        <v>9</v>
      </c>
      <c r="J2" s="186" t="s">
        <v>10</v>
      </c>
      <c r="K2" s="186" t="s">
        <v>11</v>
      </c>
      <c r="L2" s="186" t="s">
        <v>12</v>
      </c>
      <c r="M2" s="186" t="s">
        <v>13</v>
      </c>
      <c r="N2" s="186" t="s">
        <v>14</v>
      </c>
      <c r="O2" s="186" t="s">
        <v>15</v>
      </c>
      <c r="P2" s="186" t="s">
        <v>16</v>
      </c>
      <c r="Q2" s="186" t="s">
        <v>17</v>
      </c>
      <c r="R2" s="186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0" t="s">
        <v>36</v>
      </c>
      <c r="AK2" s="190" t="s">
        <v>37</v>
      </c>
      <c r="AL2" s="190" t="s">
        <v>38</v>
      </c>
      <c r="AM2" s="190" t="s">
        <v>39</v>
      </c>
      <c r="AN2" s="190" t="s">
        <v>40</v>
      </c>
      <c r="AO2" s="190" t="s">
        <v>41</v>
      </c>
      <c r="AP2" s="190" t="s">
        <v>42</v>
      </c>
      <c r="AQ2" s="190" t="s">
        <v>43</v>
      </c>
      <c r="AR2" s="190" t="s">
        <v>44</v>
      </c>
      <c r="AS2" s="190" t="s">
        <v>45</v>
      </c>
      <c r="AT2" s="190" t="s">
        <v>46</v>
      </c>
      <c r="AU2" s="190" t="s">
        <v>47</v>
      </c>
      <c r="AV2" s="190" t="s">
        <v>48</v>
      </c>
      <c r="AW2" s="190" t="s">
        <v>49</v>
      </c>
      <c r="AX2" s="190" t="s">
        <v>50</v>
      </c>
      <c r="AY2" s="190" t="s">
        <v>51</v>
      </c>
      <c r="AZ2" s="191" t="s">
        <v>52</v>
      </c>
      <c r="BA2" s="191" t="s">
        <v>53</v>
      </c>
      <c r="BB2" s="192" t="s">
        <v>54</v>
      </c>
      <c r="BC2" s="192" t="s">
        <v>55</v>
      </c>
      <c r="BD2" s="192" t="s">
        <v>56</v>
      </c>
      <c r="BE2" s="192" t="s">
        <v>57</v>
      </c>
      <c r="BF2" s="191" t="s">
        <v>58</v>
      </c>
      <c r="BG2" s="192" t="s">
        <v>59</v>
      </c>
      <c r="BH2" s="191" t="s">
        <v>60</v>
      </c>
      <c r="BI2" s="191" t="s">
        <v>61</v>
      </c>
      <c r="BJ2" s="191" t="s">
        <v>62</v>
      </c>
      <c r="BK2" s="192" t="s">
        <v>63</v>
      </c>
      <c r="BL2" s="191" t="s">
        <v>64</v>
      </c>
      <c r="BM2" s="191" t="s">
        <v>65</v>
      </c>
      <c r="BN2" s="191" t="s">
        <v>66</v>
      </c>
      <c r="BO2" s="192" t="s">
        <v>67</v>
      </c>
      <c r="BP2" s="191" t="s">
        <v>68</v>
      </c>
      <c r="BQ2" s="193" t="s">
        <v>69</v>
      </c>
      <c r="BR2" s="193" t="s">
        <v>70</v>
      </c>
      <c r="BS2" s="194" t="s">
        <v>71</v>
      </c>
      <c r="BT2" s="193" t="s">
        <v>72</v>
      </c>
      <c r="BU2" s="193" t="s">
        <v>73</v>
      </c>
      <c r="BV2" s="193" t="s">
        <v>74</v>
      </c>
      <c r="BW2" s="194" t="s">
        <v>75</v>
      </c>
      <c r="BX2" s="193" t="s">
        <v>76</v>
      </c>
      <c r="BY2" s="193" t="s">
        <v>77</v>
      </c>
      <c r="BZ2" s="193" t="s">
        <v>78</v>
      </c>
      <c r="CA2" s="194" t="s">
        <v>79</v>
      </c>
      <c r="CB2" s="193" t="s">
        <v>80</v>
      </c>
      <c r="CC2" s="193" t="s">
        <v>81</v>
      </c>
      <c r="CD2" s="193" t="s">
        <v>82</v>
      </c>
      <c r="CE2" s="194" t="s">
        <v>83</v>
      </c>
      <c r="CF2" s="193" t="s">
        <v>84</v>
      </c>
      <c r="CG2" s="193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35</v>
      </c>
      <c r="M3" s="201">
        <v>35</v>
      </c>
      <c r="N3" s="201">
        <v>36</v>
      </c>
      <c r="O3" s="201">
        <v>35</v>
      </c>
      <c r="P3" s="201">
        <v>35</v>
      </c>
      <c r="Q3" s="201">
        <v>36</v>
      </c>
      <c r="R3" s="201">
        <v>35</v>
      </c>
      <c r="S3" s="201">
        <v>36</v>
      </c>
      <c r="T3" s="201">
        <v>35</v>
      </c>
      <c r="U3" s="201">
        <v>35</v>
      </c>
      <c r="V3" s="201">
        <v>35</v>
      </c>
      <c r="W3" s="201">
        <v>35</v>
      </c>
      <c r="X3" s="201">
        <v>35</v>
      </c>
      <c r="Y3" s="201">
        <v>36</v>
      </c>
      <c r="Z3" s="201">
        <v>36</v>
      </c>
      <c r="AA3" s="202">
        <v>35</v>
      </c>
      <c r="AB3" s="201">
        <v>35</v>
      </c>
      <c r="AC3" s="201">
        <v>35</v>
      </c>
      <c r="AD3" s="201">
        <v>35</v>
      </c>
      <c r="AE3" s="201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36</v>
      </c>
      <c r="AM3" s="201">
        <v>35</v>
      </c>
      <c r="AN3" s="201">
        <v>35</v>
      </c>
      <c r="AO3" s="202">
        <v>36</v>
      </c>
      <c r="AP3" s="201">
        <v>35</v>
      </c>
      <c r="AQ3" s="201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1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1">
        <v>35</v>
      </c>
      <c r="BS3" s="201">
        <v>35</v>
      </c>
      <c r="BT3" s="201">
        <v>35</v>
      </c>
      <c r="BU3" s="201">
        <v>35</v>
      </c>
      <c r="BV3" s="202">
        <v>35</v>
      </c>
      <c r="BW3" s="201">
        <v>35</v>
      </c>
      <c r="BX3" s="201">
        <v>35</v>
      </c>
      <c r="BY3" s="201">
        <v>35</v>
      </c>
      <c r="BZ3" s="201">
        <v>35</v>
      </c>
      <c r="CA3" s="201">
        <v>36</v>
      </c>
      <c r="CB3" s="201">
        <v>36</v>
      </c>
      <c r="CC3" s="201">
        <v>36</v>
      </c>
      <c r="CD3" s="201">
        <v>36</v>
      </c>
      <c r="CE3" s="201">
        <v>35</v>
      </c>
      <c r="CF3" s="201">
        <v>35</v>
      </c>
      <c r="CG3" s="201">
        <v>36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2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853</v>
      </c>
    </row>
    <row r="4" spans="1:98" x14ac:dyDescent="0.25">
      <c r="A4" s="187" t="s">
        <v>100</v>
      </c>
      <c r="B4" s="201">
        <v>30</v>
      </c>
      <c r="C4" s="201">
        <v>30</v>
      </c>
      <c r="D4" s="201">
        <v>30</v>
      </c>
      <c r="E4" s="201">
        <v>30</v>
      </c>
      <c r="F4" s="201">
        <v>30</v>
      </c>
      <c r="G4" s="201">
        <v>15</v>
      </c>
      <c r="H4" s="201">
        <v>15</v>
      </c>
      <c r="I4" s="201">
        <v>15</v>
      </c>
      <c r="J4" s="201">
        <v>15</v>
      </c>
      <c r="K4" s="201">
        <v>15</v>
      </c>
      <c r="L4" s="201">
        <v>15</v>
      </c>
      <c r="M4" s="201">
        <v>15</v>
      </c>
      <c r="N4" s="201">
        <v>15</v>
      </c>
      <c r="O4" s="201">
        <v>15</v>
      </c>
      <c r="P4" s="201">
        <v>15</v>
      </c>
      <c r="Q4" s="201">
        <v>15</v>
      </c>
      <c r="R4" s="201">
        <v>15</v>
      </c>
      <c r="S4" s="201">
        <v>15</v>
      </c>
      <c r="T4" s="201">
        <v>15</v>
      </c>
      <c r="U4" s="201">
        <v>15</v>
      </c>
      <c r="V4" s="201">
        <v>15</v>
      </c>
      <c r="W4" s="201">
        <v>15</v>
      </c>
      <c r="X4" s="201">
        <v>30</v>
      </c>
      <c r="Y4" s="201">
        <v>30</v>
      </c>
      <c r="Z4" s="201">
        <v>30</v>
      </c>
      <c r="AA4" s="202">
        <v>30</v>
      </c>
      <c r="AB4" s="201">
        <v>30</v>
      </c>
      <c r="AC4" s="201">
        <v>30</v>
      </c>
      <c r="AD4" s="201">
        <v>30</v>
      </c>
      <c r="AE4" s="201">
        <v>30</v>
      </c>
      <c r="AF4" s="201">
        <v>30</v>
      </c>
      <c r="AG4" s="201">
        <v>30</v>
      </c>
      <c r="AH4" s="201">
        <v>30</v>
      </c>
      <c r="AI4" s="201">
        <v>30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2">
        <v>50</v>
      </c>
      <c r="AP4" s="201">
        <v>50</v>
      </c>
      <c r="AQ4" s="201">
        <v>50</v>
      </c>
      <c r="AR4" s="201">
        <v>50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50</v>
      </c>
      <c r="BA4" s="201">
        <v>50</v>
      </c>
      <c r="BB4" s="201">
        <v>50</v>
      </c>
      <c r="BC4" s="201">
        <v>25</v>
      </c>
      <c r="BD4" s="201">
        <v>25</v>
      </c>
      <c r="BE4" s="201">
        <v>25</v>
      </c>
      <c r="BF4" s="201">
        <v>25</v>
      </c>
      <c r="BG4" s="201">
        <v>25</v>
      </c>
      <c r="BH4" s="201">
        <v>40</v>
      </c>
      <c r="BI4" s="201">
        <v>40</v>
      </c>
      <c r="BJ4" s="201">
        <v>40</v>
      </c>
      <c r="BK4" s="201">
        <v>40</v>
      </c>
      <c r="BL4" s="201">
        <v>40</v>
      </c>
      <c r="BM4" s="201">
        <v>40</v>
      </c>
      <c r="BN4" s="201">
        <v>40</v>
      </c>
      <c r="BO4" s="201">
        <v>40</v>
      </c>
      <c r="BP4" s="201">
        <v>40</v>
      </c>
      <c r="BQ4" s="201">
        <v>40</v>
      </c>
      <c r="BR4" s="201">
        <v>40</v>
      </c>
      <c r="BS4" s="201">
        <v>40</v>
      </c>
      <c r="BT4" s="201">
        <v>40</v>
      </c>
      <c r="BU4" s="201">
        <v>50</v>
      </c>
      <c r="BV4" s="202">
        <v>50</v>
      </c>
      <c r="BW4" s="201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2">
        <v>50</v>
      </c>
      <c r="CN4" s="201">
        <v>50</v>
      </c>
      <c r="CO4" s="201">
        <v>50</v>
      </c>
      <c r="CP4" s="201">
        <v>25</v>
      </c>
      <c r="CQ4" s="201">
        <v>25</v>
      </c>
      <c r="CR4" s="201">
        <v>25</v>
      </c>
      <c r="CS4" s="201">
        <v>25</v>
      </c>
      <c r="CT4" s="203">
        <v>879</v>
      </c>
    </row>
    <row r="5" spans="1:98" x14ac:dyDescent="0.25">
      <c r="A5" s="187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14</v>
      </c>
      <c r="M5" s="201">
        <v>14</v>
      </c>
      <c r="N5" s="201">
        <v>14</v>
      </c>
      <c r="O5" s="201">
        <v>14</v>
      </c>
      <c r="P5" s="201">
        <v>14</v>
      </c>
      <c r="Q5" s="201">
        <v>14</v>
      </c>
      <c r="R5" s="201">
        <v>14</v>
      </c>
      <c r="S5" s="201">
        <v>14</v>
      </c>
      <c r="T5" s="201">
        <v>14</v>
      </c>
      <c r="U5" s="201">
        <v>14</v>
      </c>
      <c r="V5" s="201">
        <v>29</v>
      </c>
      <c r="W5" s="201">
        <v>29</v>
      </c>
      <c r="X5" s="201">
        <v>53</v>
      </c>
      <c r="Y5" s="201">
        <v>53</v>
      </c>
      <c r="Z5" s="201">
        <v>53</v>
      </c>
      <c r="AA5" s="202">
        <v>53</v>
      </c>
      <c r="AB5" s="201">
        <v>53</v>
      </c>
      <c r="AC5" s="201">
        <v>53</v>
      </c>
      <c r="AD5" s="201">
        <v>54</v>
      </c>
      <c r="AE5" s="201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2">
        <v>54</v>
      </c>
      <c r="AP5" s="201">
        <v>54</v>
      </c>
      <c r="AQ5" s="201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1">
        <v>54</v>
      </c>
      <c r="BC5" s="201">
        <v>54</v>
      </c>
      <c r="BD5" s="201">
        <v>54</v>
      </c>
      <c r="BE5" s="201">
        <v>32</v>
      </c>
      <c r="BF5" s="201">
        <v>54</v>
      </c>
      <c r="BG5" s="201">
        <v>54</v>
      </c>
      <c r="BH5" s="201">
        <v>54</v>
      </c>
      <c r="BI5" s="201">
        <v>54</v>
      </c>
      <c r="BJ5" s="201">
        <v>33</v>
      </c>
      <c r="BK5" s="201">
        <v>31</v>
      </c>
      <c r="BL5" s="201">
        <v>31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1">
        <v>54</v>
      </c>
      <c r="BS5" s="201">
        <v>54</v>
      </c>
      <c r="BT5" s="201">
        <v>54</v>
      </c>
      <c r="BU5" s="201">
        <v>54</v>
      </c>
      <c r="BV5" s="202">
        <v>54</v>
      </c>
      <c r="BW5" s="201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44</v>
      </c>
      <c r="CK5" s="201">
        <v>44</v>
      </c>
      <c r="CL5" s="201">
        <v>44</v>
      </c>
      <c r="CM5" s="202">
        <v>44</v>
      </c>
      <c r="CN5" s="201">
        <v>30</v>
      </c>
      <c r="CO5" s="201">
        <v>30</v>
      </c>
      <c r="CP5" s="201">
        <v>30</v>
      </c>
      <c r="CQ5" s="201">
        <v>30</v>
      </c>
      <c r="CR5" s="201">
        <v>30</v>
      </c>
      <c r="CS5" s="201">
        <v>30</v>
      </c>
      <c r="CT5" s="203">
        <v>1017</v>
      </c>
    </row>
    <row r="6" spans="1:98" x14ac:dyDescent="0.25">
      <c r="A6" s="187" t="s">
        <v>102</v>
      </c>
      <c r="B6" s="201">
        <v>18</v>
      </c>
      <c r="C6" s="201">
        <v>21</v>
      </c>
      <c r="D6" s="201">
        <v>21</v>
      </c>
      <c r="E6" s="201">
        <v>20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21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21</v>
      </c>
      <c r="S6" s="201">
        <v>21</v>
      </c>
      <c r="T6" s="201">
        <v>51</v>
      </c>
      <c r="U6" s="201">
        <v>51</v>
      </c>
      <c r="V6" s="201">
        <v>81</v>
      </c>
      <c r="W6" s="201">
        <v>81</v>
      </c>
      <c r="X6" s="201">
        <v>101</v>
      </c>
      <c r="Y6" s="201">
        <v>101</v>
      </c>
      <c r="Z6" s="202">
        <v>102</v>
      </c>
      <c r="AA6" s="202">
        <v>101</v>
      </c>
      <c r="AB6" s="201">
        <v>101</v>
      </c>
      <c r="AC6" s="202">
        <v>100</v>
      </c>
      <c r="AD6" s="202">
        <v>102</v>
      </c>
      <c r="AE6" s="201">
        <v>102</v>
      </c>
      <c r="AF6" s="201">
        <v>101</v>
      </c>
      <c r="AG6" s="202">
        <v>101</v>
      </c>
      <c r="AH6" s="202">
        <v>102</v>
      </c>
      <c r="AI6" s="201">
        <v>102</v>
      </c>
      <c r="AJ6" s="202">
        <v>102</v>
      </c>
      <c r="AK6" s="202">
        <v>102</v>
      </c>
      <c r="AL6" s="201">
        <v>101</v>
      </c>
      <c r="AM6" s="201">
        <v>102</v>
      </c>
      <c r="AN6" s="202">
        <v>102</v>
      </c>
      <c r="AO6" s="202">
        <v>101</v>
      </c>
      <c r="AP6" s="202">
        <v>101</v>
      </c>
      <c r="AQ6" s="201">
        <v>102</v>
      </c>
      <c r="AR6" s="201">
        <v>101</v>
      </c>
      <c r="AS6" s="201">
        <v>102</v>
      </c>
      <c r="AT6" s="201">
        <v>101</v>
      </c>
      <c r="AU6" s="201">
        <v>101</v>
      </c>
      <c r="AV6" s="202">
        <v>101</v>
      </c>
      <c r="AW6" s="202">
        <v>101</v>
      </c>
      <c r="AX6" s="201">
        <v>101</v>
      </c>
      <c r="AY6" s="202">
        <v>102</v>
      </c>
      <c r="AZ6" s="201">
        <v>101</v>
      </c>
      <c r="BA6" s="202">
        <v>102</v>
      </c>
      <c r="BB6" s="201">
        <v>61</v>
      </c>
      <c r="BC6" s="201">
        <v>61</v>
      </c>
      <c r="BD6" s="201">
        <v>61</v>
      </c>
      <c r="BE6" s="201">
        <v>61</v>
      </c>
      <c r="BF6" s="202">
        <v>101</v>
      </c>
      <c r="BG6" s="202">
        <v>101</v>
      </c>
      <c r="BH6" s="201">
        <v>101</v>
      </c>
      <c r="BI6" s="201">
        <v>101</v>
      </c>
      <c r="BJ6" s="201">
        <v>75</v>
      </c>
      <c r="BK6" s="201">
        <v>61</v>
      </c>
      <c r="BL6" s="201">
        <v>61</v>
      </c>
      <c r="BM6" s="201">
        <v>61</v>
      </c>
      <c r="BN6" s="201">
        <v>61</v>
      </c>
      <c r="BO6" s="201">
        <v>61</v>
      </c>
      <c r="BP6" s="201">
        <v>61</v>
      </c>
      <c r="BQ6" s="201">
        <v>61</v>
      </c>
      <c r="BR6" s="201">
        <v>61</v>
      </c>
      <c r="BS6" s="201">
        <v>61</v>
      </c>
      <c r="BT6" s="201">
        <v>61</v>
      </c>
      <c r="BU6" s="201">
        <v>61</v>
      </c>
      <c r="BV6" s="202">
        <v>100</v>
      </c>
      <c r="BW6" s="201">
        <v>101</v>
      </c>
      <c r="BX6" s="202">
        <v>101</v>
      </c>
      <c r="BY6" s="202">
        <v>101</v>
      </c>
      <c r="BZ6" s="201">
        <v>101</v>
      </c>
      <c r="CA6" s="201">
        <v>101</v>
      </c>
      <c r="CB6" s="202">
        <v>101</v>
      </c>
      <c r="CC6" s="202">
        <v>101</v>
      </c>
      <c r="CD6" s="201">
        <v>101</v>
      </c>
      <c r="CE6" s="201">
        <v>97</v>
      </c>
      <c r="CF6" s="201">
        <v>99</v>
      </c>
      <c r="CG6" s="201">
        <v>101</v>
      </c>
      <c r="CH6" s="202">
        <v>101</v>
      </c>
      <c r="CI6" s="201">
        <v>101</v>
      </c>
      <c r="CJ6" s="201">
        <v>101</v>
      </c>
      <c r="CK6" s="202">
        <v>100</v>
      </c>
      <c r="CL6" s="201">
        <v>61</v>
      </c>
      <c r="CM6" s="202">
        <v>59</v>
      </c>
      <c r="CN6" s="201">
        <v>21</v>
      </c>
      <c r="CO6" s="201">
        <v>21</v>
      </c>
      <c r="CP6" s="201">
        <v>21</v>
      </c>
      <c r="CQ6" s="201">
        <v>21</v>
      </c>
      <c r="CR6" s="201">
        <v>20</v>
      </c>
      <c r="CS6" s="201">
        <v>21</v>
      </c>
      <c r="CT6" s="203">
        <v>1735</v>
      </c>
    </row>
    <row r="7" spans="1:98" x14ac:dyDescent="0.25">
      <c r="A7" s="187" t="s">
        <v>103</v>
      </c>
      <c r="B7" s="201">
        <v>44</v>
      </c>
      <c r="C7" s="201">
        <v>48</v>
      </c>
      <c r="D7" s="201">
        <v>48</v>
      </c>
      <c r="E7" s="201">
        <v>47</v>
      </c>
      <c r="F7" s="201">
        <v>50</v>
      </c>
      <c r="G7" s="201">
        <v>54</v>
      </c>
      <c r="H7" s="201">
        <v>54</v>
      </c>
      <c r="I7" s="201">
        <v>49</v>
      </c>
      <c r="J7" s="201">
        <v>51</v>
      </c>
      <c r="K7" s="201">
        <v>50</v>
      </c>
      <c r="L7" s="201">
        <v>49</v>
      </c>
      <c r="M7" s="201">
        <v>50</v>
      </c>
      <c r="N7" s="201">
        <v>51</v>
      </c>
      <c r="O7" s="201">
        <v>56</v>
      </c>
      <c r="P7" s="201">
        <v>54</v>
      </c>
      <c r="Q7" s="201">
        <v>56</v>
      </c>
      <c r="R7" s="201">
        <v>51</v>
      </c>
      <c r="S7" s="201">
        <v>61</v>
      </c>
      <c r="T7" s="201">
        <v>55</v>
      </c>
      <c r="U7" s="201">
        <v>90</v>
      </c>
      <c r="V7" s="201">
        <v>89</v>
      </c>
      <c r="W7" s="201">
        <v>89</v>
      </c>
      <c r="X7" s="201">
        <v>85</v>
      </c>
      <c r="Y7" s="201">
        <v>89</v>
      </c>
      <c r="Z7" s="201">
        <v>89</v>
      </c>
      <c r="AA7" s="202">
        <v>88</v>
      </c>
      <c r="AB7" s="201">
        <v>84</v>
      </c>
      <c r="AC7" s="201">
        <v>85</v>
      </c>
      <c r="AD7" s="201">
        <v>90</v>
      </c>
      <c r="AE7" s="201">
        <v>90</v>
      </c>
      <c r="AF7" s="201">
        <v>90</v>
      </c>
      <c r="AG7" s="201">
        <v>87</v>
      </c>
      <c r="AH7" s="201">
        <v>87</v>
      </c>
      <c r="AI7" s="201">
        <v>90</v>
      </c>
      <c r="AJ7" s="201">
        <v>90</v>
      </c>
      <c r="AK7" s="201">
        <v>90</v>
      </c>
      <c r="AL7" s="201">
        <v>88</v>
      </c>
      <c r="AM7" s="201">
        <v>90</v>
      </c>
      <c r="AN7" s="201">
        <v>90</v>
      </c>
      <c r="AO7" s="202">
        <v>90</v>
      </c>
      <c r="AP7" s="201">
        <v>90</v>
      </c>
      <c r="AQ7" s="201">
        <v>90</v>
      </c>
      <c r="AR7" s="201">
        <v>90</v>
      </c>
      <c r="AS7" s="201">
        <v>90</v>
      </c>
      <c r="AT7" s="201">
        <v>90</v>
      </c>
      <c r="AU7" s="201">
        <v>90</v>
      </c>
      <c r="AV7" s="202">
        <v>90</v>
      </c>
      <c r="AW7" s="201">
        <v>90</v>
      </c>
      <c r="AX7" s="201">
        <v>90</v>
      </c>
      <c r="AY7" s="202">
        <v>90</v>
      </c>
      <c r="AZ7" s="201">
        <v>90</v>
      </c>
      <c r="BA7" s="201">
        <v>90</v>
      </c>
      <c r="BB7" s="201">
        <v>90</v>
      </c>
      <c r="BC7" s="201">
        <v>90</v>
      </c>
      <c r="BD7" s="201">
        <v>90</v>
      </c>
      <c r="BE7" s="201">
        <v>90</v>
      </c>
      <c r="BF7" s="201">
        <v>89</v>
      </c>
      <c r="BG7" s="201">
        <v>90</v>
      </c>
      <c r="BH7" s="201">
        <v>90</v>
      </c>
      <c r="BI7" s="201">
        <v>90</v>
      </c>
      <c r="BJ7" s="201">
        <v>90</v>
      </c>
      <c r="BK7" s="201">
        <v>90</v>
      </c>
      <c r="BL7" s="201">
        <v>90</v>
      </c>
      <c r="BM7" s="201">
        <v>90</v>
      </c>
      <c r="BN7" s="201">
        <v>90</v>
      </c>
      <c r="BO7" s="201">
        <v>90</v>
      </c>
      <c r="BP7" s="201">
        <v>90</v>
      </c>
      <c r="BQ7" s="201">
        <v>90</v>
      </c>
      <c r="BR7" s="201">
        <v>90</v>
      </c>
      <c r="BS7" s="201">
        <v>90</v>
      </c>
      <c r="BT7" s="201">
        <v>90</v>
      </c>
      <c r="BU7" s="201">
        <v>90</v>
      </c>
      <c r="BV7" s="202">
        <v>90</v>
      </c>
      <c r="BW7" s="201">
        <v>90</v>
      </c>
      <c r="BX7" s="201">
        <v>90</v>
      </c>
      <c r="BY7" s="201">
        <v>90</v>
      </c>
      <c r="BZ7" s="201">
        <v>90</v>
      </c>
      <c r="CA7" s="201">
        <v>90</v>
      </c>
      <c r="CB7" s="201">
        <v>90</v>
      </c>
      <c r="CC7" s="201">
        <v>90</v>
      </c>
      <c r="CD7" s="201">
        <v>89</v>
      </c>
      <c r="CE7" s="201">
        <v>85</v>
      </c>
      <c r="CF7" s="201">
        <v>85</v>
      </c>
      <c r="CG7" s="201">
        <v>90</v>
      </c>
      <c r="CH7" s="201">
        <v>89</v>
      </c>
      <c r="CI7" s="201">
        <v>85</v>
      </c>
      <c r="CJ7" s="201">
        <v>89</v>
      </c>
      <c r="CK7" s="201">
        <v>86</v>
      </c>
      <c r="CL7" s="201">
        <v>87</v>
      </c>
      <c r="CM7" s="202">
        <v>85</v>
      </c>
      <c r="CN7" s="201">
        <v>85</v>
      </c>
      <c r="CO7" s="201">
        <v>86</v>
      </c>
      <c r="CP7" s="201">
        <v>72</v>
      </c>
      <c r="CQ7" s="201">
        <v>69</v>
      </c>
      <c r="CR7" s="201">
        <v>66</v>
      </c>
      <c r="CS7" s="201">
        <v>70</v>
      </c>
      <c r="CT7" s="203">
        <v>1856</v>
      </c>
    </row>
    <row r="8" spans="1:98" ht="18" x14ac:dyDescent="0.25">
      <c r="A8" s="187" t="s">
        <v>104</v>
      </c>
      <c r="B8" s="201">
        <v>40</v>
      </c>
      <c r="C8" s="201">
        <v>40</v>
      </c>
      <c r="D8" s="201">
        <v>40</v>
      </c>
      <c r="E8" s="201">
        <v>40</v>
      </c>
      <c r="F8" s="201">
        <v>40</v>
      </c>
      <c r="G8" s="201">
        <v>40</v>
      </c>
      <c r="H8" s="201">
        <v>40</v>
      </c>
      <c r="I8" s="201">
        <v>40</v>
      </c>
      <c r="J8" s="201">
        <v>40</v>
      </c>
      <c r="K8" s="201">
        <v>40</v>
      </c>
      <c r="L8" s="201">
        <v>40</v>
      </c>
      <c r="M8" s="201">
        <v>40</v>
      </c>
      <c r="N8" s="201">
        <v>40</v>
      </c>
      <c r="O8" s="201">
        <v>40</v>
      </c>
      <c r="P8" s="201">
        <v>40</v>
      </c>
      <c r="Q8" s="201">
        <v>40</v>
      </c>
      <c r="R8" s="201">
        <v>40</v>
      </c>
      <c r="S8" s="201">
        <v>40</v>
      </c>
      <c r="T8" s="201">
        <v>40</v>
      </c>
      <c r="U8" s="201">
        <v>40</v>
      </c>
      <c r="V8" s="201">
        <v>76</v>
      </c>
      <c r="W8" s="202">
        <v>147</v>
      </c>
      <c r="X8" s="201">
        <v>153</v>
      </c>
      <c r="Y8" s="201">
        <v>153</v>
      </c>
      <c r="Z8" s="202">
        <v>153</v>
      </c>
      <c r="AA8" s="202">
        <v>153</v>
      </c>
      <c r="AB8" s="201">
        <v>96</v>
      </c>
      <c r="AC8" s="201">
        <v>80</v>
      </c>
      <c r="AD8" s="201">
        <v>81</v>
      </c>
      <c r="AE8" s="201">
        <v>80</v>
      </c>
      <c r="AF8" s="201">
        <v>81</v>
      </c>
      <c r="AG8" s="202">
        <v>153</v>
      </c>
      <c r="AH8" s="201">
        <v>99</v>
      </c>
      <c r="AI8" s="201">
        <v>100</v>
      </c>
      <c r="AJ8" s="202">
        <v>100</v>
      </c>
      <c r="AK8" s="202">
        <v>100</v>
      </c>
      <c r="AL8" s="201">
        <v>101</v>
      </c>
      <c r="AM8" s="201">
        <v>101</v>
      </c>
      <c r="AN8" s="202">
        <v>100</v>
      </c>
      <c r="AO8" s="202">
        <v>73</v>
      </c>
      <c r="AP8" s="201">
        <v>90</v>
      </c>
      <c r="AQ8" s="201">
        <v>113</v>
      </c>
      <c r="AR8" s="201">
        <v>97</v>
      </c>
      <c r="AS8" s="201">
        <v>143</v>
      </c>
      <c r="AT8" s="201">
        <v>111</v>
      </c>
      <c r="AU8" s="201">
        <v>75</v>
      </c>
      <c r="AV8" s="202">
        <v>139</v>
      </c>
      <c r="AW8" s="202">
        <v>125</v>
      </c>
      <c r="AX8" s="201">
        <v>119</v>
      </c>
      <c r="AY8" s="202">
        <v>89</v>
      </c>
      <c r="AZ8" s="201">
        <v>69</v>
      </c>
      <c r="BA8" s="201">
        <v>63</v>
      </c>
      <c r="BB8" s="201">
        <v>88</v>
      </c>
      <c r="BC8" s="204">
        <v>129</v>
      </c>
      <c r="BD8" s="202">
        <v>104</v>
      </c>
      <c r="BE8" s="201">
        <v>153</v>
      </c>
      <c r="BF8" s="201">
        <v>65</v>
      </c>
      <c r="BG8" s="202">
        <v>117</v>
      </c>
      <c r="BH8" s="201">
        <v>99</v>
      </c>
      <c r="BI8" s="201">
        <v>64</v>
      </c>
      <c r="BJ8" s="202">
        <v>109</v>
      </c>
      <c r="BK8" s="202">
        <v>119</v>
      </c>
      <c r="BL8" s="201">
        <v>115</v>
      </c>
      <c r="BM8" s="201">
        <v>99</v>
      </c>
      <c r="BN8" s="202">
        <v>121</v>
      </c>
      <c r="BO8" s="201">
        <v>140</v>
      </c>
      <c r="BP8" s="201">
        <v>124</v>
      </c>
      <c r="BQ8" s="201">
        <v>85</v>
      </c>
      <c r="BR8" s="201">
        <v>74</v>
      </c>
      <c r="BS8" s="201">
        <v>104</v>
      </c>
      <c r="BT8" s="202">
        <v>113</v>
      </c>
      <c r="BU8" s="202">
        <v>147</v>
      </c>
      <c r="BV8" s="202">
        <v>96</v>
      </c>
      <c r="BW8" s="201">
        <v>101</v>
      </c>
      <c r="BX8" s="201">
        <v>84</v>
      </c>
      <c r="BY8" s="202">
        <v>119</v>
      </c>
      <c r="BZ8" s="201">
        <v>71</v>
      </c>
      <c r="CA8" s="201">
        <v>104</v>
      </c>
      <c r="CB8" s="202">
        <v>104</v>
      </c>
      <c r="CC8" s="201">
        <v>98</v>
      </c>
      <c r="CD8" s="201">
        <v>100</v>
      </c>
      <c r="CE8" s="202">
        <v>141</v>
      </c>
      <c r="CF8" s="202">
        <v>152</v>
      </c>
      <c r="CG8" s="201">
        <v>110</v>
      </c>
      <c r="CH8" s="202">
        <v>110</v>
      </c>
      <c r="CI8" s="201">
        <v>110</v>
      </c>
      <c r="CJ8" s="201">
        <v>80</v>
      </c>
      <c r="CK8" s="201">
        <v>80</v>
      </c>
      <c r="CL8" s="201">
        <v>40</v>
      </c>
      <c r="CM8" s="202">
        <v>40</v>
      </c>
      <c r="CN8" s="201">
        <v>40</v>
      </c>
      <c r="CO8" s="201">
        <v>11</v>
      </c>
      <c r="CP8" s="201">
        <v>0</v>
      </c>
      <c r="CQ8" s="201">
        <v>0</v>
      </c>
      <c r="CR8" s="201">
        <v>0</v>
      </c>
      <c r="CS8" s="201">
        <v>0</v>
      </c>
      <c r="CT8" s="203">
        <v>2002</v>
      </c>
    </row>
    <row r="9" spans="1:98" x14ac:dyDescent="0.25">
      <c r="A9" s="187" t="s">
        <v>105</v>
      </c>
      <c r="B9" s="201">
        <v>93</v>
      </c>
      <c r="C9" s="201">
        <v>93</v>
      </c>
      <c r="D9" s="201">
        <v>96</v>
      </c>
      <c r="E9" s="201">
        <v>89</v>
      </c>
      <c r="F9" s="201">
        <v>100</v>
      </c>
      <c r="G9" s="201">
        <v>68</v>
      </c>
      <c r="H9" s="201">
        <v>67</v>
      </c>
      <c r="I9" s="201">
        <v>65</v>
      </c>
      <c r="J9" s="201">
        <v>67</v>
      </c>
      <c r="K9" s="201">
        <v>67</v>
      </c>
      <c r="L9" s="201">
        <v>66</v>
      </c>
      <c r="M9" s="201">
        <v>66</v>
      </c>
      <c r="N9" s="201">
        <v>65</v>
      </c>
      <c r="O9" s="201">
        <v>70</v>
      </c>
      <c r="P9" s="201">
        <v>70</v>
      </c>
      <c r="Q9" s="201">
        <v>74</v>
      </c>
      <c r="R9" s="201">
        <v>65</v>
      </c>
      <c r="S9" s="201">
        <v>81</v>
      </c>
      <c r="T9" s="201">
        <v>128</v>
      </c>
      <c r="U9" s="201">
        <v>177</v>
      </c>
      <c r="V9" s="202">
        <v>157</v>
      </c>
      <c r="W9" s="202">
        <v>155</v>
      </c>
      <c r="X9" s="201">
        <v>93</v>
      </c>
      <c r="Y9" s="201">
        <v>120</v>
      </c>
      <c r="Z9" s="202">
        <v>123</v>
      </c>
      <c r="AA9" s="202">
        <v>110</v>
      </c>
      <c r="AB9" s="201">
        <v>97</v>
      </c>
      <c r="AC9" s="201">
        <v>94</v>
      </c>
      <c r="AD9" s="202">
        <v>121</v>
      </c>
      <c r="AE9" s="201">
        <v>128</v>
      </c>
      <c r="AF9" s="201">
        <v>146</v>
      </c>
      <c r="AG9" s="202">
        <v>149</v>
      </c>
      <c r="AH9" s="202">
        <v>117</v>
      </c>
      <c r="AI9" s="201">
        <v>141</v>
      </c>
      <c r="AJ9" s="202">
        <v>127</v>
      </c>
      <c r="AK9" s="202">
        <v>169</v>
      </c>
      <c r="AL9" s="201">
        <v>143</v>
      </c>
      <c r="AM9" s="201">
        <v>162</v>
      </c>
      <c r="AN9" s="202">
        <v>184</v>
      </c>
      <c r="AO9" s="202">
        <v>189</v>
      </c>
      <c r="AP9" s="202">
        <v>160</v>
      </c>
      <c r="AQ9" s="201">
        <v>162</v>
      </c>
      <c r="AR9" s="201">
        <v>165</v>
      </c>
      <c r="AS9" s="201">
        <v>165</v>
      </c>
      <c r="AT9" s="201">
        <v>159</v>
      </c>
      <c r="AU9" s="201">
        <v>164</v>
      </c>
      <c r="AV9" s="202">
        <v>132</v>
      </c>
      <c r="AW9" s="202">
        <v>166</v>
      </c>
      <c r="AX9" s="201">
        <v>159</v>
      </c>
      <c r="AY9" s="202">
        <v>160</v>
      </c>
      <c r="AZ9" s="201">
        <v>163</v>
      </c>
      <c r="BA9" s="202">
        <v>156</v>
      </c>
      <c r="BB9" s="202">
        <v>144</v>
      </c>
      <c r="BC9" s="204">
        <v>141</v>
      </c>
      <c r="BD9" s="202">
        <v>142</v>
      </c>
      <c r="BE9" s="201">
        <v>147</v>
      </c>
      <c r="BF9" s="202">
        <v>158</v>
      </c>
      <c r="BG9" s="202">
        <v>141</v>
      </c>
      <c r="BH9" s="201">
        <v>139</v>
      </c>
      <c r="BI9" s="201">
        <v>138</v>
      </c>
      <c r="BJ9" s="202">
        <v>118</v>
      </c>
      <c r="BK9" s="202">
        <v>112</v>
      </c>
      <c r="BL9" s="201">
        <v>114</v>
      </c>
      <c r="BM9" s="201">
        <v>111</v>
      </c>
      <c r="BN9" s="202">
        <v>114</v>
      </c>
      <c r="BO9" s="201">
        <v>113</v>
      </c>
      <c r="BP9" s="201">
        <v>139</v>
      </c>
      <c r="BQ9" s="202">
        <v>138</v>
      </c>
      <c r="BR9" s="202">
        <v>139</v>
      </c>
      <c r="BS9" s="201">
        <v>138</v>
      </c>
      <c r="BT9" s="202">
        <v>139</v>
      </c>
      <c r="BU9" s="202">
        <v>200</v>
      </c>
      <c r="BV9" s="202">
        <v>191</v>
      </c>
      <c r="BW9" s="201">
        <v>190</v>
      </c>
      <c r="BX9" s="202">
        <v>190</v>
      </c>
      <c r="BY9" s="202">
        <v>190</v>
      </c>
      <c r="BZ9" s="201">
        <v>193</v>
      </c>
      <c r="CA9" s="201">
        <v>191</v>
      </c>
      <c r="CB9" s="202">
        <v>194</v>
      </c>
      <c r="CC9" s="202">
        <v>197</v>
      </c>
      <c r="CD9" s="201">
        <v>176</v>
      </c>
      <c r="CE9" s="202">
        <v>151</v>
      </c>
      <c r="CF9" s="202">
        <v>154</v>
      </c>
      <c r="CG9" s="201">
        <v>164</v>
      </c>
      <c r="CH9" s="202">
        <v>158</v>
      </c>
      <c r="CI9" s="201">
        <v>119</v>
      </c>
      <c r="CJ9" s="201">
        <v>140</v>
      </c>
      <c r="CK9" s="202">
        <v>100</v>
      </c>
      <c r="CL9" s="201">
        <v>153</v>
      </c>
      <c r="CM9" s="202">
        <v>105</v>
      </c>
      <c r="CN9" s="202">
        <v>115</v>
      </c>
      <c r="CO9" s="201">
        <v>114</v>
      </c>
      <c r="CP9" s="202">
        <v>158</v>
      </c>
      <c r="CQ9" s="202">
        <v>130</v>
      </c>
      <c r="CR9" s="201">
        <v>92</v>
      </c>
      <c r="CS9" s="201">
        <v>118</v>
      </c>
      <c r="CT9" s="203">
        <v>3160</v>
      </c>
    </row>
    <row r="10" spans="1:98" x14ac:dyDescent="0.25">
      <c r="A10" s="187" t="s">
        <v>106</v>
      </c>
      <c r="B10" s="202">
        <v>164</v>
      </c>
      <c r="C10" s="202">
        <v>136</v>
      </c>
      <c r="D10" s="202">
        <v>118</v>
      </c>
      <c r="E10" s="201">
        <v>105</v>
      </c>
      <c r="F10" s="201">
        <v>107</v>
      </c>
      <c r="G10" s="204">
        <v>132</v>
      </c>
      <c r="H10" s="201">
        <v>131</v>
      </c>
      <c r="I10" s="202">
        <v>119</v>
      </c>
      <c r="J10" s="201">
        <v>125</v>
      </c>
      <c r="K10" s="202">
        <v>120</v>
      </c>
      <c r="L10" s="202">
        <v>115</v>
      </c>
      <c r="M10" s="201">
        <v>116</v>
      </c>
      <c r="N10" s="201">
        <v>118</v>
      </c>
      <c r="O10" s="202">
        <v>136</v>
      </c>
      <c r="P10" s="202">
        <v>136</v>
      </c>
      <c r="Q10" s="201">
        <v>157</v>
      </c>
      <c r="R10" s="201">
        <v>190</v>
      </c>
      <c r="S10" s="204">
        <v>216</v>
      </c>
      <c r="T10" s="201">
        <v>200</v>
      </c>
      <c r="U10" s="201">
        <v>212</v>
      </c>
      <c r="V10" s="202">
        <v>203</v>
      </c>
      <c r="W10" s="202">
        <v>199</v>
      </c>
      <c r="X10" s="201">
        <v>187</v>
      </c>
      <c r="Y10" s="201">
        <v>202</v>
      </c>
      <c r="Z10" s="202">
        <v>203</v>
      </c>
      <c r="AA10" s="202">
        <v>194</v>
      </c>
      <c r="AB10" s="201">
        <v>190</v>
      </c>
      <c r="AC10" s="201">
        <v>185</v>
      </c>
      <c r="AD10" s="202">
        <v>220</v>
      </c>
      <c r="AE10" s="201">
        <v>203</v>
      </c>
      <c r="AF10" s="201">
        <v>208</v>
      </c>
      <c r="AG10" s="202">
        <v>190</v>
      </c>
      <c r="AH10" s="202">
        <v>240</v>
      </c>
      <c r="AI10" s="201">
        <v>240</v>
      </c>
      <c r="AJ10" s="202">
        <v>240</v>
      </c>
      <c r="AK10" s="202">
        <v>241</v>
      </c>
      <c r="AL10" s="201">
        <v>241</v>
      </c>
      <c r="AM10" s="201">
        <v>241</v>
      </c>
      <c r="AN10" s="202">
        <v>241</v>
      </c>
      <c r="AO10" s="202">
        <v>241</v>
      </c>
      <c r="AP10" s="202">
        <v>241</v>
      </c>
      <c r="AQ10" s="201">
        <v>241</v>
      </c>
      <c r="AR10" s="201">
        <v>240</v>
      </c>
      <c r="AS10" s="201">
        <v>241</v>
      </c>
      <c r="AT10" s="201">
        <v>241</v>
      </c>
      <c r="AU10" s="201">
        <v>241</v>
      </c>
      <c r="AV10" s="202">
        <v>241</v>
      </c>
      <c r="AW10" s="202">
        <v>241</v>
      </c>
      <c r="AX10" s="201">
        <v>241</v>
      </c>
      <c r="AY10" s="202">
        <v>241</v>
      </c>
      <c r="AZ10" s="201">
        <v>241</v>
      </c>
      <c r="BA10" s="202">
        <v>241</v>
      </c>
      <c r="BB10" s="202">
        <v>241</v>
      </c>
      <c r="BC10" s="204">
        <v>241</v>
      </c>
      <c r="BD10" s="202">
        <v>241</v>
      </c>
      <c r="BE10" s="201">
        <v>241</v>
      </c>
      <c r="BF10" s="202">
        <v>241</v>
      </c>
      <c r="BG10" s="202">
        <v>241</v>
      </c>
      <c r="BH10" s="201">
        <v>241</v>
      </c>
      <c r="BI10" s="201">
        <v>241</v>
      </c>
      <c r="BJ10" s="202">
        <v>241</v>
      </c>
      <c r="BK10" s="202">
        <v>241</v>
      </c>
      <c r="BL10" s="201">
        <v>241</v>
      </c>
      <c r="BM10" s="201">
        <v>241</v>
      </c>
      <c r="BN10" s="202">
        <v>241</v>
      </c>
      <c r="BO10" s="201">
        <v>241</v>
      </c>
      <c r="BP10" s="201">
        <v>241</v>
      </c>
      <c r="BQ10" s="202">
        <v>241</v>
      </c>
      <c r="BR10" s="202">
        <v>241</v>
      </c>
      <c r="BS10" s="201">
        <v>241</v>
      </c>
      <c r="BT10" s="202">
        <v>241</v>
      </c>
      <c r="BU10" s="202">
        <v>240</v>
      </c>
      <c r="BV10" s="202">
        <v>241</v>
      </c>
      <c r="BW10" s="201">
        <v>241</v>
      </c>
      <c r="BX10" s="202">
        <v>241</v>
      </c>
      <c r="BY10" s="202">
        <v>241</v>
      </c>
      <c r="BZ10" s="201">
        <v>241</v>
      </c>
      <c r="CA10" s="201">
        <v>241</v>
      </c>
      <c r="CB10" s="202">
        <v>241</v>
      </c>
      <c r="CC10" s="202">
        <v>241</v>
      </c>
      <c r="CD10" s="201">
        <v>241</v>
      </c>
      <c r="CE10" s="202">
        <v>241</v>
      </c>
      <c r="CF10" s="202">
        <v>240</v>
      </c>
      <c r="CG10" s="201">
        <v>241</v>
      </c>
      <c r="CH10" s="202">
        <v>241</v>
      </c>
      <c r="CI10" s="201">
        <v>241</v>
      </c>
      <c r="CJ10" s="201">
        <v>241</v>
      </c>
      <c r="CK10" s="202">
        <v>241</v>
      </c>
      <c r="CL10" s="201">
        <v>241</v>
      </c>
      <c r="CM10" s="202">
        <v>241</v>
      </c>
      <c r="CN10" s="202">
        <v>241</v>
      </c>
      <c r="CO10" s="201">
        <v>241</v>
      </c>
      <c r="CP10" s="202">
        <v>241</v>
      </c>
      <c r="CQ10" s="202">
        <v>241</v>
      </c>
      <c r="CR10" s="202">
        <v>241</v>
      </c>
      <c r="CS10" s="201">
        <v>241</v>
      </c>
      <c r="CT10" s="203">
        <v>5197</v>
      </c>
    </row>
    <row r="11" spans="1:98" x14ac:dyDescent="0.25">
      <c r="A11" s="187" t="s">
        <v>107</v>
      </c>
      <c r="B11" s="201">
        <v>47</v>
      </c>
      <c r="C11" s="201">
        <v>46</v>
      </c>
      <c r="D11" s="201">
        <v>46</v>
      </c>
      <c r="E11" s="201">
        <v>46</v>
      </c>
      <c r="F11" s="201">
        <v>46</v>
      </c>
      <c r="G11" s="201">
        <v>48</v>
      </c>
      <c r="H11" s="201">
        <v>46</v>
      </c>
      <c r="I11" s="201">
        <v>47</v>
      </c>
      <c r="J11" s="201">
        <v>47</v>
      </c>
      <c r="K11" s="201">
        <v>47</v>
      </c>
      <c r="L11" s="201">
        <v>47</v>
      </c>
      <c r="M11" s="201">
        <v>46</v>
      </c>
      <c r="N11" s="201">
        <v>47</v>
      </c>
      <c r="O11" s="201">
        <v>47</v>
      </c>
      <c r="P11" s="201">
        <v>47</v>
      </c>
      <c r="Q11" s="201">
        <v>47</v>
      </c>
      <c r="R11" s="201">
        <v>48</v>
      </c>
      <c r="S11" s="201">
        <v>46</v>
      </c>
      <c r="T11" s="201">
        <v>48</v>
      </c>
      <c r="U11" s="201">
        <v>48</v>
      </c>
      <c r="V11" s="201">
        <v>93</v>
      </c>
      <c r="W11" s="201">
        <v>93</v>
      </c>
      <c r="X11" s="201">
        <v>127</v>
      </c>
      <c r="Y11" s="201">
        <v>127</v>
      </c>
      <c r="Z11" s="202">
        <v>127</v>
      </c>
      <c r="AA11" s="202">
        <v>127</v>
      </c>
      <c r="AB11" s="201">
        <v>127</v>
      </c>
      <c r="AC11" s="202">
        <v>125</v>
      </c>
      <c r="AD11" s="201">
        <v>94</v>
      </c>
      <c r="AE11" s="201">
        <v>91</v>
      </c>
      <c r="AF11" s="201">
        <v>91</v>
      </c>
      <c r="AG11" s="201">
        <v>91</v>
      </c>
      <c r="AH11" s="202">
        <v>124</v>
      </c>
      <c r="AI11" s="201">
        <v>124</v>
      </c>
      <c r="AJ11" s="202">
        <v>124</v>
      </c>
      <c r="AK11" s="202">
        <v>124</v>
      </c>
      <c r="AL11" s="201">
        <v>124</v>
      </c>
      <c r="AM11" s="201">
        <v>124</v>
      </c>
      <c r="AN11" s="202">
        <v>124</v>
      </c>
      <c r="AO11" s="202">
        <v>125</v>
      </c>
      <c r="AP11" s="201">
        <v>93</v>
      </c>
      <c r="AQ11" s="201">
        <v>94</v>
      </c>
      <c r="AR11" s="201">
        <v>94</v>
      </c>
      <c r="AS11" s="201">
        <v>94</v>
      </c>
      <c r="AT11" s="201">
        <v>94</v>
      </c>
      <c r="AU11" s="201">
        <v>94</v>
      </c>
      <c r="AV11" s="202">
        <v>94</v>
      </c>
      <c r="AW11" s="201">
        <v>94</v>
      </c>
      <c r="AX11" s="201">
        <v>94</v>
      </c>
      <c r="AY11" s="202">
        <v>94</v>
      </c>
      <c r="AZ11" s="201">
        <v>94</v>
      </c>
      <c r="BA11" s="201">
        <v>94</v>
      </c>
      <c r="BB11" s="201">
        <v>94</v>
      </c>
      <c r="BC11" s="201">
        <v>94</v>
      </c>
      <c r="BD11" s="201">
        <v>94</v>
      </c>
      <c r="BE11" s="201">
        <v>94</v>
      </c>
      <c r="BF11" s="201">
        <v>94</v>
      </c>
      <c r="BG11" s="201">
        <v>95</v>
      </c>
      <c r="BH11" s="201">
        <v>95</v>
      </c>
      <c r="BI11" s="201">
        <v>95</v>
      </c>
      <c r="BJ11" s="201">
        <v>95</v>
      </c>
      <c r="BK11" s="201">
        <v>95</v>
      </c>
      <c r="BL11" s="201">
        <v>95</v>
      </c>
      <c r="BM11" s="201">
        <v>95</v>
      </c>
      <c r="BN11" s="201">
        <v>95</v>
      </c>
      <c r="BO11" s="201">
        <v>95</v>
      </c>
      <c r="BP11" s="201">
        <v>95</v>
      </c>
      <c r="BQ11" s="202">
        <v>124</v>
      </c>
      <c r="BR11" s="202">
        <v>124</v>
      </c>
      <c r="BS11" s="201">
        <v>124</v>
      </c>
      <c r="BT11" s="202">
        <v>124</v>
      </c>
      <c r="BU11" s="202">
        <v>124</v>
      </c>
      <c r="BV11" s="202">
        <v>124</v>
      </c>
      <c r="BW11" s="201">
        <v>124</v>
      </c>
      <c r="BX11" s="202">
        <v>124</v>
      </c>
      <c r="BY11" s="201">
        <v>93</v>
      </c>
      <c r="BZ11" s="201">
        <v>93</v>
      </c>
      <c r="CA11" s="201">
        <v>95</v>
      </c>
      <c r="CB11" s="201">
        <v>95</v>
      </c>
      <c r="CC11" s="201">
        <v>95</v>
      </c>
      <c r="CD11" s="201">
        <v>95</v>
      </c>
      <c r="CE11" s="201">
        <v>95</v>
      </c>
      <c r="CF11" s="201">
        <v>95</v>
      </c>
      <c r="CG11" s="201">
        <v>95</v>
      </c>
      <c r="CH11" s="202">
        <v>125</v>
      </c>
      <c r="CI11" s="201">
        <v>125</v>
      </c>
      <c r="CJ11" s="201">
        <v>125</v>
      </c>
      <c r="CK11" s="202">
        <v>125</v>
      </c>
      <c r="CL11" s="201">
        <v>127</v>
      </c>
      <c r="CM11" s="202">
        <v>127</v>
      </c>
      <c r="CN11" s="201">
        <v>98</v>
      </c>
      <c r="CO11" s="201">
        <v>98</v>
      </c>
      <c r="CP11" s="201">
        <v>98</v>
      </c>
      <c r="CQ11" s="201">
        <v>98</v>
      </c>
      <c r="CR11" s="201">
        <v>98</v>
      </c>
      <c r="CS11" s="201">
        <v>49</v>
      </c>
      <c r="CT11" s="203">
        <v>2239</v>
      </c>
    </row>
    <row r="12" spans="1:98" x14ac:dyDescent="0.25">
      <c r="A12" s="187" t="s">
        <v>108</v>
      </c>
      <c r="B12" s="201">
        <v>27</v>
      </c>
      <c r="C12" s="201">
        <v>27</v>
      </c>
      <c r="D12" s="201">
        <v>27</v>
      </c>
      <c r="E12" s="201">
        <v>27</v>
      </c>
      <c r="F12" s="201">
        <v>27</v>
      </c>
      <c r="G12" s="201">
        <v>27</v>
      </c>
      <c r="H12" s="201">
        <v>27</v>
      </c>
      <c r="I12" s="201">
        <v>27</v>
      </c>
      <c r="J12" s="201">
        <v>27</v>
      </c>
      <c r="K12" s="201">
        <v>27</v>
      </c>
      <c r="L12" s="201">
        <v>27</v>
      </c>
      <c r="M12" s="201">
        <v>27</v>
      </c>
      <c r="N12" s="201">
        <v>27</v>
      </c>
      <c r="O12" s="201">
        <v>27</v>
      </c>
      <c r="P12" s="201">
        <v>27</v>
      </c>
      <c r="Q12" s="201">
        <v>27</v>
      </c>
      <c r="R12" s="201">
        <v>26</v>
      </c>
      <c r="S12" s="201">
        <v>27</v>
      </c>
      <c r="T12" s="201">
        <v>27</v>
      </c>
      <c r="U12" s="201">
        <v>27</v>
      </c>
      <c r="V12" s="201">
        <v>52</v>
      </c>
      <c r="W12" s="201">
        <v>52</v>
      </c>
      <c r="X12" s="201">
        <v>52</v>
      </c>
      <c r="Y12" s="201">
        <v>51</v>
      </c>
      <c r="Z12" s="201">
        <v>52</v>
      </c>
      <c r="AA12" s="202">
        <v>53</v>
      </c>
      <c r="AB12" s="201">
        <v>53</v>
      </c>
      <c r="AC12" s="201">
        <v>50</v>
      </c>
      <c r="AD12" s="201">
        <v>50</v>
      </c>
      <c r="AE12" s="201">
        <v>51</v>
      </c>
      <c r="AF12" s="201">
        <v>51</v>
      </c>
      <c r="AG12" s="201">
        <v>50</v>
      </c>
      <c r="AH12" s="201">
        <v>51</v>
      </c>
      <c r="AI12" s="201">
        <v>53</v>
      </c>
      <c r="AJ12" s="201">
        <v>54</v>
      </c>
      <c r="AK12" s="201">
        <v>54</v>
      </c>
      <c r="AL12" s="201">
        <v>54</v>
      </c>
      <c r="AM12" s="201">
        <v>54</v>
      </c>
      <c r="AN12" s="201">
        <v>54</v>
      </c>
      <c r="AO12" s="202">
        <v>54</v>
      </c>
      <c r="AP12" s="201">
        <v>54</v>
      </c>
      <c r="AQ12" s="201">
        <v>54</v>
      </c>
      <c r="AR12" s="201">
        <v>54</v>
      </c>
      <c r="AS12" s="201">
        <v>54</v>
      </c>
      <c r="AT12" s="201">
        <v>54</v>
      </c>
      <c r="AU12" s="201">
        <v>54</v>
      </c>
      <c r="AV12" s="202">
        <v>53</v>
      </c>
      <c r="AW12" s="201">
        <v>53</v>
      </c>
      <c r="AX12" s="201">
        <v>53</v>
      </c>
      <c r="AY12" s="202">
        <v>53</v>
      </c>
      <c r="AZ12" s="201">
        <v>53</v>
      </c>
      <c r="BA12" s="201">
        <v>53</v>
      </c>
      <c r="BB12" s="201">
        <v>53</v>
      </c>
      <c r="BC12" s="201">
        <v>53</v>
      </c>
      <c r="BD12" s="201">
        <v>53</v>
      </c>
      <c r="BE12" s="201">
        <v>53</v>
      </c>
      <c r="BF12" s="201">
        <v>52</v>
      </c>
      <c r="BG12" s="201">
        <v>53</v>
      </c>
      <c r="BH12" s="201">
        <v>52</v>
      </c>
      <c r="BI12" s="201">
        <v>52</v>
      </c>
      <c r="BJ12" s="201">
        <v>52</v>
      </c>
      <c r="BK12" s="201">
        <v>52</v>
      </c>
      <c r="BL12" s="201">
        <v>52</v>
      </c>
      <c r="BM12" s="201">
        <v>52</v>
      </c>
      <c r="BN12" s="201">
        <v>52</v>
      </c>
      <c r="BO12" s="201">
        <v>52</v>
      </c>
      <c r="BP12" s="201">
        <v>53</v>
      </c>
      <c r="BQ12" s="201">
        <v>54</v>
      </c>
      <c r="BR12" s="201">
        <v>54</v>
      </c>
      <c r="BS12" s="201">
        <v>54</v>
      </c>
      <c r="BT12" s="201">
        <v>53</v>
      </c>
      <c r="BU12" s="201">
        <v>54</v>
      </c>
      <c r="BV12" s="202">
        <v>53</v>
      </c>
      <c r="BW12" s="201">
        <v>53</v>
      </c>
      <c r="BX12" s="201">
        <v>53</v>
      </c>
      <c r="BY12" s="201">
        <v>53</v>
      </c>
      <c r="BZ12" s="201">
        <v>54</v>
      </c>
      <c r="CA12" s="201">
        <v>54</v>
      </c>
      <c r="CB12" s="201">
        <v>51</v>
      </c>
      <c r="CC12" s="201">
        <v>50</v>
      </c>
      <c r="CD12" s="201">
        <v>50</v>
      </c>
      <c r="CE12" s="201">
        <v>50</v>
      </c>
      <c r="CF12" s="201">
        <v>51</v>
      </c>
      <c r="CG12" s="201">
        <v>50</v>
      </c>
      <c r="CH12" s="201">
        <v>50</v>
      </c>
      <c r="CI12" s="201">
        <v>50</v>
      </c>
      <c r="CJ12" s="201">
        <v>50</v>
      </c>
      <c r="CK12" s="201">
        <v>50</v>
      </c>
      <c r="CL12" s="201">
        <v>50</v>
      </c>
      <c r="CM12" s="202">
        <v>50</v>
      </c>
      <c r="CN12" s="201">
        <v>54</v>
      </c>
      <c r="CO12" s="201">
        <v>54</v>
      </c>
      <c r="CP12" s="201">
        <v>53</v>
      </c>
      <c r="CQ12" s="201">
        <v>53</v>
      </c>
      <c r="CR12" s="201">
        <v>53</v>
      </c>
      <c r="CS12" s="201">
        <v>53</v>
      </c>
      <c r="CT12" s="203">
        <v>1133</v>
      </c>
    </row>
    <row r="13" spans="1:98" x14ac:dyDescent="0.25">
      <c r="A13" s="187" t="s">
        <v>109</v>
      </c>
      <c r="B13" s="201">
        <v>20</v>
      </c>
      <c r="C13" s="201">
        <v>20</v>
      </c>
      <c r="D13" s="201">
        <v>20</v>
      </c>
      <c r="E13" s="201">
        <v>20</v>
      </c>
      <c r="F13" s="201">
        <v>20</v>
      </c>
      <c r="G13" s="201">
        <v>20</v>
      </c>
      <c r="H13" s="201">
        <v>20</v>
      </c>
      <c r="I13" s="201">
        <v>20</v>
      </c>
      <c r="J13" s="201">
        <v>20</v>
      </c>
      <c r="K13" s="201">
        <v>20</v>
      </c>
      <c r="L13" s="201">
        <v>20</v>
      </c>
      <c r="M13" s="201">
        <v>20</v>
      </c>
      <c r="N13" s="201">
        <v>20</v>
      </c>
      <c r="O13" s="201">
        <v>20</v>
      </c>
      <c r="P13" s="201">
        <v>20</v>
      </c>
      <c r="Q13" s="201">
        <v>20</v>
      </c>
      <c r="R13" s="201">
        <v>20</v>
      </c>
      <c r="S13" s="201">
        <v>20</v>
      </c>
      <c r="T13" s="201">
        <v>20</v>
      </c>
      <c r="U13" s="201">
        <v>20</v>
      </c>
      <c r="V13" s="201">
        <v>20</v>
      </c>
      <c r="W13" s="201">
        <v>35</v>
      </c>
      <c r="X13" s="201">
        <v>36</v>
      </c>
      <c r="Y13" s="201">
        <v>37</v>
      </c>
      <c r="Z13" s="201">
        <v>36</v>
      </c>
      <c r="AA13" s="202">
        <v>37</v>
      </c>
      <c r="AB13" s="201">
        <v>36</v>
      </c>
      <c r="AC13" s="201">
        <v>36</v>
      </c>
      <c r="AD13" s="201">
        <v>36</v>
      </c>
      <c r="AE13" s="201">
        <v>36</v>
      </c>
      <c r="AF13" s="201">
        <v>37</v>
      </c>
      <c r="AG13" s="201">
        <v>37</v>
      </c>
      <c r="AH13" s="201">
        <v>36</v>
      </c>
      <c r="AI13" s="201">
        <v>36</v>
      </c>
      <c r="AJ13" s="201">
        <v>36</v>
      </c>
      <c r="AK13" s="201">
        <v>37</v>
      </c>
      <c r="AL13" s="201">
        <v>37</v>
      </c>
      <c r="AM13" s="201">
        <v>37</v>
      </c>
      <c r="AN13" s="201">
        <v>36</v>
      </c>
      <c r="AO13" s="202">
        <v>37</v>
      </c>
      <c r="AP13" s="201">
        <v>36</v>
      </c>
      <c r="AQ13" s="201">
        <v>37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1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1">
        <v>36</v>
      </c>
      <c r="BS13" s="201">
        <v>36</v>
      </c>
      <c r="BT13" s="201">
        <v>36</v>
      </c>
      <c r="BU13" s="201">
        <v>36</v>
      </c>
      <c r="BV13" s="202">
        <v>36</v>
      </c>
      <c r="BW13" s="201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2">
        <v>36</v>
      </c>
      <c r="CN13" s="201">
        <v>36</v>
      </c>
      <c r="CO13" s="201">
        <v>21</v>
      </c>
      <c r="CP13" s="201">
        <v>20</v>
      </c>
      <c r="CQ13" s="201">
        <v>20</v>
      </c>
      <c r="CR13" s="201">
        <v>20</v>
      </c>
      <c r="CS13" s="201">
        <v>0</v>
      </c>
      <c r="CT13" s="203">
        <v>754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40</v>
      </c>
      <c r="Y14" s="201">
        <v>40</v>
      </c>
      <c r="Z14" s="201">
        <v>39</v>
      </c>
      <c r="AA14" s="202">
        <v>39</v>
      </c>
      <c r="AB14" s="201">
        <v>39</v>
      </c>
      <c r="AC14" s="201">
        <v>39</v>
      </c>
      <c r="AD14" s="201">
        <v>11</v>
      </c>
      <c r="AE14" s="201">
        <v>11</v>
      </c>
      <c r="AF14" s="201">
        <v>14</v>
      </c>
      <c r="AG14" s="201">
        <v>6</v>
      </c>
      <c r="AH14" s="201">
        <v>14</v>
      </c>
      <c r="AI14" s="201">
        <v>12</v>
      </c>
      <c r="AJ14" s="201">
        <v>11</v>
      </c>
      <c r="AK14" s="201">
        <v>14</v>
      </c>
      <c r="AL14" s="201">
        <v>9</v>
      </c>
      <c r="AM14" s="201">
        <v>12</v>
      </c>
      <c r="AN14" s="201">
        <v>13</v>
      </c>
      <c r="AO14" s="202">
        <v>27</v>
      </c>
      <c r="AP14" s="201">
        <v>15</v>
      </c>
      <c r="AQ14" s="201">
        <v>12</v>
      </c>
      <c r="AR14" s="201">
        <v>13</v>
      </c>
      <c r="AS14" s="201">
        <v>13</v>
      </c>
      <c r="AT14" s="201">
        <v>39</v>
      </c>
      <c r="AU14" s="201">
        <v>39</v>
      </c>
      <c r="AV14" s="202">
        <v>11</v>
      </c>
      <c r="AW14" s="201">
        <v>39</v>
      </c>
      <c r="AX14" s="201">
        <v>39</v>
      </c>
      <c r="AY14" s="202">
        <v>39</v>
      </c>
      <c r="AZ14" s="201">
        <v>39</v>
      </c>
      <c r="BA14" s="201">
        <v>36</v>
      </c>
      <c r="BB14" s="201">
        <v>11</v>
      </c>
      <c r="BC14" s="201">
        <v>10</v>
      </c>
      <c r="BD14" s="201">
        <v>10</v>
      </c>
      <c r="BE14" s="201">
        <v>12</v>
      </c>
      <c r="BF14" s="201">
        <v>30</v>
      </c>
      <c r="BG14" s="201">
        <v>29</v>
      </c>
      <c r="BH14" s="201">
        <v>28</v>
      </c>
      <c r="BI14" s="201">
        <v>28</v>
      </c>
      <c r="BJ14" s="201">
        <v>20</v>
      </c>
      <c r="BK14" s="201">
        <v>11</v>
      </c>
      <c r="BL14" s="201">
        <v>11</v>
      </c>
      <c r="BM14" s="201">
        <v>10</v>
      </c>
      <c r="BN14" s="201">
        <v>11</v>
      </c>
      <c r="BO14" s="201">
        <v>11</v>
      </c>
      <c r="BP14" s="201">
        <v>11</v>
      </c>
      <c r="BQ14" s="201">
        <v>10</v>
      </c>
      <c r="BR14" s="201">
        <v>10</v>
      </c>
      <c r="BS14" s="201">
        <v>11</v>
      </c>
      <c r="BT14" s="201">
        <v>11</v>
      </c>
      <c r="BU14" s="201">
        <v>23</v>
      </c>
      <c r="BV14" s="202">
        <v>25</v>
      </c>
      <c r="BW14" s="201">
        <v>10</v>
      </c>
      <c r="BX14" s="201">
        <v>10</v>
      </c>
      <c r="BY14" s="201">
        <v>10</v>
      </c>
      <c r="BZ14" s="201">
        <v>11</v>
      </c>
      <c r="CA14" s="201">
        <v>11</v>
      </c>
      <c r="CB14" s="201">
        <v>11</v>
      </c>
      <c r="CC14" s="201">
        <v>12</v>
      </c>
      <c r="CD14" s="201">
        <v>7</v>
      </c>
      <c r="CE14" s="201">
        <v>21</v>
      </c>
      <c r="CF14" s="201">
        <v>22</v>
      </c>
      <c r="CG14" s="201">
        <v>30</v>
      </c>
      <c r="CH14" s="201">
        <v>27</v>
      </c>
      <c r="CI14" s="201">
        <v>25</v>
      </c>
      <c r="CJ14" s="201">
        <v>28</v>
      </c>
      <c r="CK14" s="201">
        <v>25</v>
      </c>
      <c r="CL14" s="201">
        <v>0</v>
      </c>
      <c r="CM14" s="202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336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9</v>
      </c>
      <c r="V15" s="201">
        <v>9</v>
      </c>
      <c r="W15" s="201">
        <v>9</v>
      </c>
      <c r="X15" s="201">
        <v>43</v>
      </c>
      <c r="Y15" s="201">
        <v>43</v>
      </c>
      <c r="Z15" s="201">
        <v>43</v>
      </c>
      <c r="AA15" s="202">
        <v>43</v>
      </c>
      <c r="AB15" s="201">
        <v>43</v>
      </c>
      <c r="AC15" s="201">
        <v>42</v>
      </c>
      <c r="AD15" s="201">
        <v>16</v>
      </c>
      <c r="AE15" s="201">
        <v>12</v>
      </c>
      <c r="AF15" s="201">
        <v>12</v>
      </c>
      <c r="AG15" s="201">
        <v>32</v>
      </c>
      <c r="AH15" s="201">
        <v>32</v>
      </c>
      <c r="AI15" s="201">
        <v>32</v>
      </c>
      <c r="AJ15" s="201">
        <v>61</v>
      </c>
      <c r="AK15" s="201">
        <v>39</v>
      </c>
      <c r="AL15" s="201">
        <v>60</v>
      </c>
      <c r="AM15" s="201">
        <v>60</v>
      </c>
      <c r="AN15" s="201">
        <v>60</v>
      </c>
      <c r="AO15" s="202">
        <v>60</v>
      </c>
      <c r="AP15" s="201">
        <v>60</v>
      </c>
      <c r="AQ15" s="201">
        <v>60</v>
      </c>
      <c r="AR15" s="201">
        <v>60</v>
      </c>
      <c r="AS15" s="201">
        <v>60</v>
      </c>
      <c r="AT15" s="201">
        <v>60</v>
      </c>
      <c r="AU15" s="201">
        <v>60</v>
      </c>
      <c r="AV15" s="202">
        <v>40</v>
      </c>
      <c r="AW15" s="201">
        <v>40</v>
      </c>
      <c r="AX15" s="201">
        <v>40</v>
      </c>
      <c r="AY15" s="202">
        <v>40</v>
      </c>
      <c r="AZ15" s="201">
        <v>40</v>
      </c>
      <c r="BA15" s="201">
        <v>46</v>
      </c>
      <c r="BB15" s="201">
        <v>39</v>
      </c>
      <c r="BC15" s="201">
        <v>10</v>
      </c>
      <c r="BD15" s="201">
        <v>10</v>
      </c>
      <c r="BE15" s="201">
        <v>10</v>
      </c>
      <c r="BF15" s="201">
        <v>30</v>
      </c>
      <c r="BG15" s="201">
        <v>30</v>
      </c>
      <c r="BH15" s="201">
        <v>30</v>
      </c>
      <c r="BI15" s="201">
        <v>21</v>
      </c>
      <c r="BJ15" s="201">
        <v>11</v>
      </c>
      <c r="BK15" s="201">
        <v>11</v>
      </c>
      <c r="BL15" s="201">
        <v>11</v>
      </c>
      <c r="BM15" s="201">
        <v>11</v>
      </c>
      <c r="BN15" s="201">
        <v>11</v>
      </c>
      <c r="BO15" s="201">
        <v>11</v>
      </c>
      <c r="BP15" s="201">
        <v>11</v>
      </c>
      <c r="BQ15" s="201">
        <v>11</v>
      </c>
      <c r="BR15" s="201">
        <v>11</v>
      </c>
      <c r="BS15" s="201">
        <v>11</v>
      </c>
      <c r="BT15" s="201">
        <v>34</v>
      </c>
      <c r="BU15" s="201">
        <v>41</v>
      </c>
      <c r="BV15" s="202">
        <v>65</v>
      </c>
      <c r="BW15" s="201">
        <v>80</v>
      </c>
      <c r="BX15" s="201">
        <v>80</v>
      </c>
      <c r="BY15" s="202">
        <v>100</v>
      </c>
      <c r="BZ15" s="201">
        <v>88</v>
      </c>
      <c r="CA15" s="201">
        <v>59</v>
      </c>
      <c r="CB15" s="201">
        <v>60</v>
      </c>
      <c r="CC15" s="201">
        <v>40</v>
      </c>
      <c r="CD15" s="201">
        <v>40</v>
      </c>
      <c r="CE15" s="201">
        <v>40</v>
      </c>
      <c r="CF15" s="201">
        <v>36</v>
      </c>
      <c r="CG15" s="201">
        <v>31</v>
      </c>
      <c r="CH15" s="201">
        <v>31</v>
      </c>
      <c r="CI15" s="201">
        <v>31</v>
      </c>
      <c r="CJ15" s="201">
        <v>10</v>
      </c>
      <c r="CK15" s="201">
        <v>9</v>
      </c>
      <c r="CL15" s="201">
        <v>0</v>
      </c>
      <c r="CM15" s="202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632</v>
      </c>
    </row>
    <row r="16" spans="1:98" x14ac:dyDescent="0.25">
      <c r="A16" s="187" t="s">
        <v>112</v>
      </c>
      <c r="B16" s="201">
        <v>26</v>
      </c>
      <c r="C16" s="201">
        <v>26</v>
      </c>
      <c r="D16" s="201">
        <v>26</v>
      </c>
      <c r="E16" s="201">
        <v>26</v>
      </c>
      <c r="F16" s="201">
        <v>26</v>
      </c>
      <c r="G16" s="201">
        <v>26</v>
      </c>
      <c r="H16" s="201">
        <v>26</v>
      </c>
      <c r="I16" s="201">
        <v>26</v>
      </c>
      <c r="J16" s="201">
        <v>26</v>
      </c>
      <c r="K16" s="201">
        <v>26</v>
      </c>
      <c r="L16" s="201">
        <v>26</v>
      </c>
      <c r="M16" s="201">
        <v>26</v>
      </c>
      <c r="N16" s="201">
        <v>26</v>
      </c>
      <c r="O16" s="201">
        <v>26</v>
      </c>
      <c r="P16" s="201">
        <v>26</v>
      </c>
      <c r="Q16" s="201">
        <v>26</v>
      </c>
      <c r="R16" s="201">
        <v>26</v>
      </c>
      <c r="S16" s="201">
        <v>26</v>
      </c>
      <c r="T16" s="201">
        <v>26</v>
      </c>
      <c r="U16" s="201">
        <v>26</v>
      </c>
      <c r="V16" s="201">
        <v>51</v>
      </c>
      <c r="W16" s="201">
        <v>75</v>
      </c>
      <c r="X16" s="201">
        <v>77</v>
      </c>
      <c r="Y16" s="201">
        <v>77</v>
      </c>
      <c r="Z16" s="201">
        <v>77</v>
      </c>
      <c r="AA16" s="202">
        <v>77</v>
      </c>
      <c r="AB16" s="201">
        <v>77</v>
      </c>
      <c r="AC16" s="201">
        <v>76</v>
      </c>
      <c r="AD16" s="201">
        <v>77</v>
      </c>
      <c r="AE16" s="201">
        <v>77</v>
      </c>
      <c r="AF16" s="201">
        <v>77</v>
      </c>
      <c r="AG16" s="201">
        <v>76</v>
      </c>
      <c r="AH16" s="201">
        <v>77</v>
      </c>
      <c r="AI16" s="201">
        <v>77</v>
      </c>
      <c r="AJ16" s="201">
        <v>77</v>
      </c>
      <c r="AK16" s="201">
        <v>76</v>
      </c>
      <c r="AL16" s="201">
        <v>76</v>
      </c>
      <c r="AM16" s="201">
        <v>76</v>
      </c>
      <c r="AN16" s="201">
        <v>76</v>
      </c>
      <c r="AO16" s="202">
        <v>76</v>
      </c>
      <c r="AP16" s="201">
        <v>77</v>
      </c>
      <c r="AQ16" s="201">
        <v>77</v>
      </c>
      <c r="AR16" s="201">
        <v>77</v>
      </c>
      <c r="AS16" s="201">
        <v>77</v>
      </c>
      <c r="AT16" s="201">
        <v>77</v>
      </c>
      <c r="AU16" s="201">
        <v>77</v>
      </c>
      <c r="AV16" s="202">
        <v>77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1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1">
        <v>78</v>
      </c>
      <c r="BS16" s="201">
        <v>78</v>
      </c>
      <c r="BT16" s="201">
        <v>78</v>
      </c>
      <c r="BU16" s="201">
        <v>78</v>
      </c>
      <c r="BV16" s="202">
        <v>78</v>
      </c>
      <c r="BW16" s="201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77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2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1585.7</v>
      </c>
    </row>
    <row r="17" spans="1:98" x14ac:dyDescent="0.25">
      <c r="A17" s="187" t="s">
        <v>113</v>
      </c>
      <c r="B17" s="202">
        <v>154</v>
      </c>
      <c r="C17" s="202">
        <v>157</v>
      </c>
      <c r="D17" s="202">
        <v>155</v>
      </c>
      <c r="E17" s="201">
        <v>156</v>
      </c>
      <c r="F17" s="201">
        <v>155</v>
      </c>
      <c r="G17" s="204">
        <v>154</v>
      </c>
      <c r="H17" s="201">
        <v>156</v>
      </c>
      <c r="I17" s="202">
        <v>155</v>
      </c>
      <c r="J17" s="201">
        <v>155</v>
      </c>
      <c r="K17" s="202">
        <v>157</v>
      </c>
      <c r="L17" s="202">
        <v>156</v>
      </c>
      <c r="M17" s="201">
        <v>156</v>
      </c>
      <c r="N17" s="201">
        <v>157</v>
      </c>
      <c r="O17" s="202">
        <v>156</v>
      </c>
      <c r="P17" s="202">
        <v>160</v>
      </c>
      <c r="Q17" s="201">
        <v>159</v>
      </c>
      <c r="R17" s="201">
        <v>160</v>
      </c>
      <c r="S17" s="204">
        <v>160</v>
      </c>
      <c r="T17" s="201">
        <v>160</v>
      </c>
      <c r="U17" s="201">
        <v>160</v>
      </c>
      <c r="V17" s="202">
        <v>160</v>
      </c>
      <c r="W17" s="202">
        <v>159</v>
      </c>
      <c r="X17" s="201">
        <v>172</v>
      </c>
      <c r="Y17" s="201">
        <v>183</v>
      </c>
      <c r="Z17" s="202">
        <v>194</v>
      </c>
      <c r="AA17" s="202">
        <v>202</v>
      </c>
      <c r="AB17" s="201">
        <v>200</v>
      </c>
      <c r="AC17" s="202">
        <v>191</v>
      </c>
      <c r="AD17" s="202">
        <v>181</v>
      </c>
      <c r="AE17" s="201">
        <v>177</v>
      </c>
      <c r="AF17" s="201">
        <v>177</v>
      </c>
      <c r="AG17" s="202">
        <v>177</v>
      </c>
      <c r="AH17" s="202">
        <v>189</v>
      </c>
      <c r="AI17" s="201">
        <v>192</v>
      </c>
      <c r="AJ17" s="202">
        <v>192</v>
      </c>
      <c r="AK17" s="202">
        <v>192</v>
      </c>
      <c r="AL17" s="201">
        <v>190</v>
      </c>
      <c r="AM17" s="201">
        <v>193</v>
      </c>
      <c r="AN17" s="202">
        <v>203</v>
      </c>
      <c r="AO17" s="202">
        <v>210</v>
      </c>
      <c r="AP17" s="202">
        <v>222</v>
      </c>
      <c r="AQ17" s="201">
        <v>229</v>
      </c>
      <c r="AR17" s="201">
        <v>237</v>
      </c>
      <c r="AS17" s="201">
        <v>240</v>
      </c>
      <c r="AT17" s="201">
        <v>246</v>
      </c>
      <c r="AU17" s="201">
        <v>257</v>
      </c>
      <c r="AV17" s="202">
        <v>259</v>
      </c>
      <c r="AW17" s="202">
        <v>260</v>
      </c>
      <c r="AX17" s="201">
        <v>255</v>
      </c>
      <c r="AY17" s="202">
        <v>256</v>
      </c>
      <c r="AZ17" s="201">
        <v>256</v>
      </c>
      <c r="BA17" s="202">
        <v>254</v>
      </c>
      <c r="BB17" s="202">
        <v>254</v>
      </c>
      <c r="BC17" s="204">
        <v>254</v>
      </c>
      <c r="BD17" s="202">
        <v>257</v>
      </c>
      <c r="BE17" s="201">
        <v>256</v>
      </c>
      <c r="BF17" s="202">
        <v>259</v>
      </c>
      <c r="BG17" s="202">
        <v>260</v>
      </c>
      <c r="BH17" s="201">
        <v>263</v>
      </c>
      <c r="BI17" s="201">
        <v>265</v>
      </c>
      <c r="BJ17" s="202">
        <v>264</v>
      </c>
      <c r="BK17" s="202">
        <v>264</v>
      </c>
      <c r="BL17" s="201">
        <v>265</v>
      </c>
      <c r="BM17" s="201">
        <v>264</v>
      </c>
      <c r="BN17" s="202">
        <v>262</v>
      </c>
      <c r="BO17" s="201">
        <v>264</v>
      </c>
      <c r="BP17" s="201">
        <v>264</v>
      </c>
      <c r="BQ17" s="202">
        <v>263</v>
      </c>
      <c r="BR17" s="202">
        <v>264</v>
      </c>
      <c r="BS17" s="201">
        <v>263</v>
      </c>
      <c r="BT17" s="202">
        <v>263</v>
      </c>
      <c r="BU17" s="202">
        <v>264</v>
      </c>
      <c r="BV17" s="202">
        <v>264</v>
      </c>
      <c r="BW17" s="201">
        <v>263</v>
      </c>
      <c r="BX17" s="202">
        <v>261</v>
      </c>
      <c r="BY17" s="202">
        <v>264</v>
      </c>
      <c r="BZ17" s="201">
        <v>264</v>
      </c>
      <c r="CA17" s="201">
        <v>263</v>
      </c>
      <c r="CB17" s="202">
        <v>263</v>
      </c>
      <c r="CC17" s="202">
        <v>263</v>
      </c>
      <c r="CD17" s="201">
        <v>264</v>
      </c>
      <c r="CE17" s="202">
        <v>263</v>
      </c>
      <c r="CF17" s="202">
        <v>265</v>
      </c>
      <c r="CG17" s="201">
        <v>259</v>
      </c>
      <c r="CH17" s="202">
        <v>254</v>
      </c>
      <c r="CI17" s="201">
        <v>241</v>
      </c>
      <c r="CJ17" s="201">
        <v>225</v>
      </c>
      <c r="CK17" s="202">
        <v>215</v>
      </c>
      <c r="CL17" s="201">
        <v>201</v>
      </c>
      <c r="CM17" s="202">
        <v>194</v>
      </c>
      <c r="CN17" s="202">
        <v>195</v>
      </c>
      <c r="CO17" s="201">
        <v>182</v>
      </c>
      <c r="CP17" s="202">
        <v>164</v>
      </c>
      <c r="CQ17" s="202">
        <v>156</v>
      </c>
      <c r="CR17" s="202">
        <v>157</v>
      </c>
      <c r="CS17" s="201">
        <v>157</v>
      </c>
      <c r="CT17" s="203">
        <v>5146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2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2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1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1">
        <v>0</v>
      </c>
      <c r="BS18" s="201">
        <v>0</v>
      </c>
      <c r="BT18" s="201">
        <v>0</v>
      </c>
      <c r="BU18" s="201">
        <v>0</v>
      </c>
      <c r="BV18" s="202">
        <v>0</v>
      </c>
      <c r="BW18" s="201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2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2">
        <v>154</v>
      </c>
      <c r="C19" s="202">
        <v>155</v>
      </c>
      <c r="D19" s="202">
        <v>154</v>
      </c>
      <c r="E19" s="201">
        <v>154</v>
      </c>
      <c r="F19" s="201">
        <v>155</v>
      </c>
      <c r="G19" s="204">
        <v>155</v>
      </c>
      <c r="H19" s="201">
        <v>154</v>
      </c>
      <c r="I19" s="202">
        <v>155</v>
      </c>
      <c r="J19" s="201">
        <v>155</v>
      </c>
      <c r="K19" s="202">
        <v>154</v>
      </c>
      <c r="L19" s="202">
        <v>156</v>
      </c>
      <c r="M19" s="201">
        <v>154</v>
      </c>
      <c r="N19" s="201">
        <v>155</v>
      </c>
      <c r="O19" s="202">
        <v>154</v>
      </c>
      <c r="P19" s="202">
        <v>155</v>
      </c>
      <c r="Q19" s="201">
        <v>155</v>
      </c>
      <c r="R19" s="201">
        <v>154</v>
      </c>
      <c r="S19" s="204">
        <v>156</v>
      </c>
      <c r="T19" s="201">
        <v>154</v>
      </c>
      <c r="U19" s="201">
        <v>155</v>
      </c>
      <c r="V19" s="202">
        <v>155</v>
      </c>
      <c r="W19" s="202">
        <v>154</v>
      </c>
      <c r="X19" s="201">
        <v>168</v>
      </c>
      <c r="Y19" s="201">
        <v>178</v>
      </c>
      <c r="Z19" s="202">
        <v>195</v>
      </c>
      <c r="AA19" s="202">
        <v>197</v>
      </c>
      <c r="AB19" s="201">
        <v>199</v>
      </c>
      <c r="AC19" s="202">
        <v>183</v>
      </c>
      <c r="AD19" s="202">
        <v>171</v>
      </c>
      <c r="AE19" s="201">
        <v>171</v>
      </c>
      <c r="AF19" s="201">
        <v>170</v>
      </c>
      <c r="AG19" s="202">
        <v>171</v>
      </c>
      <c r="AH19" s="202">
        <v>184</v>
      </c>
      <c r="AI19" s="201">
        <v>197</v>
      </c>
      <c r="AJ19" s="202">
        <v>200</v>
      </c>
      <c r="AK19" s="202">
        <v>196</v>
      </c>
      <c r="AL19" s="201">
        <v>216</v>
      </c>
      <c r="AM19" s="201">
        <v>206</v>
      </c>
      <c r="AN19" s="202">
        <v>220</v>
      </c>
      <c r="AO19" s="202">
        <v>227</v>
      </c>
      <c r="AP19" s="202">
        <v>240</v>
      </c>
      <c r="AQ19" s="201">
        <v>241</v>
      </c>
      <c r="AR19" s="201">
        <v>243</v>
      </c>
      <c r="AS19" s="201">
        <v>251</v>
      </c>
      <c r="AT19" s="201">
        <v>264</v>
      </c>
      <c r="AU19" s="201">
        <v>271</v>
      </c>
      <c r="AV19" s="202">
        <v>273</v>
      </c>
      <c r="AW19" s="202">
        <v>273</v>
      </c>
      <c r="AX19" s="201">
        <v>271</v>
      </c>
      <c r="AY19" s="202">
        <v>271</v>
      </c>
      <c r="AZ19" s="201">
        <v>272</v>
      </c>
      <c r="BA19" s="202">
        <v>273</v>
      </c>
      <c r="BB19" s="202">
        <v>273</v>
      </c>
      <c r="BC19" s="204">
        <v>272</v>
      </c>
      <c r="BD19" s="202">
        <v>272</v>
      </c>
      <c r="BE19" s="201">
        <v>273</v>
      </c>
      <c r="BF19" s="202">
        <v>272</v>
      </c>
      <c r="BG19" s="202">
        <v>275</v>
      </c>
      <c r="BH19" s="201">
        <v>273</v>
      </c>
      <c r="BI19" s="201">
        <v>273</v>
      </c>
      <c r="BJ19" s="202">
        <v>273</v>
      </c>
      <c r="BK19" s="202">
        <v>272</v>
      </c>
      <c r="BL19" s="201">
        <v>272</v>
      </c>
      <c r="BM19" s="201">
        <v>273</v>
      </c>
      <c r="BN19" s="202">
        <v>272</v>
      </c>
      <c r="BO19" s="201">
        <v>272</v>
      </c>
      <c r="BP19" s="201">
        <v>272</v>
      </c>
      <c r="BQ19" s="202">
        <v>272</v>
      </c>
      <c r="BR19" s="202">
        <v>272</v>
      </c>
      <c r="BS19" s="201">
        <v>272</v>
      </c>
      <c r="BT19" s="202">
        <v>273</v>
      </c>
      <c r="BU19" s="202">
        <v>273</v>
      </c>
      <c r="BV19" s="202">
        <v>272</v>
      </c>
      <c r="BW19" s="201">
        <v>272</v>
      </c>
      <c r="BX19" s="202">
        <v>271</v>
      </c>
      <c r="BY19" s="202">
        <v>271</v>
      </c>
      <c r="BZ19" s="201">
        <v>272</v>
      </c>
      <c r="CA19" s="201">
        <v>271</v>
      </c>
      <c r="CB19" s="202">
        <v>270</v>
      </c>
      <c r="CC19" s="202">
        <v>271</v>
      </c>
      <c r="CD19" s="201">
        <v>269</v>
      </c>
      <c r="CE19" s="202">
        <v>269</v>
      </c>
      <c r="CF19" s="202">
        <v>269</v>
      </c>
      <c r="CG19" s="201">
        <v>259</v>
      </c>
      <c r="CH19" s="202">
        <v>246</v>
      </c>
      <c r="CI19" s="201">
        <v>233</v>
      </c>
      <c r="CJ19" s="201">
        <v>219</v>
      </c>
      <c r="CK19" s="202">
        <v>216</v>
      </c>
      <c r="CL19" s="201">
        <v>213</v>
      </c>
      <c r="CM19" s="202">
        <v>205</v>
      </c>
      <c r="CN19" s="202">
        <v>195</v>
      </c>
      <c r="CO19" s="201">
        <v>195</v>
      </c>
      <c r="CP19" s="202">
        <v>186</v>
      </c>
      <c r="CQ19" s="202">
        <v>174</v>
      </c>
      <c r="CR19" s="202">
        <v>158</v>
      </c>
      <c r="CS19" s="201">
        <v>157</v>
      </c>
      <c r="CT19" s="203">
        <v>5272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2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2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1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1">
        <v>0</v>
      </c>
      <c r="BS20" s="201">
        <v>0</v>
      </c>
      <c r="BT20" s="201">
        <v>0</v>
      </c>
      <c r="BU20" s="201">
        <v>0</v>
      </c>
      <c r="BV20" s="202">
        <v>0</v>
      </c>
      <c r="BW20" s="201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2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2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2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1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20</v>
      </c>
      <c r="BK21" s="201">
        <v>34</v>
      </c>
      <c r="BL21" s="201">
        <v>40</v>
      </c>
      <c r="BM21" s="201">
        <v>42</v>
      </c>
      <c r="BN21" s="201">
        <v>42</v>
      </c>
      <c r="BO21" s="201">
        <v>42</v>
      </c>
      <c r="BP21" s="201">
        <v>42</v>
      </c>
      <c r="BQ21" s="201">
        <v>42</v>
      </c>
      <c r="BR21" s="201">
        <v>42</v>
      </c>
      <c r="BS21" s="201">
        <v>42</v>
      </c>
      <c r="BT21" s="201">
        <v>42</v>
      </c>
      <c r="BU21" s="201">
        <v>41</v>
      </c>
      <c r="BV21" s="202">
        <v>54</v>
      </c>
      <c r="BW21" s="201">
        <v>54</v>
      </c>
      <c r="BX21" s="201">
        <v>54</v>
      </c>
      <c r="BY21" s="201">
        <v>53</v>
      </c>
      <c r="BZ21" s="201">
        <v>54</v>
      </c>
      <c r="CA21" s="201">
        <v>43</v>
      </c>
      <c r="CB21" s="201">
        <v>42</v>
      </c>
      <c r="CC21" s="201">
        <v>42</v>
      </c>
      <c r="CD21" s="201">
        <v>27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2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226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2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2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1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1">
        <v>0</v>
      </c>
      <c r="BS22" s="201">
        <v>0</v>
      </c>
      <c r="BT22" s="201">
        <v>0</v>
      </c>
      <c r="BU22" s="201">
        <v>8</v>
      </c>
      <c r="BV22" s="202">
        <v>19</v>
      </c>
      <c r="BW22" s="201">
        <v>23</v>
      </c>
      <c r="BX22" s="201">
        <v>23</v>
      </c>
      <c r="BY22" s="201">
        <v>24</v>
      </c>
      <c r="BZ22" s="201">
        <v>23</v>
      </c>
      <c r="CA22" s="201">
        <v>23</v>
      </c>
      <c r="CB22" s="201">
        <v>23</v>
      </c>
      <c r="CC22" s="201">
        <v>1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2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44.2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2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3</v>
      </c>
      <c r="AO23" s="202">
        <v>22</v>
      </c>
      <c r="AP23" s="201">
        <v>31</v>
      </c>
      <c r="AQ23" s="201">
        <v>32</v>
      </c>
      <c r="AR23" s="201">
        <v>32</v>
      </c>
      <c r="AS23" s="201">
        <v>32</v>
      </c>
      <c r="AT23" s="201">
        <v>43</v>
      </c>
      <c r="AU23" s="201">
        <v>43</v>
      </c>
      <c r="AV23" s="202">
        <v>56</v>
      </c>
      <c r="AW23" s="201">
        <v>60</v>
      </c>
      <c r="AX23" s="201">
        <v>60</v>
      </c>
      <c r="AY23" s="202">
        <v>60</v>
      </c>
      <c r="AZ23" s="201">
        <v>60</v>
      </c>
      <c r="BA23" s="201">
        <v>60</v>
      </c>
      <c r="BB23" s="201">
        <v>60</v>
      </c>
      <c r="BC23" s="201">
        <v>60</v>
      </c>
      <c r="BD23" s="201">
        <v>60</v>
      </c>
      <c r="BE23" s="201">
        <v>52</v>
      </c>
      <c r="BF23" s="201">
        <v>41</v>
      </c>
      <c r="BG23" s="201">
        <v>32</v>
      </c>
      <c r="BH23" s="201">
        <v>32</v>
      </c>
      <c r="BI23" s="201">
        <v>32</v>
      </c>
      <c r="BJ23" s="201">
        <v>32</v>
      </c>
      <c r="BK23" s="201">
        <v>32</v>
      </c>
      <c r="BL23" s="201">
        <v>32</v>
      </c>
      <c r="BM23" s="201">
        <v>32</v>
      </c>
      <c r="BN23" s="201">
        <v>32</v>
      </c>
      <c r="BO23" s="201">
        <v>32</v>
      </c>
      <c r="BP23" s="201">
        <v>32</v>
      </c>
      <c r="BQ23" s="201">
        <v>39</v>
      </c>
      <c r="BR23" s="201">
        <v>40</v>
      </c>
      <c r="BS23" s="201">
        <v>60</v>
      </c>
      <c r="BT23" s="201">
        <v>60</v>
      </c>
      <c r="BU23" s="201">
        <v>60</v>
      </c>
      <c r="BV23" s="202">
        <v>60</v>
      </c>
      <c r="BW23" s="201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60</v>
      </c>
      <c r="CD23" s="201">
        <v>60</v>
      </c>
      <c r="CE23" s="201">
        <v>60</v>
      </c>
      <c r="CF23" s="201">
        <v>60</v>
      </c>
      <c r="CG23" s="201">
        <v>26</v>
      </c>
      <c r="CH23" s="201">
        <v>-2</v>
      </c>
      <c r="CI23" s="201">
        <v>-1</v>
      </c>
      <c r="CJ23" s="201">
        <v>0</v>
      </c>
      <c r="CK23" s="201">
        <v>0</v>
      </c>
      <c r="CL23" s="201">
        <v>0</v>
      </c>
      <c r="CM23" s="202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536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2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2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1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1">
        <v>0</v>
      </c>
      <c r="BS24" s="201">
        <v>0</v>
      </c>
      <c r="BT24" s="201">
        <v>0</v>
      </c>
      <c r="BU24" s="201">
        <v>0</v>
      </c>
      <c r="BV24" s="202">
        <v>0</v>
      </c>
      <c r="BW24" s="201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2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2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2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1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1">
        <v>0</v>
      </c>
      <c r="BS25" s="201">
        <v>0</v>
      </c>
      <c r="BT25" s="201">
        <v>0</v>
      </c>
      <c r="BU25" s="201">
        <v>0</v>
      </c>
      <c r="BV25" s="202">
        <v>0</v>
      </c>
      <c r="BW25" s="201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2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2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2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1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1">
        <v>0</v>
      </c>
      <c r="BS26" s="201">
        <v>0</v>
      </c>
      <c r="BT26" s="201">
        <v>0</v>
      </c>
      <c r="BU26" s="201">
        <v>0</v>
      </c>
      <c r="BV26" s="202">
        <v>0</v>
      </c>
      <c r="BW26" s="201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2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2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2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1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1">
        <v>0</v>
      </c>
      <c r="BS27" s="201">
        <v>0</v>
      </c>
      <c r="BT27" s="201">
        <v>0</v>
      </c>
      <c r="BU27" s="201">
        <v>0</v>
      </c>
      <c r="BV27" s="202">
        <v>0</v>
      </c>
      <c r="BW27" s="201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2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2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2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1">
        <v>0</v>
      </c>
      <c r="BC28" s="201">
        <v>0</v>
      </c>
      <c r="BD28" s="201">
        <v>0</v>
      </c>
      <c r="BE28" s="201">
        <v>10</v>
      </c>
      <c r="BF28" s="201">
        <v>25</v>
      </c>
      <c r="BG28" s="201">
        <v>35</v>
      </c>
      <c r="BH28" s="201">
        <v>40</v>
      </c>
      <c r="BI28" s="201">
        <v>53</v>
      </c>
      <c r="BJ28" s="202">
        <v>109</v>
      </c>
      <c r="BK28" s="202">
        <v>121</v>
      </c>
      <c r="BL28" s="201">
        <v>120</v>
      </c>
      <c r="BM28" s="201">
        <v>121</v>
      </c>
      <c r="BN28" s="202">
        <v>121</v>
      </c>
      <c r="BO28" s="201">
        <v>121</v>
      </c>
      <c r="BP28" s="201">
        <v>122</v>
      </c>
      <c r="BQ28" s="202">
        <v>130</v>
      </c>
      <c r="BR28" s="202">
        <v>162</v>
      </c>
      <c r="BS28" s="201">
        <v>157</v>
      </c>
      <c r="BT28" s="202">
        <v>195</v>
      </c>
      <c r="BU28" s="202">
        <v>201</v>
      </c>
      <c r="BV28" s="202">
        <v>277</v>
      </c>
      <c r="BW28" s="201">
        <v>279</v>
      </c>
      <c r="BX28" s="202">
        <v>280</v>
      </c>
      <c r="BY28" s="202">
        <v>221</v>
      </c>
      <c r="BZ28" s="201">
        <v>221</v>
      </c>
      <c r="CA28" s="201">
        <v>184</v>
      </c>
      <c r="CB28" s="202">
        <v>154</v>
      </c>
      <c r="CC28" s="202">
        <v>141</v>
      </c>
      <c r="CD28" s="201">
        <v>113</v>
      </c>
      <c r="CE28" s="201">
        <v>67</v>
      </c>
      <c r="CF28" s="201">
        <v>38</v>
      </c>
      <c r="CG28" s="201">
        <v>34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2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931.8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2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2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1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1">
        <v>0</v>
      </c>
      <c r="BS29" s="201">
        <v>0</v>
      </c>
      <c r="BT29" s="201">
        <v>0</v>
      </c>
      <c r="BU29" s="201">
        <v>0</v>
      </c>
      <c r="BV29" s="202">
        <v>0</v>
      </c>
      <c r="BW29" s="201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2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2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2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1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1">
        <v>0</v>
      </c>
      <c r="BS30" s="201">
        <v>0</v>
      </c>
      <c r="BT30" s="201">
        <v>0</v>
      </c>
      <c r="BU30" s="201">
        <v>0</v>
      </c>
      <c r="BV30" s="202">
        <v>0</v>
      </c>
      <c r="BW30" s="201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2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2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2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1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1">
        <v>0</v>
      </c>
      <c r="BS31" s="201">
        <v>0</v>
      </c>
      <c r="BT31" s="201">
        <v>0</v>
      </c>
      <c r="BU31" s="201">
        <v>0</v>
      </c>
      <c r="BV31" s="202">
        <v>0</v>
      </c>
      <c r="BW31" s="201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2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2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2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1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1">
        <v>0</v>
      </c>
      <c r="BS32" s="201">
        <v>0</v>
      </c>
      <c r="BT32" s="201">
        <v>0</v>
      </c>
      <c r="BU32" s="201">
        <v>0</v>
      </c>
      <c r="BV32" s="202">
        <v>0</v>
      </c>
      <c r="BW32" s="201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2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2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2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1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1">
        <v>0</v>
      </c>
      <c r="BS33" s="201">
        <v>0</v>
      </c>
      <c r="BT33" s="201">
        <v>0</v>
      </c>
      <c r="BU33" s="201">
        <v>0</v>
      </c>
      <c r="BV33" s="202">
        <v>0</v>
      </c>
      <c r="BW33" s="201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2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2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2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1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1">
        <v>0</v>
      </c>
      <c r="BS34" s="201">
        <v>0</v>
      </c>
      <c r="BT34" s="201">
        <v>0</v>
      </c>
      <c r="BU34" s="201">
        <v>0</v>
      </c>
      <c r="BV34" s="202">
        <v>0</v>
      </c>
      <c r="BW34" s="201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2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2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2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1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1">
        <v>0</v>
      </c>
      <c r="BS35" s="201">
        <v>0</v>
      </c>
      <c r="BT35" s="201">
        <v>0</v>
      </c>
      <c r="BU35" s="201">
        <v>0</v>
      </c>
      <c r="BV35" s="202">
        <v>0</v>
      </c>
      <c r="BW35" s="201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2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2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2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1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1">
        <v>0</v>
      </c>
      <c r="BS36" s="201">
        <v>0</v>
      </c>
      <c r="BT36" s="201">
        <v>0</v>
      </c>
      <c r="BU36" s="201">
        <v>0</v>
      </c>
      <c r="BV36" s="202">
        <v>0</v>
      </c>
      <c r="BW36" s="201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2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2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2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1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1">
        <v>0</v>
      </c>
      <c r="BS37" s="201">
        <v>0</v>
      </c>
      <c r="BT37" s="201">
        <v>0</v>
      </c>
      <c r="BU37" s="201">
        <v>0</v>
      </c>
      <c r="BV37" s="202">
        <v>0</v>
      </c>
      <c r="BW37" s="201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2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2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2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1">
        <v>0</v>
      </c>
      <c r="BS38" s="201">
        <v>0</v>
      </c>
      <c r="BT38" s="201">
        <v>0</v>
      </c>
      <c r="BU38" s="201">
        <v>0</v>
      </c>
      <c r="BV38" s="202">
        <v>0</v>
      </c>
      <c r="BW38" s="201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2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2">
        <v>2</v>
      </c>
      <c r="AB39" s="201">
        <v>3</v>
      </c>
      <c r="AC39" s="201">
        <v>5</v>
      </c>
      <c r="AD39" s="201">
        <v>8</v>
      </c>
      <c r="AE39" s="201">
        <v>10</v>
      </c>
      <c r="AF39" s="201">
        <v>12</v>
      </c>
      <c r="AG39" s="201">
        <v>13</v>
      </c>
      <c r="AH39" s="201">
        <v>16</v>
      </c>
      <c r="AI39" s="201">
        <v>18</v>
      </c>
      <c r="AJ39" s="201">
        <v>18</v>
      </c>
      <c r="AK39" s="201">
        <v>16</v>
      </c>
      <c r="AL39" s="201">
        <v>22</v>
      </c>
      <c r="AM39" s="201">
        <v>24</v>
      </c>
      <c r="AN39" s="201">
        <v>25</v>
      </c>
      <c r="AO39" s="202">
        <v>25</v>
      </c>
      <c r="AP39" s="201">
        <v>26</v>
      </c>
      <c r="AQ39" s="201">
        <v>20</v>
      </c>
      <c r="AR39" s="201">
        <v>27</v>
      </c>
      <c r="AS39" s="201">
        <v>28</v>
      </c>
      <c r="AT39" s="201">
        <v>25</v>
      </c>
      <c r="AU39" s="201">
        <v>29</v>
      </c>
      <c r="AV39" s="202">
        <v>29</v>
      </c>
      <c r="AW39" s="201">
        <v>9</v>
      </c>
      <c r="AX39" s="201">
        <v>7</v>
      </c>
      <c r="AY39" s="202">
        <v>26</v>
      </c>
      <c r="AZ39" s="201">
        <v>28</v>
      </c>
      <c r="BA39" s="201">
        <v>8</v>
      </c>
      <c r="BB39" s="201">
        <v>22</v>
      </c>
      <c r="BC39" s="201">
        <v>12</v>
      </c>
      <c r="BD39" s="201">
        <v>12</v>
      </c>
      <c r="BE39" s="201">
        <v>13</v>
      </c>
      <c r="BF39" s="201">
        <v>24</v>
      </c>
      <c r="BG39" s="201">
        <v>18</v>
      </c>
      <c r="BH39" s="201">
        <v>18</v>
      </c>
      <c r="BI39" s="201">
        <v>5</v>
      </c>
      <c r="BJ39" s="201">
        <v>9</v>
      </c>
      <c r="BK39" s="201">
        <v>7</v>
      </c>
      <c r="BL39" s="201">
        <v>6</v>
      </c>
      <c r="BM39" s="201">
        <v>8</v>
      </c>
      <c r="BN39" s="201">
        <v>3</v>
      </c>
      <c r="BO39" s="201">
        <v>3</v>
      </c>
      <c r="BP39" s="201">
        <v>2</v>
      </c>
      <c r="BQ39" s="201">
        <v>1</v>
      </c>
      <c r="BR39" s="201">
        <v>0</v>
      </c>
      <c r="BS39" s="201">
        <v>0</v>
      </c>
      <c r="BT39" s="201">
        <v>0</v>
      </c>
      <c r="BU39" s="201">
        <v>0</v>
      </c>
      <c r="BV39" s="202">
        <v>0</v>
      </c>
      <c r="BW39" s="201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2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254</v>
      </c>
    </row>
    <row r="40" spans="1:100" x14ac:dyDescent="0.25">
      <c r="A40" s="187" t="s">
        <v>136</v>
      </c>
      <c r="B40" s="202">
        <v>137</v>
      </c>
      <c r="C40" s="202">
        <v>137</v>
      </c>
      <c r="D40" s="202">
        <v>139</v>
      </c>
      <c r="E40" s="201">
        <v>140</v>
      </c>
      <c r="F40" s="201">
        <v>120</v>
      </c>
      <c r="G40" s="204">
        <v>115</v>
      </c>
      <c r="H40" s="201">
        <v>103</v>
      </c>
      <c r="I40" s="202">
        <v>122</v>
      </c>
      <c r="J40" s="201">
        <v>106</v>
      </c>
      <c r="K40" s="202">
        <v>108</v>
      </c>
      <c r="L40" s="201">
        <v>99</v>
      </c>
      <c r="M40" s="201">
        <v>85</v>
      </c>
      <c r="N40" s="201">
        <v>94</v>
      </c>
      <c r="O40" s="201">
        <v>77</v>
      </c>
      <c r="P40" s="201">
        <v>77</v>
      </c>
      <c r="Q40" s="201">
        <v>80</v>
      </c>
      <c r="R40" s="201">
        <v>98</v>
      </c>
      <c r="S40" s="204">
        <v>105</v>
      </c>
      <c r="T40" s="201">
        <v>115</v>
      </c>
      <c r="U40" s="201">
        <v>88</v>
      </c>
      <c r="V40" s="201">
        <v>79</v>
      </c>
      <c r="W40" s="201">
        <v>82</v>
      </c>
      <c r="X40" s="201">
        <v>58</v>
      </c>
      <c r="Y40" s="201">
        <v>61</v>
      </c>
      <c r="Z40" s="201">
        <v>67</v>
      </c>
      <c r="AA40" s="202">
        <v>53</v>
      </c>
      <c r="AB40" s="201">
        <v>59</v>
      </c>
      <c r="AC40" s="201">
        <v>58</v>
      </c>
      <c r="AD40" s="201">
        <v>60</v>
      </c>
      <c r="AE40" s="201">
        <v>56</v>
      </c>
      <c r="AF40" s="201">
        <v>53</v>
      </c>
      <c r="AG40" s="201">
        <v>46</v>
      </c>
      <c r="AH40" s="201">
        <v>51</v>
      </c>
      <c r="AI40" s="201">
        <v>45</v>
      </c>
      <c r="AJ40" s="201">
        <v>45</v>
      </c>
      <c r="AK40" s="201">
        <v>40</v>
      </c>
      <c r="AL40" s="201">
        <v>38</v>
      </c>
      <c r="AM40" s="201">
        <v>38</v>
      </c>
      <c r="AN40" s="201">
        <v>45</v>
      </c>
      <c r="AO40" s="202">
        <v>40</v>
      </c>
      <c r="AP40" s="201">
        <v>35</v>
      </c>
      <c r="AQ40" s="201">
        <v>29</v>
      </c>
      <c r="AR40" s="201">
        <v>29</v>
      </c>
      <c r="AS40" s="201">
        <v>18</v>
      </c>
      <c r="AT40" s="201">
        <v>23</v>
      </c>
      <c r="AU40" s="201">
        <v>32</v>
      </c>
      <c r="AV40" s="202">
        <v>42</v>
      </c>
      <c r="AW40" s="201">
        <v>46</v>
      </c>
      <c r="AX40" s="201">
        <v>51</v>
      </c>
      <c r="AY40" s="202">
        <v>47</v>
      </c>
      <c r="AZ40" s="201">
        <v>50</v>
      </c>
      <c r="BA40" s="201">
        <v>45</v>
      </c>
      <c r="BB40" s="201">
        <v>48</v>
      </c>
      <c r="BC40" s="201">
        <v>45</v>
      </c>
      <c r="BD40" s="201">
        <v>44</v>
      </c>
      <c r="BE40" s="201">
        <v>45</v>
      </c>
      <c r="BF40" s="201">
        <v>37</v>
      </c>
      <c r="BG40" s="201">
        <v>47</v>
      </c>
      <c r="BH40" s="201">
        <v>45</v>
      </c>
      <c r="BI40" s="201">
        <v>40</v>
      </c>
      <c r="BJ40" s="201">
        <v>42</v>
      </c>
      <c r="BK40" s="201">
        <v>50</v>
      </c>
      <c r="BL40" s="201">
        <v>50</v>
      </c>
      <c r="BM40" s="201">
        <v>54</v>
      </c>
      <c r="BN40" s="201">
        <v>59</v>
      </c>
      <c r="BO40" s="201">
        <v>46</v>
      </c>
      <c r="BP40" s="201">
        <v>51</v>
      </c>
      <c r="BQ40" s="201">
        <v>57</v>
      </c>
      <c r="BR40" s="201">
        <v>67</v>
      </c>
      <c r="BS40" s="201">
        <v>71</v>
      </c>
      <c r="BT40" s="201">
        <v>70</v>
      </c>
      <c r="BU40" s="201">
        <v>60</v>
      </c>
      <c r="BV40" s="202">
        <v>73</v>
      </c>
      <c r="BW40" s="201">
        <v>80</v>
      </c>
      <c r="BX40" s="201">
        <v>74</v>
      </c>
      <c r="BY40" s="201">
        <v>64</v>
      </c>
      <c r="BZ40" s="201">
        <v>68</v>
      </c>
      <c r="CA40" s="201">
        <v>65</v>
      </c>
      <c r="CB40" s="201">
        <v>64</v>
      </c>
      <c r="CC40" s="201">
        <v>69</v>
      </c>
      <c r="CD40" s="201">
        <v>75</v>
      </c>
      <c r="CE40" s="201">
        <v>76</v>
      </c>
      <c r="CF40" s="201">
        <v>59</v>
      </c>
      <c r="CG40" s="201">
        <v>57</v>
      </c>
      <c r="CH40" s="201">
        <v>63</v>
      </c>
      <c r="CI40" s="201">
        <v>63</v>
      </c>
      <c r="CJ40" s="201">
        <v>55</v>
      </c>
      <c r="CK40" s="201">
        <v>41</v>
      </c>
      <c r="CL40" s="201">
        <v>52</v>
      </c>
      <c r="CM40" s="202">
        <v>53</v>
      </c>
      <c r="CN40" s="201">
        <v>61</v>
      </c>
      <c r="CO40" s="201">
        <v>65</v>
      </c>
      <c r="CP40" s="201">
        <v>59</v>
      </c>
      <c r="CQ40" s="201">
        <v>69</v>
      </c>
      <c r="CR40" s="201">
        <v>89</v>
      </c>
      <c r="CS40" s="201">
        <v>97</v>
      </c>
      <c r="CT40" s="203">
        <v>1899.7</v>
      </c>
    </row>
    <row r="41" spans="1:100" x14ac:dyDescent="0.25">
      <c r="A41" s="187" t="s">
        <v>137</v>
      </c>
      <c r="B41" s="201">
        <v>10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11</v>
      </c>
      <c r="J41" s="201">
        <v>11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01">
        <v>10</v>
      </c>
      <c r="S41" s="201">
        <v>10</v>
      </c>
      <c r="T41" s="201">
        <v>11</v>
      </c>
      <c r="U41" s="201">
        <v>11</v>
      </c>
      <c r="V41" s="201">
        <v>9</v>
      </c>
      <c r="W41" s="201">
        <v>10</v>
      </c>
      <c r="X41" s="201">
        <v>11</v>
      </c>
      <c r="Y41" s="201">
        <v>11</v>
      </c>
      <c r="Z41" s="201">
        <v>11</v>
      </c>
      <c r="AA41" s="202">
        <v>10</v>
      </c>
      <c r="AB41" s="201">
        <v>10</v>
      </c>
      <c r="AC41" s="201">
        <v>10</v>
      </c>
      <c r="AD41" s="201">
        <v>10</v>
      </c>
      <c r="AE41" s="201">
        <v>10</v>
      </c>
      <c r="AF41" s="201">
        <v>10</v>
      </c>
      <c r="AG41" s="201">
        <v>10</v>
      </c>
      <c r="AH41" s="201">
        <v>11</v>
      </c>
      <c r="AI41" s="201">
        <v>10</v>
      </c>
      <c r="AJ41" s="201">
        <v>10</v>
      </c>
      <c r="AK41" s="201">
        <v>9</v>
      </c>
      <c r="AL41" s="201">
        <v>9</v>
      </c>
      <c r="AM41" s="201">
        <v>11</v>
      </c>
      <c r="AN41" s="201">
        <v>10</v>
      </c>
      <c r="AO41" s="202">
        <v>11</v>
      </c>
      <c r="AP41" s="201">
        <v>10</v>
      </c>
      <c r="AQ41" s="201">
        <v>10</v>
      </c>
      <c r="AR41" s="201">
        <v>9</v>
      </c>
      <c r="AS41" s="201">
        <v>9</v>
      </c>
      <c r="AT41" s="201">
        <v>10</v>
      </c>
      <c r="AU41" s="201">
        <v>10</v>
      </c>
      <c r="AV41" s="202">
        <v>10</v>
      </c>
      <c r="AW41" s="201">
        <v>10</v>
      </c>
      <c r="AX41" s="201">
        <v>7</v>
      </c>
      <c r="AY41" s="202">
        <v>8</v>
      </c>
      <c r="AZ41" s="201">
        <v>10</v>
      </c>
      <c r="BA41" s="201">
        <v>10</v>
      </c>
      <c r="BB41" s="201">
        <v>10</v>
      </c>
      <c r="BC41" s="201">
        <v>10</v>
      </c>
      <c r="BD41" s="201">
        <v>10</v>
      </c>
      <c r="BE41" s="201">
        <v>10</v>
      </c>
      <c r="BF41" s="201">
        <v>9</v>
      </c>
      <c r="BG41" s="201">
        <v>9</v>
      </c>
      <c r="BH41" s="201">
        <v>9</v>
      </c>
      <c r="BI41" s="201">
        <v>9</v>
      </c>
      <c r="BJ41" s="201">
        <v>10</v>
      </c>
      <c r="BK41" s="201">
        <v>9</v>
      </c>
      <c r="BL41" s="201">
        <v>9</v>
      </c>
      <c r="BM41" s="201">
        <v>9</v>
      </c>
      <c r="BN41" s="201">
        <v>9</v>
      </c>
      <c r="BO41" s="201">
        <v>9</v>
      </c>
      <c r="BP41" s="201">
        <v>10</v>
      </c>
      <c r="BQ41" s="201">
        <v>9</v>
      </c>
      <c r="BR41" s="201">
        <v>7</v>
      </c>
      <c r="BS41" s="201">
        <v>7</v>
      </c>
      <c r="BT41" s="201">
        <v>9</v>
      </c>
      <c r="BU41" s="201">
        <v>10</v>
      </c>
      <c r="BV41" s="202">
        <v>9</v>
      </c>
      <c r="BW41" s="201">
        <v>9</v>
      </c>
      <c r="BX41" s="201">
        <v>9</v>
      </c>
      <c r="BY41" s="201">
        <v>9</v>
      </c>
      <c r="BZ41" s="201">
        <v>10</v>
      </c>
      <c r="CA41" s="201">
        <v>10</v>
      </c>
      <c r="CB41" s="201">
        <v>10</v>
      </c>
      <c r="CC41" s="201">
        <v>10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10</v>
      </c>
      <c r="CM41" s="202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242.9</v>
      </c>
    </row>
    <row r="42" spans="1:100" ht="16.5" customHeight="1" x14ac:dyDescent="0.25">
      <c r="A42" s="189" t="s">
        <v>138</v>
      </c>
      <c r="B42" s="202">
        <v>130</v>
      </c>
      <c r="C42" s="202">
        <v>132</v>
      </c>
      <c r="D42" s="202">
        <v>131</v>
      </c>
      <c r="E42" s="201">
        <v>130</v>
      </c>
      <c r="F42" s="201">
        <v>130</v>
      </c>
      <c r="G42" s="204">
        <v>130</v>
      </c>
      <c r="H42" s="201">
        <v>130</v>
      </c>
      <c r="I42" s="202">
        <v>129</v>
      </c>
      <c r="J42" s="201">
        <v>129</v>
      </c>
      <c r="K42" s="202">
        <v>128</v>
      </c>
      <c r="L42" s="202">
        <v>127</v>
      </c>
      <c r="M42" s="201">
        <v>127</v>
      </c>
      <c r="N42" s="201">
        <v>128</v>
      </c>
      <c r="O42" s="202">
        <v>127</v>
      </c>
      <c r="P42" s="202">
        <v>122</v>
      </c>
      <c r="Q42" s="201">
        <v>123</v>
      </c>
      <c r="R42" s="201">
        <v>123</v>
      </c>
      <c r="S42" s="204">
        <v>130</v>
      </c>
      <c r="T42" s="201">
        <v>131</v>
      </c>
      <c r="U42" s="201">
        <v>129</v>
      </c>
      <c r="V42" s="202">
        <v>129</v>
      </c>
      <c r="W42" s="202">
        <v>129</v>
      </c>
      <c r="X42" s="201">
        <v>130</v>
      </c>
      <c r="Y42" s="201">
        <v>130</v>
      </c>
      <c r="Z42" s="202">
        <v>129</v>
      </c>
      <c r="AA42" s="202">
        <v>130</v>
      </c>
      <c r="AB42" s="201">
        <v>129</v>
      </c>
      <c r="AC42" s="202">
        <v>129</v>
      </c>
      <c r="AD42" s="202">
        <v>128</v>
      </c>
      <c r="AE42" s="201">
        <v>131</v>
      </c>
      <c r="AF42" s="201">
        <v>129</v>
      </c>
      <c r="AG42" s="202">
        <v>132</v>
      </c>
      <c r="AH42" s="202">
        <v>134</v>
      </c>
      <c r="AI42" s="201">
        <v>130</v>
      </c>
      <c r="AJ42" s="202">
        <v>130</v>
      </c>
      <c r="AK42" s="202">
        <v>124</v>
      </c>
      <c r="AL42" s="201">
        <v>131</v>
      </c>
      <c r="AM42" s="201">
        <v>133</v>
      </c>
      <c r="AN42" s="202">
        <v>131</v>
      </c>
      <c r="AO42" s="202">
        <v>114</v>
      </c>
      <c r="AP42" s="202">
        <v>126</v>
      </c>
      <c r="AQ42" s="201">
        <v>130</v>
      </c>
      <c r="AR42" s="201">
        <v>126</v>
      </c>
      <c r="AS42" s="201">
        <v>130</v>
      </c>
      <c r="AT42" s="201">
        <v>131</v>
      </c>
      <c r="AU42" s="201">
        <v>126</v>
      </c>
      <c r="AV42" s="202">
        <v>117</v>
      </c>
      <c r="AW42" s="202">
        <v>127</v>
      </c>
      <c r="AX42" s="201">
        <v>129</v>
      </c>
      <c r="AY42" s="202">
        <v>128</v>
      </c>
      <c r="AZ42" s="201">
        <v>131</v>
      </c>
      <c r="BA42" s="202">
        <v>131</v>
      </c>
      <c r="BB42" s="202">
        <v>131</v>
      </c>
      <c r="BC42" s="204">
        <v>131</v>
      </c>
      <c r="BD42" s="202">
        <v>132</v>
      </c>
      <c r="BE42" s="201">
        <v>131</v>
      </c>
      <c r="BF42" s="202">
        <v>125</v>
      </c>
      <c r="BG42" s="202">
        <v>127</v>
      </c>
      <c r="BH42" s="201">
        <v>127</v>
      </c>
      <c r="BI42" s="201">
        <v>129</v>
      </c>
      <c r="BJ42" s="202">
        <v>129</v>
      </c>
      <c r="BK42" s="202">
        <v>129</v>
      </c>
      <c r="BL42" s="201">
        <v>130</v>
      </c>
      <c r="BM42" s="201">
        <v>130</v>
      </c>
      <c r="BN42" s="202">
        <v>131</v>
      </c>
      <c r="BO42" s="201">
        <v>128</v>
      </c>
      <c r="BP42" s="201">
        <v>129</v>
      </c>
      <c r="BQ42" s="202">
        <v>132</v>
      </c>
      <c r="BR42" s="202">
        <v>135</v>
      </c>
      <c r="BS42" s="201">
        <v>134</v>
      </c>
      <c r="BT42" s="202">
        <v>136</v>
      </c>
      <c r="BU42" s="202">
        <v>134</v>
      </c>
      <c r="BV42" s="202">
        <v>134</v>
      </c>
      <c r="BW42" s="201">
        <v>137</v>
      </c>
      <c r="BX42" s="202">
        <v>139</v>
      </c>
      <c r="BY42" s="202">
        <v>133</v>
      </c>
      <c r="BZ42" s="201">
        <v>133</v>
      </c>
      <c r="CA42" s="201">
        <v>128</v>
      </c>
      <c r="CB42" s="202">
        <v>130</v>
      </c>
      <c r="CC42" s="202">
        <v>135</v>
      </c>
      <c r="CD42" s="201">
        <v>137</v>
      </c>
      <c r="CE42" s="202">
        <v>133</v>
      </c>
      <c r="CF42" s="202">
        <v>136</v>
      </c>
      <c r="CG42" s="201">
        <v>138</v>
      </c>
      <c r="CH42" s="202">
        <v>139</v>
      </c>
      <c r="CI42" s="201">
        <v>139</v>
      </c>
      <c r="CJ42" s="201">
        <v>141</v>
      </c>
      <c r="CK42" s="202">
        <v>141</v>
      </c>
      <c r="CL42" s="201">
        <v>141</v>
      </c>
      <c r="CM42" s="202">
        <v>123</v>
      </c>
      <c r="CN42" s="202">
        <v>133</v>
      </c>
      <c r="CO42" s="201">
        <v>140</v>
      </c>
      <c r="CP42" s="202">
        <v>140</v>
      </c>
      <c r="CQ42" s="202">
        <v>141</v>
      </c>
      <c r="CR42" s="202">
        <v>140</v>
      </c>
      <c r="CS42" s="201">
        <v>140</v>
      </c>
      <c r="CT42" s="203">
        <v>3152.1</v>
      </c>
    </row>
    <row r="43" spans="1:100" x14ac:dyDescent="0.25">
      <c r="A43" s="187" t="s">
        <v>139</v>
      </c>
      <c r="B43" s="216">
        <v>1142</v>
      </c>
      <c r="C43" s="216">
        <v>1129</v>
      </c>
      <c r="D43" s="216">
        <v>1113</v>
      </c>
      <c r="E43" s="216">
        <v>1091</v>
      </c>
      <c r="F43" s="217">
        <v>1088</v>
      </c>
      <c r="G43" s="217">
        <v>1065</v>
      </c>
      <c r="H43" s="217">
        <v>1050</v>
      </c>
      <c r="I43" s="217">
        <v>1051</v>
      </c>
      <c r="J43" s="217">
        <v>1044</v>
      </c>
      <c r="K43" s="217">
        <v>1041</v>
      </c>
      <c r="L43" s="217">
        <v>1024</v>
      </c>
      <c r="M43" s="217">
        <v>1008</v>
      </c>
      <c r="N43" s="217">
        <v>1024</v>
      </c>
      <c r="O43" s="217">
        <v>1032</v>
      </c>
      <c r="P43" s="217">
        <v>1032</v>
      </c>
      <c r="Q43" s="217">
        <v>1061</v>
      </c>
      <c r="R43" s="218">
        <v>1097</v>
      </c>
      <c r="S43" s="217">
        <v>1164</v>
      </c>
      <c r="T43" s="217">
        <v>1230</v>
      </c>
      <c r="U43" s="217">
        <v>1308</v>
      </c>
      <c r="V43" s="217">
        <v>1444</v>
      </c>
      <c r="W43" s="217">
        <v>1547</v>
      </c>
      <c r="X43" s="217">
        <v>1650</v>
      </c>
      <c r="Y43" s="217">
        <v>1721</v>
      </c>
      <c r="Z43" s="217">
        <v>1761</v>
      </c>
      <c r="AA43" s="217">
        <v>1734</v>
      </c>
      <c r="AB43" s="217">
        <v>1662</v>
      </c>
      <c r="AC43" s="217">
        <v>1608</v>
      </c>
      <c r="AD43" s="217">
        <v>1575</v>
      </c>
      <c r="AE43" s="217">
        <v>1554</v>
      </c>
      <c r="AF43" s="217">
        <v>1576</v>
      </c>
      <c r="AG43" s="217">
        <v>1640</v>
      </c>
      <c r="AH43" s="217">
        <v>1682</v>
      </c>
      <c r="AI43" s="218">
        <v>1719</v>
      </c>
      <c r="AJ43" s="217">
        <v>1756</v>
      </c>
      <c r="AK43" s="217">
        <v>1761</v>
      </c>
      <c r="AL43" s="217">
        <v>1781</v>
      </c>
      <c r="AM43" s="217">
        <v>1802</v>
      </c>
      <c r="AN43" s="217">
        <v>1856</v>
      </c>
      <c r="AO43" s="217">
        <v>1862</v>
      </c>
      <c r="AP43" s="216">
        <v>1847</v>
      </c>
      <c r="AQ43" s="217">
        <v>1872</v>
      </c>
      <c r="AR43" s="216">
        <v>1870</v>
      </c>
      <c r="AS43" s="216">
        <v>1925</v>
      </c>
      <c r="AT43" s="217">
        <v>1942</v>
      </c>
      <c r="AU43" s="217">
        <v>1940</v>
      </c>
      <c r="AV43" s="217">
        <v>1942</v>
      </c>
      <c r="AW43" s="217">
        <v>1988</v>
      </c>
      <c r="AX43" s="216">
        <v>1971</v>
      </c>
      <c r="AY43" s="218">
        <v>1958</v>
      </c>
      <c r="AZ43" s="216">
        <v>1951</v>
      </c>
      <c r="BA43" s="216">
        <v>1918</v>
      </c>
      <c r="BB43" s="217">
        <v>1873</v>
      </c>
      <c r="BC43" s="217">
        <v>1841</v>
      </c>
      <c r="BD43" s="217">
        <v>1820</v>
      </c>
      <c r="BE43" s="217">
        <v>1858</v>
      </c>
      <c r="BF43" s="217">
        <v>1881</v>
      </c>
      <c r="BG43" s="217">
        <v>1929</v>
      </c>
      <c r="BH43" s="217">
        <v>1926</v>
      </c>
      <c r="BI43" s="217">
        <v>1881</v>
      </c>
      <c r="BJ43" s="217">
        <v>1920</v>
      </c>
      <c r="BK43" s="217">
        <v>1929</v>
      </c>
      <c r="BL43" s="217">
        <v>1935</v>
      </c>
      <c r="BM43" s="217">
        <v>1945</v>
      </c>
      <c r="BN43" s="217">
        <v>1969</v>
      </c>
      <c r="BO43" s="217">
        <v>1974</v>
      </c>
      <c r="BP43" s="218">
        <v>1992</v>
      </c>
      <c r="BQ43" s="217">
        <v>2003</v>
      </c>
      <c r="BR43" s="217">
        <v>2036</v>
      </c>
      <c r="BS43" s="217">
        <v>2082</v>
      </c>
      <c r="BT43" s="217">
        <v>2157</v>
      </c>
      <c r="BU43" s="217">
        <v>2288</v>
      </c>
      <c r="BV43" s="217">
        <v>2402</v>
      </c>
      <c r="BW43" s="217">
        <v>2421</v>
      </c>
      <c r="BX43" s="217">
        <v>2398</v>
      </c>
      <c r="BY43" s="217">
        <v>2350</v>
      </c>
      <c r="BZ43" s="217">
        <v>2301</v>
      </c>
      <c r="CA43" s="217">
        <v>2247</v>
      </c>
      <c r="CB43" s="217">
        <v>2216</v>
      </c>
      <c r="CC43" s="217">
        <v>2169</v>
      </c>
      <c r="CD43" s="217">
        <v>2109</v>
      </c>
      <c r="CE43" s="217">
        <v>2051</v>
      </c>
      <c r="CF43" s="217">
        <v>2026</v>
      </c>
      <c r="CG43" s="218">
        <v>1949</v>
      </c>
      <c r="CH43" s="217">
        <v>1896</v>
      </c>
      <c r="CI43" s="217">
        <v>1825</v>
      </c>
      <c r="CJ43" s="217">
        <v>1758</v>
      </c>
      <c r="CK43" s="217">
        <v>1683</v>
      </c>
      <c r="CL43" s="216">
        <v>1619</v>
      </c>
      <c r="CM43" s="217">
        <v>1537</v>
      </c>
      <c r="CN43" s="216">
        <v>1479</v>
      </c>
      <c r="CO43" s="216">
        <v>1432</v>
      </c>
      <c r="CP43" s="217">
        <v>1392</v>
      </c>
      <c r="CQ43" s="217">
        <v>1351</v>
      </c>
      <c r="CR43" s="217">
        <v>1314</v>
      </c>
      <c r="CS43" s="217">
        <v>1282</v>
      </c>
      <c r="CT43" s="220">
        <v>41083.4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308</v>
      </c>
      <c r="C46" s="14">
        <f t="shared" ref="C46:BN46" si="0">SUM(C17:C19)</f>
        <v>312</v>
      </c>
      <c r="D46" s="14">
        <f t="shared" si="0"/>
        <v>309</v>
      </c>
      <c r="E46" s="14">
        <f t="shared" si="0"/>
        <v>310</v>
      </c>
      <c r="F46" s="14">
        <f t="shared" si="0"/>
        <v>310</v>
      </c>
      <c r="G46" s="14">
        <f t="shared" si="0"/>
        <v>309</v>
      </c>
      <c r="H46" s="14">
        <f t="shared" si="0"/>
        <v>310</v>
      </c>
      <c r="I46" s="14">
        <f t="shared" si="0"/>
        <v>310</v>
      </c>
      <c r="J46" s="14">
        <f t="shared" si="0"/>
        <v>310</v>
      </c>
      <c r="K46" s="14">
        <f t="shared" si="0"/>
        <v>311</v>
      </c>
      <c r="L46" s="14">
        <f t="shared" si="0"/>
        <v>312</v>
      </c>
      <c r="M46" s="14">
        <f t="shared" si="0"/>
        <v>310</v>
      </c>
      <c r="N46" s="14">
        <f t="shared" si="0"/>
        <v>312</v>
      </c>
      <c r="O46" s="14">
        <f t="shared" si="0"/>
        <v>310</v>
      </c>
      <c r="P46" s="14">
        <f t="shared" si="0"/>
        <v>315</v>
      </c>
      <c r="Q46" s="14">
        <f t="shared" si="0"/>
        <v>314</v>
      </c>
      <c r="R46" s="14">
        <f t="shared" si="0"/>
        <v>314</v>
      </c>
      <c r="S46" s="14">
        <f t="shared" si="0"/>
        <v>316</v>
      </c>
      <c r="T46" s="14">
        <f t="shared" si="0"/>
        <v>314</v>
      </c>
      <c r="U46" s="14">
        <f t="shared" si="0"/>
        <v>315</v>
      </c>
      <c r="V46" s="14">
        <f t="shared" si="0"/>
        <v>315</v>
      </c>
      <c r="W46" s="14">
        <f t="shared" si="0"/>
        <v>313</v>
      </c>
      <c r="X46" s="14">
        <f t="shared" si="0"/>
        <v>340</v>
      </c>
      <c r="Y46" s="14">
        <f t="shared" si="0"/>
        <v>361</v>
      </c>
      <c r="Z46" s="14">
        <f t="shared" si="0"/>
        <v>389</v>
      </c>
      <c r="AA46" s="14">
        <f t="shared" si="0"/>
        <v>399</v>
      </c>
      <c r="AB46" s="14">
        <f t="shared" si="0"/>
        <v>399</v>
      </c>
      <c r="AC46" s="14">
        <f t="shared" si="0"/>
        <v>374</v>
      </c>
      <c r="AD46" s="14">
        <f t="shared" si="0"/>
        <v>352</v>
      </c>
      <c r="AE46" s="14">
        <f t="shared" si="0"/>
        <v>348</v>
      </c>
      <c r="AF46" s="14">
        <f t="shared" si="0"/>
        <v>347</v>
      </c>
      <c r="AG46" s="14">
        <f t="shared" si="0"/>
        <v>348</v>
      </c>
      <c r="AH46" s="14">
        <f t="shared" si="0"/>
        <v>373</v>
      </c>
      <c r="AI46" s="14">
        <f t="shared" si="0"/>
        <v>389</v>
      </c>
      <c r="AJ46" s="14">
        <f t="shared" si="0"/>
        <v>392</v>
      </c>
      <c r="AK46" s="14">
        <f t="shared" si="0"/>
        <v>388</v>
      </c>
      <c r="AL46" s="14">
        <f t="shared" si="0"/>
        <v>406</v>
      </c>
      <c r="AM46" s="14">
        <f t="shared" si="0"/>
        <v>399</v>
      </c>
      <c r="AN46" s="14">
        <f t="shared" si="0"/>
        <v>423</v>
      </c>
      <c r="AO46" s="14">
        <f t="shared" si="0"/>
        <v>437</v>
      </c>
      <c r="AP46" s="14">
        <f t="shared" si="0"/>
        <v>462</v>
      </c>
      <c r="AQ46" s="14">
        <f t="shared" si="0"/>
        <v>470</v>
      </c>
      <c r="AR46" s="14">
        <f t="shared" si="0"/>
        <v>480</v>
      </c>
      <c r="AS46" s="14">
        <f t="shared" si="0"/>
        <v>491</v>
      </c>
      <c r="AT46" s="14">
        <f t="shared" si="0"/>
        <v>510</v>
      </c>
      <c r="AU46" s="14">
        <f t="shared" si="0"/>
        <v>528</v>
      </c>
      <c r="AV46" s="14">
        <f t="shared" si="0"/>
        <v>532</v>
      </c>
      <c r="AW46" s="14">
        <f t="shared" si="0"/>
        <v>533</v>
      </c>
      <c r="AX46" s="14">
        <f t="shared" si="0"/>
        <v>526</v>
      </c>
      <c r="AY46" s="14">
        <f t="shared" si="0"/>
        <v>527</v>
      </c>
      <c r="AZ46" s="14">
        <f t="shared" si="0"/>
        <v>528</v>
      </c>
      <c r="BA46" s="14">
        <f t="shared" si="0"/>
        <v>527</v>
      </c>
      <c r="BB46" s="14">
        <f t="shared" si="0"/>
        <v>527</v>
      </c>
      <c r="BC46" s="14">
        <f t="shared" si="0"/>
        <v>526</v>
      </c>
      <c r="BD46" s="14">
        <f t="shared" si="0"/>
        <v>529</v>
      </c>
      <c r="BE46" s="14">
        <f t="shared" si="0"/>
        <v>529</v>
      </c>
      <c r="BF46" s="14">
        <f t="shared" si="0"/>
        <v>531</v>
      </c>
      <c r="BG46" s="14">
        <f t="shared" si="0"/>
        <v>535</v>
      </c>
      <c r="BH46" s="14">
        <f t="shared" si="0"/>
        <v>536</v>
      </c>
      <c r="BI46" s="14">
        <f t="shared" si="0"/>
        <v>538</v>
      </c>
      <c r="BJ46" s="14">
        <f t="shared" si="0"/>
        <v>537</v>
      </c>
      <c r="BK46" s="14">
        <f t="shared" si="0"/>
        <v>536</v>
      </c>
      <c r="BL46" s="14">
        <f t="shared" si="0"/>
        <v>537</v>
      </c>
      <c r="BM46" s="14">
        <f t="shared" si="0"/>
        <v>537</v>
      </c>
      <c r="BN46" s="14">
        <f t="shared" si="0"/>
        <v>534</v>
      </c>
      <c r="BO46" s="14">
        <f t="shared" ref="BO46:CT46" si="1">SUM(BO17:BO19)</f>
        <v>536</v>
      </c>
      <c r="BP46" s="14">
        <f t="shared" si="1"/>
        <v>536</v>
      </c>
      <c r="BQ46" s="14">
        <f t="shared" si="1"/>
        <v>535</v>
      </c>
      <c r="BR46" s="14">
        <f t="shared" si="1"/>
        <v>536</v>
      </c>
      <c r="BS46" s="14">
        <f t="shared" si="1"/>
        <v>535</v>
      </c>
      <c r="BT46" s="14">
        <f t="shared" si="1"/>
        <v>536</v>
      </c>
      <c r="BU46" s="14">
        <f t="shared" si="1"/>
        <v>537</v>
      </c>
      <c r="BV46" s="14">
        <f t="shared" si="1"/>
        <v>536</v>
      </c>
      <c r="BW46" s="14">
        <f t="shared" si="1"/>
        <v>535</v>
      </c>
      <c r="BX46" s="14">
        <f t="shared" si="1"/>
        <v>532</v>
      </c>
      <c r="BY46" s="14">
        <f t="shared" si="1"/>
        <v>535</v>
      </c>
      <c r="BZ46" s="14">
        <f t="shared" si="1"/>
        <v>536</v>
      </c>
      <c r="CA46" s="14">
        <f t="shared" si="1"/>
        <v>534</v>
      </c>
      <c r="CB46" s="14">
        <f t="shared" si="1"/>
        <v>533</v>
      </c>
      <c r="CC46" s="14">
        <f t="shared" si="1"/>
        <v>534</v>
      </c>
      <c r="CD46" s="14">
        <f t="shared" si="1"/>
        <v>533</v>
      </c>
      <c r="CE46" s="14">
        <f t="shared" si="1"/>
        <v>532</v>
      </c>
      <c r="CF46" s="14">
        <f t="shared" si="1"/>
        <v>534</v>
      </c>
      <c r="CG46" s="14">
        <f t="shared" si="1"/>
        <v>518</v>
      </c>
      <c r="CH46" s="14">
        <f t="shared" si="1"/>
        <v>500</v>
      </c>
      <c r="CI46" s="14">
        <f t="shared" si="1"/>
        <v>474</v>
      </c>
      <c r="CJ46" s="14">
        <f t="shared" si="1"/>
        <v>444</v>
      </c>
      <c r="CK46" s="14">
        <f t="shared" si="1"/>
        <v>431</v>
      </c>
      <c r="CL46" s="14">
        <f t="shared" si="1"/>
        <v>414</v>
      </c>
      <c r="CM46" s="14">
        <f t="shared" si="1"/>
        <v>399</v>
      </c>
      <c r="CN46" s="14">
        <f t="shared" si="1"/>
        <v>390</v>
      </c>
      <c r="CO46" s="14">
        <f t="shared" si="1"/>
        <v>377</v>
      </c>
      <c r="CP46" s="14">
        <f t="shared" si="1"/>
        <v>350</v>
      </c>
      <c r="CQ46" s="14">
        <f t="shared" si="1"/>
        <v>330</v>
      </c>
      <c r="CR46" s="14">
        <f t="shared" si="1"/>
        <v>315</v>
      </c>
      <c r="CS46" s="14">
        <f t="shared" si="1"/>
        <v>314</v>
      </c>
      <c r="CT46" s="14">
        <f t="shared" si="1"/>
        <v>10418</v>
      </c>
      <c r="CU46" s="14">
        <f>SUM(A46:CS46)/4</f>
        <v>10412.5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3</v>
      </c>
      <c r="AO47" s="14">
        <f t="shared" si="2"/>
        <v>22</v>
      </c>
      <c r="AP47" s="14">
        <f t="shared" si="2"/>
        <v>31</v>
      </c>
      <c r="AQ47" s="14">
        <f t="shared" si="2"/>
        <v>32</v>
      </c>
      <c r="AR47" s="14">
        <f t="shared" si="2"/>
        <v>32</v>
      </c>
      <c r="AS47" s="14">
        <f t="shared" si="2"/>
        <v>32</v>
      </c>
      <c r="AT47" s="14">
        <f t="shared" si="2"/>
        <v>43</v>
      </c>
      <c r="AU47" s="14">
        <f t="shared" si="2"/>
        <v>43</v>
      </c>
      <c r="AV47" s="14">
        <f t="shared" si="2"/>
        <v>56</v>
      </c>
      <c r="AW47" s="14">
        <f t="shared" si="2"/>
        <v>60</v>
      </c>
      <c r="AX47" s="14">
        <f t="shared" si="2"/>
        <v>60</v>
      </c>
      <c r="AY47" s="14">
        <f t="shared" si="2"/>
        <v>60</v>
      </c>
      <c r="AZ47" s="14">
        <f t="shared" si="2"/>
        <v>60</v>
      </c>
      <c r="BA47" s="14">
        <f t="shared" si="2"/>
        <v>60</v>
      </c>
      <c r="BB47" s="14">
        <f t="shared" si="2"/>
        <v>60</v>
      </c>
      <c r="BC47" s="14">
        <f t="shared" si="2"/>
        <v>60</v>
      </c>
      <c r="BD47" s="14">
        <f t="shared" si="2"/>
        <v>60</v>
      </c>
      <c r="BE47" s="14">
        <f t="shared" si="2"/>
        <v>52</v>
      </c>
      <c r="BF47" s="14">
        <f t="shared" si="2"/>
        <v>41</v>
      </c>
      <c r="BG47" s="14">
        <f t="shared" si="2"/>
        <v>32</v>
      </c>
      <c r="BH47" s="14">
        <f t="shared" si="2"/>
        <v>32</v>
      </c>
      <c r="BI47" s="14">
        <f t="shared" si="2"/>
        <v>32</v>
      </c>
      <c r="BJ47" s="14">
        <f t="shared" si="2"/>
        <v>52</v>
      </c>
      <c r="BK47" s="14">
        <f t="shared" si="2"/>
        <v>66</v>
      </c>
      <c r="BL47" s="14">
        <f t="shared" si="2"/>
        <v>72</v>
      </c>
      <c r="BM47" s="14">
        <f t="shared" si="2"/>
        <v>74</v>
      </c>
      <c r="BN47" s="14">
        <f t="shared" si="2"/>
        <v>74</v>
      </c>
      <c r="BO47" s="14">
        <f t="shared" ref="BO47:CT47" si="3">SUM(BO20:BO24,BO30:BO34)</f>
        <v>74</v>
      </c>
      <c r="BP47" s="14">
        <f t="shared" si="3"/>
        <v>74</v>
      </c>
      <c r="BQ47" s="14">
        <f t="shared" si="3"/>
        <v>81</v>
      </c>
      <c r="BR47" s="14">
        <f t="shared" si="3"/>
        <v>82</v>
      </c>
      <c r="BS47" s="14">
        <f t="shared" si="3"/>
        <v>102</v>
      </c>
      <c r="BT47" s="14">
        <f t="shared" si="3"/>
        <v>102</v>
      </c>
      <c r="BU47" s="14">
        <f t="shared" si="3"/>
        <v>109</v>
      </c>
      <c r="BV47" s="14">
        <f t="shared" si="3"/>
        <v>133</v>
      </c>
      <c r="BW47" s="14">
        <f t="shared" si="3"/>
        <v>137</v>
      </c>
      <c r="BX47" s="14">
        <f t="shared" si="3"/>
        <v>137</v>
      </c>
      <c r="BY47" s="14">
        <f t="shared" si="3"/>
        <v>137</v>
      </c>
      <c r="BZ47" s="14">
        <f t="shared" si="3"/>
        <v>137</v>
      </c>
      <c r="CA47" s="14">
        <f t="shared" si="3"/>
        <v>126</v>
      </c>
      <c r="CB47" s="14">
        <f t="shared" si="3"/>
        <v>125</v>
      </c>
      <c r="CC47" s="14">
        <f t="shared" si="3"/>
        <v>103</v>
      </c>
      <c r="CD47" s="14">
        <f t="shared" si="3"/>
        <v>87</v>
      </c>
      <c r="CE47" s="14">
        <f t="shared" si="3"/>
        <v>60</v>
      </c>
      <c r="CF47" s="14">
        <f t="shared" si="3"/>
        <v>60</v>
      </c>
      <c r="CG47" s="14">
        <f t="shared" si="3"/>
        <v>26</v>
      </c>
      <c r="CH47" s="14">
        <f t="shared" si="3"/>
        <v>-2</v>
      </c>
      <c r="CI47" s="14">
        <f t="shared" si="3"/>
        <v>-1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806.2</v>
      </c>
      <c r="CU47" s="14">
        <f t="shared" ref="CU47:CU51" si="4">SUM(A47:CS47)/4</f>
        <v>797.5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10</v>
      </c>
      <c r="BF48" s="14">
        <f t="shared" si="5"/>
        <v>25</v>
      </c>
      <c r="BG48" s="14">
        <f t="shared" si="5"/>
        <v>35</v>
      </c>
      <c r="BH48" s="14">
        <f t="shared" si="5"/>
        <v>40</v>
      </c>
      <c r="BI48" s="14">
        <f t="shared" si="5"/>
        <v>53</v>
      </c>
      <c r="BJ48" s="14">
        <f t="shared" si="5"/>
        <v>109</v>
      </c>
      <c r="BK48" s="14">
        <f t="shared" si="5"/>
        <v>121</v>
      </c>
      <c r="BL48" s="14">
        <f t="shared" si="5"/>
        <v>120</v>
      </c>
      <c r="BM48" s="14">
        <f t="shared" si="5"/>
        <v>121</v>
      </c>
      <c r="BN48" s="14">
        <f t="shared" si="5"/>
        <v>121</v>
      </c>
      <c r="BO48" s="14">
        <f t="shared" ref="BO48:CT48" si="6">SUM(BO25:BO29,BO35:BO38)</f>
        <v>121</v>
      </c>
      <c r="BP48" s="14">
        <f t="shared" si="6"/>
        <v>122</v>
      </c>
      <c r="BQ48" s="14">
        <f t="shared" si="6"/>
        <v>130</v>
      </c>
      <c r="BR48" s="14">
        <f t="shared" si="6"/>
        <v>162</v>
      </c>
      <c r="BS48" s="14">
        <f t="shared" si="6"/>
        <v>157</v>
      </c>
      <c r="BT48" s="14">
        <f t="shared" si="6"/>
        <v>195</v>
      </c>
      <c r="BU48" s="14">
        <f t="shared" si="6"/>
        <v>201</v>
      </c>
      <c r="BV48" s="14">
        <f t="shared" si="6"/>
        <v>277</v>
      </c>
      <c r="BW48" s="14">
        <f t="shared" si="6"/>
        <v>279</v>
      </c>
      <c r="BX48" s="14">
        <f t="shared" si="6"/>
        <v>280</v>
      </c>
      <c r="BY48" s="14">
        <f t="shared" si="6"/>
        <v>221</v>
      </c>
      <c r="BZ48" s="14">
        <f t="shared" si="6"/>
        <v>221</v>
      </c>
      <c r="CA48" s="14">
        <f t="shared" si="6"/>
        <v>184</v>
      </c>
      <c r="CB48" s="14">
        <f t="shared" si="6"/>
        <v>154</v>
      </c>
      <c r="CC48" s="14">
        <f t="shared" si="6"/>
        <v>141</v>
      </c>
      <c r="CD48" s="14">
        <f t="shared" si="6"/>
        <v>113</v>
      </c>
      <c r="CE48" s="14">
        <f t="shared" si="6"/>
        <v>67</v>
      </c>
      <c r="CF48" s="14">
        <f t="shared" si="6"/>
        <v>38</v>
      </c>
      <c r="CG48" s="14">
        <f t="shared" si="6"/>
        <v>34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931.8</v>
      </c>
      <c r="CU48" s="14">
        <f t="shared" si="4"/>
        <v>963</v>
      </c>
      <c r="CV48" s="199">
        <v>924</v>
      </c>
    </row>
    <row r="49" spans="1:100" x14ac:dyDescent="0.25">
      <c r="A49" s="13" t="s">
        <v>227</v>
      </c>
      <c r="B49" s="14">
        <f>SUM(B3:B16)</f>
        <v>558</v>
      </c>
      <c r="C49" s="14">
        <f t="shared" ref="C49:BN49" si="7">SUM(C3:C16)</f>
        <v>536</v>
      </c>
      <c r="D49" s="14">
        <f t="shared" si="7"/>
        <v>521</v>
      </c>
      <c r="E49" s="14">
        <f t="shared" si="7"/>
        <v>499</v>
      </c>
      <c r="F49" s="14">
        <f t="shared" si="7"/>
        <v>516</v>
      </c>
      <c r="G49" s="14">
        <f t="shared" si="7"/>
        <v>500</v>
      </c>
      <c r="H49" s="14">
        <f t="shared" si="7"/>
        <v>496</v>
      </c>
      <c r="I49" s="14">
        <f t="shared" si="7"/>
        <v>478</v>
      </c>
      <c r="J49" s="14">
        <f t="shared" si="7"/>
        <v>488</v>
      </c>
      <c r="K49" s="14">
        <f t="shared" si="7"/>
        <v>482</v>
      </c>
      <c r="L49" s="14">
        <f t="shared" si="7"/>
        <v>475</v>
      </c>
      <c r="M49" s="14">
        <f t="shared" si="7"/>
        <v>476</v>
      </c>
      <c r="N49" s="14">
        <f t="shared" si="7"/>
        <v>480</v>
      </c>
      <c r="O49" s="14">
        <f t="shared" si="7"/>
        <v>507</v>
      </c>
      <c r="P49" s="14">
        <f t="shared" si="7"/>
        <v>505</v>
      </c>
      <c r="Q49" s="14">
        <f t="shared" si="7"/>
        <v>533</v>
      </c>
      <c r="R49" s="14">
        <f t="shared" si="7"/>
        <v>551</v>
      </c>
      <c r="S49" s="14">
        <f t="shared" si="7"/>
        <v>603</v>
      </c>
      <c r="T49" s="14">
        <f t="shared" si="7"/>
        <v>659</v>
      </c>
      <c r="U49" s="14">
        <f t="shared" si="7"/>
        <v>764</v>
      </c>
      <c r="V49" s="14">
        <f t="shared" si="7"/>
        <v>910</v>
      </c>
      <c r="W49" s="14">
        <f t="shared" si="7"/>
        <v>1014</v>
      </c>
      <c r="X49" s="14">
        <f t="shared" si="7"/>
        <v>1112</v>
      </c>
      <c r="Y49" s="14">
        <f t="shared" si="7"/>
        <v>1159</v>
      </c>
      <c r="Z49" s="14">
        <f t="shared" si="7"/>
        <v>1163</v>
      </c>
      <c r="AA49" s="14">
        <f t="shared" si="7"/>
        <v>1140</v>
      </c>
      <c r="AB49" s="14">
        <f t="shared" si="7"/>
        <v>1061</v>
      </c>
      <c r="AC49" s="14">
        <f t="shared" si="7"/>
        <v>1030</v>
      </c>
      <c r="AD49" s="14">
        <f t="shared" si="7"/>
        <v>1017</v>
      </c>
      <c r="AE49" s="14">
        <f t="shared" si="7"/>
        <v>1000</v>
      </c>
      <c r="AF49" s="14">
        <f t="shared" si="7"/>
        <v>1027</v>
      </c>
      <c r="AG49" s="14">
        <f t="shared" si="7"/>
        <v>1091</v>
      </c>
      <c r="AH49" s="14">
        <f t="shared" si="7"/>
        <v>1098</v>
      </c>
      <c r="AI49" s="14">
        <f t="shared" si="7"/>
        <v>1126</v>
      </c>
      <c r="AJ49" s="14">
        <f t="shared" si="7"/>
        <v>1161</v>
      </c>
      <c r="AK49" s="14">
        <f t="shared" si="7"/>
        <v>1185</v>
      </c>
      <c r="AL49" s="14">
        <f t="shared" si="7"/>
        <v>1174</v>
      </c>
      <c r="AM49" s="14">
        <f t="shared" si="7"/>
        <v>1198</v>
      </c>
      <c r="AN49" s="14">
        <f t="shared" si="7"/>
        <v>1219</v>
      </c>
      <c r="AO49" s="14">
        <f t="shared" si="7"/>
        <v>1213</v>
      </c>
      <c r="AP49" s="14">
        <f t="shared" si="7"/>
        <v>1156</v>
      </c>
      <c r="AQ49" s="14">
        <f t="shared" si="7"/>
        <v>1181</v>
      </c>
      <c r="AR49" s="14">
        <f t="shared" si="7"/>
        <v>1166</v>
      </c>
      <c r="AS49" s="14">
        <f t="shared" si="7"/>
        <v>1214</v>
      </c>
      <c r="AT49" s="14">
        <f t="shared" si="7"/>
        <v>1201</v>
      </c>
      <c r="AU49" s="14">
        <f t="shared" si="7"/>
        <v>1170</v>
      </c>
      <c r="AV49" s="14">
        <f t="shared" si="7"/>
        <v>1153</v>
      </c>
      <c r="AW49" s="14">
        <f t="shared" si="7"/>
        <v>1202</v>
      </c>
      <c r="AX49" s="14">
        <f t="shared" si="7"/>
        <v>1189</v>
      </c>
      <c r="AY49" s="14">
        <f t="shared" si="7"/>
        <v>1161</v>
      </c>
      <c r="AZ49" s="14">
        <f t="shared" si="7"/>
        <v>1143</v>
      </c>
      <c r="BA49" s="14">
        <f t="shared" si="7"/>
        <v>1134</v>
      </c>
      <c r="BB49" s="14">
        <f t="shared" si="7"/>
        <v>1074</v>
      </c>
      <c r="BC49" s="14">
        <f t="shared" si="7"/>
        <v>1057</v>
      </c>
      <c r="BD49" s="14">
        <f t="shared" si="7"/>
        <v>1033</v>
      </c>
      <c r="BE49" s="14">
        <f t="shared" si="7"/>
        <v>1067</v>
      </c>
      <c r="BF49" s="14">
        <f t="shared" si="7"/>
        <v>1088</v>
      </c>
      <c r="BG49" s="14">
        <f t="shared" si="7"/>
        <v>1125</v>
      </c>
      <c r="BH49" s="14">
        <f t="shared" si="7"/>
        <v>1118</v>
      </c>
      <c r="BI49" s="14">
        <f t="shared" si="7"/>
        <v>1073</v>
      </c>
      <c r="BJ49" s="14">
        <f t="shared" si="7"/>
        <v>1033</v>
      </c>
      <c r="BK49" s="14">
        <f t="shared" si="7"/>
        <v>1012</v>
      </c>
      <c r="BL49" s="14">
        <f t="shared" si="7"/>
        <v>1010</v>
      </c>
      <c r="BM49" s="14">
        <f t="shared" si="7"/>
        <v>1013</v>
      </c>
      <c r="BN49" s="14">
        <f t="shared" si="7"/>
        <v>1039</v>
      </c>
      <c r="BO49" s="14">
        <f t="shared" ref="BO49:CT49" si="8">SUM(BO3:BO16)</f>
        <v>1057</v>
      </c>
      <c r="BP49" s="14">
        <f t="shared" si="8"/>
        <v>1068</v>
      </c>
      <c r="BQ49" s="14">
        <f t="shared" si="8"/>
        <v>1057</v>
      </c>
      <c r="BR49" s="14">
        <f t="shared" si="8"/>
        <v>1047</v>
      </c>
      <c r="BS49" s="14">
        <f t="shared" si="8"/>
        <v>1077</v>
      </c>
      <c r="BT49" s="14">
        <f t="shared" si="8"/>
        <v>1109</v>
      </c>
      <c r="BU49" s="14">
        <f t="shared" si="8"/>
        <v>1233</v>
      </c>
      <c r="BV49" s="14">
        <f t="shared" si="8"/>
        <v>1238</v>
      </c>
      <c r="BW49" s="14">
        <f t="shared" si="8"/>
        <v>1243</v>
      </c>
      <c r="BX49" s="14">
        <f t="shared" si="8"/>
        <v>1226</v>
      </c>
      <c r="BY49" s="14">
        <f t="shared" si="8"/>
        <v>1250</v>
      </c>
      <c r="BZ49" s="14">
        <f t="shared" si="8"/>
        <v>1195</v>
      </c>
      <c r="CA49" s="14">
        <f t="shared" si="8"/>
        <v>1200</v>
      </c>
      <c r="CB49" s="14">
        <f t="shared" si="8"/>
        <v>1201</v>
      </c>
      <c r="CC49" s="14">
        <f t="shared" si="8"/>
        <v>1178</v>
      </c>
      <c r="CD49" s="14">
        <f t="shared" si="8"/>
        <v>1153</v>
      </c>
      <c r="CE49" s="14">
        <f t="shared" si="8"/>
        <v>1173</v>
      </c>
      <c r="CF49" s="14">
        <f t="shared" si="8"/>
        <v>1187</v>
      </c>
      <c r="CG49" s="14">
        <f t="shared" si="8"/>
        <v>1166</v>
      </c>
      <c r="CH49" s="14">
        <f t="shared" si="8"/>
        <v>1185</v>
      </c>
      <c r="CI49" s="14">
        <f t="shared" si="8"/>
        <v>1140</v>
      </c>
      <c r="CJ49" s="14">
        <f t="shared" si="8"/>
        <v>1107</v>
      </c>
      <c r="CK49" s="14">
        <f t="shared" si="8"/>
        <v>1059</v>
      </c>
      <c r="CL49" s="14">
        <f t="shared" si="8"/>
        <v>1002</v>
      </c>
      <c r="CM49" s="14">
        <f t="shared" si="8"/>
        <v>950</v>
      </c>
      <c r="CN49" s="14">
        <f t="shared" si="8"/>
        <v>883</v>
      </c>
      <c r="CO49" s="14">
        <f t="shared" si="8"/>
        <v>839</v>
      </c>
      <c r="CP49" s="14">
        <f t="shared" si="8"/>
        <v>831</v>
      </c>
      <c r="CQ49" s="14">
        <f t="shared" si="8"/>
        <v>800</v>
      </c>
      <c r="CR49" s="14">
        <f t="shared" si="8"/>
        <v>758</v>
      </c>
      <c r="CS49" s="14">
        <f t="shared" si="8"/>
        <v>720</v>
      </c>
      <c r="CT49" s="14">
        <f t="shared" si="8"/>
        <v>23378.7</v>
      </c>
      <c r="CU49" s="14">
        <f t="shared" si="4"/>
        <v>23467.25</v>
      </c>
      <c r="CV49" s="199">
        <v>18544</v>
      </c>
    </row>
    <row r="50" spans="1:100" x14ac:dyDescent="0.25">
      <c r="A50" s="13" t="s">
        <v>228</v>
      </c>
      <c r="B50" s="14">
        <f>B40</f>
        <v>137</v>
      </c>
      <c r="C50" s="14">
        <f t="shared" ref="C50:BN50" si="9">C40</f>
        <v>137</v>
      </c>
      <c r="D50" s="14">
        <f t="shared" si="9"/>
        <v>139</v>
      </c>
      <c r="E50" s="14">
        <f t="shared" si="9"/>
        <v>140</v>
      </c>
      <c r="F50" s="14">
        <f t="shared" si="9"/>
        <v>120</v>
      </c>
      <c r="G50" s="14">
        <f t="shared" si="9"/>
        <v>115</v>
      </c>
      <c r="H50" s="14">
        <f t="shared" si="9"/>
        <v>103</v>
      </c>
      <c r="I50" s="14">
        <f t="shared" si="9"/>
        <v>122</v>
      </c>
      <c r="J50" s="14">
        <f t="shared" si="9"/>
        <v>106</v>
      </c>
      <c r="K50" s="14">
        <f t="shared" si="9"/>
        <v>108</v>
      </c>
      <c r="L50" s="14">
        <f t="shared" si="9"/>
        <v>99</v>
      </c>
      <c r="M50" s="14">
        <f t="shared" si="9"/>
        <v>85</v>
      </c>
      <c r="N50" s="14">
        <f t="shared" si="9"/>
        <v>94</v>
      </c>
      <c r="O50" s="14">
        <f t="shared" si="9"/>
        <v>77</v>
      </c>
      <c r="P50" s="14">
        <f t="shared" si="9"/>
        <v>77</v>
      </c>
      <c r="Q50" s="14">
        <f t="shared" si="9"/>
        <v>80</v>
      </c>
      <c r="R50" s="14">
        <f t="shared" si="9"/>
        <v>98</v>
      </c>
      <c r="S50" s="14">
        <f t="shared" si="9"/>
        <v>105</v>
      </c>
      <c r="T50" s="14">
        <f t="shared" si="9"/>
        <v>115</v>
      </c>
      <c r="U50" s="14">
        <f t="shared" si="9"/>
        <v>88</v>
      </c>
      <c r="V50" s="14">
        <f t="shared" si="9"/>
        <v>79</v>
      </c>
      <c r="W50" s="14">
        <f t="shared" si="9"/>
        <v>82</v>
      </c>
      <c r="X50" s="14">
        <f t="shared" si="9"/>
        <v>58</v>
      </c>
      <c r="Y50" s="14">
        <f t="shared" si="9"/>
        <v>61</v>
      </c>
      <c r="Z50" s="14">
        <f t="shared" si="9"/>
        <v>67</v>
      </c>
      <c r="AA50" s="14">
        <f t="shared" si="9"/>
        <v>53</v>
      </c>
      <c r="AB50" s="14">
        <f t="shared" si="9"/>
        <v>59</v>
      </c>
      <c r="AC50" s="14">
        <f t="shared" si="9"/>
        <v>58</v>
      </c>
      <c r="AD50" s="14">
        <f t="shared" si="9"/>
        <v>60</v>
      </c>
      <c r="AE50" s="14">
        <f t="shared" si="9"/>
        <v>56</v>
      </c>
      <c r="AF50" s="14">
        <f t="shared" si="9"/>
        <v>53</v>
      </c>
      <c r="AG50" s="14">
        <f t="shared" si="9"/>
        <v>46</v>
      </c>
      <c r="AH50" s="14">
        <f t="shared" si="9"/>
        <v>51</v>
      </c>
      <c r="AI50" s="14">
        <f t="shared" si="9"/>
        <v>45</v>
      </c>
      <c r="AJ50" s="14">
        <f t="shared" si="9"/>
        <v>45</v>
      </c>
      <c r="AK50" s="14">
        <f t="shared" si="9"/>
        <v>40</v>
      </c>
      <c r="AL50" s="14">
        <f t="shared" si="9"/>
        <v>38</v>
      </c>
      <c r="AM50" s="14">
        <f t="shared" si="9"/>
        <v>38</v>
      </c>
      <c r="AN50" s="14">
        <f t="shared" si="9"/>
        <v>45</v>
      </c>
      <c r="AO50" s="14">
        <f t="shared" si="9"/>
        <v>40</v>
      </c>
      <c r="AP50" s="14">
        <f t="shared" si="9"/>
        <v>35</v>
      </c>
      <c r="AQ50" s="14">
        <f t="shared" si="9"/>
        <v>29</v>
      </c>
      <c r="AR50" s="14">
        <f t="shared" si="9"/>
        <v>29</v>
      </c>
      <c r="AS50" s="14">
        <f t="shared" si="9"/>
        <v>18</v>
      </c>
      <c r="AT50" s="14">
        <f t="shared" si="9"/>
        <v>23</v>
      </c>
      <c r="AU50" s="14">
        <f t="shared" si="9"/>
        <v>32</v>
      </c>
      <c r="AV50" s="14">
        <f t="shared" si="9"/>
        <v>42</v>
      </c>
      <c r="AW50" s="14">
        <f t="shared" si="9"/>
        <v>46</v>
      </c>
      <c r="AX50" s="14">
        <f t="shared" si="9"/>
        <v>51</v>
      </c>
      <c r="AY50" s="14">
        <f t="shared" si="9"/>
        <v>47</v>
      </c>
      <c r="AZ50" s="14">
        <f t="shared" si="9"/>
        <v>50</v>
      </c>
      <c r="BA50" s="14">
        <f t="shared" si="9"/>
        <v>45</v>
      </c>
      <c r="BB50" s="14">
        <f t="shared" si="9"/>
        <v>48</v>
      </c>
      <c r="BC50" s="14">
        <f t="shared" si="9"/>
        <v>45</v>
      </c>
      <c r="BD50" s="14">
        <f t="shared" si="9"/>
        <v>44</v>
      </c>
      <c r="BE50" s="14">
        <f t="shared" si="9"/>
        <v>45</v>
      </c>
      <c r="BF50" s="14">
        <f t="shared" si="9"/>
        <v>37</v>
      </c>
      <c r="BG50" s="14">
        <f t="shared" si="9"/>
        <v>47</v>
      </c>
      <c r="BH50" s="14">
        <f t="shared" si="9"/>
        <v>45</v>
      </c>
      <c r="BI50" s="14">
        <f t="shared" si="9"/>
        <v>40</v>
      </c>
      <c r="BJ50" s="14">
        <f t="shared" si="9"/>
        <v>42</v>
      </c>
      <c r="BK50" s="14">
        <f t="shared" si="9"/>
        <v>50</v>
      </c>
      <c r="BL50" s="14">
        <f t="shared" si="9"/>
        <v>50</v>
      </c>
      <c r="BM50" s="14">
        <f t="shared" si="9"/>
        <v>54</v>
      </c>
      <c r="BN50" s="14">
        <f t="shared" si="9"/>
        <v>59</v>
      </c>
      <c r="BO50" s="14">
        <f t="shared" ref="BO50:CT50" si="10">BO40</f>
        <v>46</v>
      </c>
      <c r="BP50" s="14">
        <f t="shared" si="10"/>
        <v>51</v>
      </c>
      <c r="BQ50" s="14">
        <f t="shared" si="10"/>
        <v>57</v>
      </c>
      <c r="BR50" s="14">
        <f t="shared" si="10"/>
        <v>67</v>
      </c>
      <c r="BS50" s="14">
        <f t="shared" si="10"/>
        <v>71</v>
      </c>
      <c r="BT50" s="14">
        <f t="shared" si="10"/>
        <v>70</v>
      </c>
      <c r="BU50" s="14">
        <f t="shared" si="10"/>
        <v>60</v>
      </c>
      <c r="BV50" s="14">
        <f t="shared" si="10"/>
        <v>73</v>
      </c>
      <c r="BW50" s="14">
        <f t="shared" si="10"/>
        <v>80</v>
      </c>
      <c r="BX50" s="14">
        <f t="shared" si="10"/>
        <v>74</v>
      </c>
      <c r="BY50" s="14">
        <f t="shared" si="10"/>
        <v>64</v>
      </c>
      <c r="BZ50" s="14">
        <f t="shared" si="10"/>
        <v>68</v>
      </c>
      <c r="CA50" s="14">
        <f t="shared" si="10"/>
        <v>65</v>
      </c>
      <c r="CB50" s="14">
        <f t="shared" si="10"/>
        <v>64</v>
      </c>
      <c r="CC50" s="14">
        <f t="shared" si="10"/>
        <v>69</v>
      </c>
      <c r="CD50" s="14">
        <f t="shared" si="10"/>
        <v>75</v>
      </c>
      <c r="CE50" s="14">
        <f t="shared" si="10"/>
        <v>76</v>
      </c>
      <c r="CF50" s="14">
        <f t="shared" si="10"/>
        <v>59</v>
      </c>
      <c r="CG50" s="14">
        <f t="shared" si="10"/>
        <v>57</v>
      </c>
      <c r="CH50" s="14">
        <f t="shared" si="10"/>
        <v>63</v>
      </c>
      <c r="CI50" s="14">
        <f t="shared" si="10"/>
        <v>63</v>
      </c>
      <c r="CJ50" s="14">
        <f t="shared" si="10"/>
        <v>55</v>
      </c>
      <c r="CK50" s="14">
        <f t="shared" si="10"/>
        <v>41</v>
      </c>
      <c r="CL50" s="14">
        <f t="shared" si="10"/>
        <v>52</v>
      </c>
      <c r="CM50" s="14">
        <f t="shared" si="10"/>
        <v>53</v>
      </c>
      <c r="CN50" s="14">
        <f t="shared" si="10"/>
        <v>61</v>
      </c>
      <c r="CO50" s="14">
        <f t="shared" si="10"/>
        <v>65</v>
      </c>
      <c r="CP50" s="14">
        <f t="shared" si="10"/>
        <v>59</v>
      </c>
      <c r="CQ50" s="14">
        <f t="shared" si="10"/>
        <v>69</v>
      </c>
      <c r="CR50" s="14">
        <f t="shared" si="10"/>
        <v>89</v>
      </c>
      <c r="CS50" s="14">
        <f t="shared" si="10"/>
        <v>97</v>
      </c>
      <c r="CT50" s="14">
        <f t="shared" si="10"/>
        <v>1899.7</v>
      </c>
      <c r="CU50" s="14">
        <f t="shared" si="4"/>
        <v>1571.25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3</v>
      </c>
      <c r="AC51" s="14">
        <f t="shared" si="11"/>
        <v>5</v>
      </c>
      <c r="AD51" s="14">
        <f t="shared" si="11"/>
        <v>8</v>
      </c>
      <c r="AE51" s="14">
        <f t="shared" si="11"/>
        <v>10</v>
      </c>
      <c r="AF51" s="14">
        <f t="shared" si="11"/>
        <v>12</v>
      </c>
      <c r="AG51" s="14">
        <f t="shared" si="11"/>
        <v>13</v>
      </c>
      <c r="AH51" s="14">
        <f t="shared" si="11"/>
        <v>16</v>
      </c>
      <c r="AI51" s="14">
        <f t="shared" si="11"/>
        <v>18</v>
      </c>
      <c r="AJ51" s="14">
        <f t="shared" si="11"/>
        <v>18</v>
      </c>
      <c r="AK51" s="14">
        <f t="shared" si="11"/>
        <v>16</v>
      </c>
      <c r="AL51" s="14">
        <f t="shared" si="11"/>
        <v>22</v>
      </c>
      <c r="AM51" s="14">
        <f t="shared" si="11"/>
        <v>24</v>
      </c>
      <c r="AN51" s="14">
        <f t="shared" si="11"/>
        <v>25</v>
      </c>
      <c r="AO51" s="14">
        <f t="shared" si="11"/>
        <v>25</v>
      </c>
      <c r="AP51" s="14">
        <f t="shared" si="11"/>
        <v>26</v>
      </c>
      <c r="AQ51" s="14">
        <f t="shared" si="11"/>
        <v>20</v>
      </c>
      <c r="AR51" s="14">
        <f t="shared" si="11"/>
        <v>27</v>
      </c>
      <c r="AS51" s="14">
        <f t="shared" si="11"/>
        <v>28</v>
      </c>
      <c r="AT51" s="14">
        <f t="shared" si="11"/>
        <v>25</v>
      </c>
      <c r="AU51" s="14">
        <f t="shared" si="11"/>
        <v>29</v>
      </c>
      <c r="AV51" s="14">
        <f t="shared" si="11"/>
        <v>29</v>
      </c>
      <c r="AW51" s="14">
        <f t="shared" si="11"/>
        <v>9</v>
      </c>
      <c r="AX51" s="14">
        <f t="shared" si="11"/>
        <v>7</v>
      </c>
      <c r="AY51" s="14">
        <f t="shared" si="11"/>
        <v>26</v>
      </c>
      <c r="AZ51" s="14">
        <f t="shared" si="11"/>
        <v>28</v>
      </c>
      <c r="BA51" s="14">
        <f t="shared" si="11"/>
        <v>8</v>
      </c>
      <c r="BB51" s="14">
        <f t="shared" si="11"/>
        <v>22</v>
      </c>
      <c r="BC51" s="14">
        <f t="shared" si="11"/>
        <v>12</v>
      </c>
      <c r="BD51" s="14">
        <f t="shared" si="11"/>
        <v>12</v>
      </c>
      <c r="BE51" s="14">
        <f t="shared" si="11"/>
        <v>13</v>
      </c>
      <c r="BF51" s="14">
        <f t="shared" si="11"/>
        <v>24</v>
      </c>
      <c r="BG51" s="14">
        <f t="shared" si="11"/>
        <v>18</v>
      </c>
      <c r="BH51" s="14">
        <f t="shared" si="11"/>
        <v>18</v>
      </c>
      <c r="BI51" s="14">
        <f t="shared" si="11"/>
        <v>5</v>
      </c>
      <c r="BJ51" s="14">
        <f t="shared" si="11"/>
        <v>9</v>
      </c>
      <c r="BK51" s="14">
        <f t="shared" si="11"/>
        <v>7</v>
      </c>
      <c r="BL51" s="14">
        <f t="shared" si="11"/>
        <v>6</v>
      </c>
      <c r="BM51" s="14">
        <f t="shared" si="11"/>
        <v>8</v>
      </c>
      <c r="BN51" s="14">
        <f t="shared" si="11"/>
        <v>3</v>
      </c>
      <c r="BO51" s="14">
        <f t="shared" ref="BO51:CT51" si="12">BO39</f>
        <v>3</v>
      </c>
      <c r="BP51" s="14">
        <f t="shared" si="12"/>
        <v>2</v>
      </c>
      <c r="BQ51" s="14">
        <f t="shared" si="12"/>
        <v>1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254</v>
      </c>
      <c r="CU51" s="14">
        <f t="shared" si="4"/>
        <v>160.5</v>
      </c>
      <c r="CV51" s="199">
        <v>286</v>
      </c>
    </row>
    <row r="52" spans="1:100" x14ac:dyDescent="0.25">
      <c r="A52" s="13" t="s">
        <v>230</v>
      </c>
      <c r="B52" s="14">
        <f>B41</f>
        <v>10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10</v>
      </c>
      <c r="S52" s="14">
        <f t="shared" si="13"/>
        <v>10</v>
      </c>
      <c r="T52" s="14">
        <f t="shared" si="13"/>
        <v>11</v>
      </c>
      <c r="U52" s="14">
        <f t="shared" si="13"/>
        <v>11</v>
      </c>
      <c r="V52" s="14">
        <f t="shared" si="13"/>
        <v>9</v>
      </c>
      <c r="W52" s="14">
        <f t="shared" si="13"/>
        <v>10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10</v>
      </c>
      <c r="AB52" s="14">
        <f t="shared" si="13"/>
        <v>10</v>
      </c>
      <c r="AC52" s="14">
        <f t="shared" si="13"/>
        <v>10</v>
      </c>
      <c r="AD52" s="14">
        <f t="shared" si="13"/>
        <v>10</v>
      </c>
      <c r="AE52" s="14">
        <f t="shared" si="13"/>
        <v>10</v>
      </c>
      <c r="AF52" s="14">
        <f t="shared" si="13"/>
        <v>10</v>
      </c>
      <c r="AG52" s="14">
        <f t="shared" si="13"/>
        <v>10</v>
      </c>
      <c r="AH52" s="14">
        <f t="shared" si="13"/>
        <v>11</v>
      </c>
      <c r="AI52" s="14">
        <f t="shared" si="13"/>
        <v>10</v>
      </c>
      <c r="AJ52" s="14">
        <f t="shared" si="13"/>
        <v>10</v>
      </c>
      <c r="AK52" s="14">
        <f t="shared" si="13"/>
        <v>9</v>
      </c>
      <c r="AL52" s="14">
        <f t="shared" si="13"/>
        <v>9</v>
      </c>
      <c r="AM52" s="14">
        <f t="shared" si="13"/>
        <v>11</v>
      </c>
      <c r="AN52" s="14">
        <f t="shared" si="13"/>
        <v>10</v>
      </c>
      <c r="AO52" s="14">
        <f t="shared" si="13"/>
        <v>11</v>
      </c>
      <c r="AP52" s="14">
        <f t="shared" si="13"/>
        <v>10</v>
      </c>
      <c r="AQ52" s="14">
        <f t="shared" si="13"/>
        <v>10</v>
      </c>
      <c r="AR52" s="14">
        <f t="shared" si="13"/>
        <v>9</v>
      </c>
      <c r="AS52" s="14">
        <f t="shared" si="13"/>
        <v>9</v>
      </c>
      <c r="AT52" s="14">
        <f t="shared" si="13"/>
        <v>10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7</v>
      </c>
      <c r="AY52" s="14">
        <f t="shared" si="13"/>
        <v>8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10</v>
      </c>
      <c r="BE52" s="14">
        <f t="shared" si="13"/>
        <v>10</v>
      </c>
      <c r="BF52" s="14">
        <f t="shared" si="13"/>
        <v>9</v>
      </c>
      <c r="BG52" s="14">
        <f t="shared" si="13"/>
        <v>9</v>
      </c>
      <c r="BH52" s="14">
        <f t="shared" si="13"/>
        <v>9</v>
      </c>
      <c r="BI52" s="14">
        <f t="shared" si="13"/>
        <v>9</v>
      </c>
      <c r="BJ52" s="14">
        <f t="shared" si="13"/>
        <v>10</v>
      </c>
      <c r="BK52" s="14">
        <f t="shared" si="13"/>
        <v>9</v>
      </c>
      <c r="BL52" s="14">
        <f t="shared" si="13"/>
        <v>9</v>
      </c>
      <c r="BM52" s="14">
        <f t="shared" si="13"/>
        <v>9</v>
      </c>
      <c r="BN52" s="14">
        <f t="shared" si="13"/>
        <v>9</v>
      </c>
      <c r="BO52" s="14">
        <f t="shared" ref="BO52:CT52" si="14">BO41</f>
        <v>9</v>
      </c>
      <c r="BP52" s="14">
        <f t="shared" si="14"/>
        <v>10</v>
      </c>
      <c r="BQ52" s="14">
        <f t="shared" si="14"/>
        <v>9</v>
      </c>
      <c r="BR52" s="14">
        <f t="shared" si="14"/>
        <v>7</v>
      </c>
      <c r="BS52" s="14">
        <f t="shared" si="14"/>
        <v>7</v>
      </c>
      <c r="BT52" s="14">
        <f t="shared" si="14"/>
        <v>9</v>
      </c>
      <c r="BU52" s="14">
        <f t="shared" si="14"/>
        <v>10</v>
      </c>
      <c r="BV52" s="14">
        <f t="shared" si="14"/>
        <v>9</v>
      </c>
      <c r="BW52" s="14">
        <f t="shared" si="14"/>
        <v>9</v>
      </c>
      <c r="BX52" s="14">
        <f t="shared" si="14"/>
        <v>9</v>
      </c>
      <c r="BY52" s="14">
        <f t="shared" si="14"/>
        <v>9</v>
      </c>
      <c r="BZ52" s="14">
        <f t="shared" si="14"/>
        <v>10</v>
      </c>
      <c r="CA52" s="14">
        <f t="shared" si="14"/>
        <v>10</v>
      </c>
      <c r="CB52" s="14">
        <f t="shared" si="14"/>
        <v>10</v>
      </c>
      <c r="CC52" s="14">
        <f t="shared" si="14"/>
        <v>10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10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242.9</v>
      </c>
      <c r="CU52" s="14">
        <f>SUM(A52:CS52)/4</f>
        <v>241.75</v>
      </c>
      <c r="CV52" s="200">
        <v>1945</v>
      </c>
    </row>
    <row r="53" spans="1:100" x14ac:dyDescent="0.25">
      <c r="B53" s="14">
        <f>SUM(B46:B52)</f>
        <v>1013</v>
      </c>
      <c r="C53" s="14">
        <f t="shared" ref="C53:BN53" si="15">SUM(C46:C52)</f>
        <v>996</v>
      </c>
      <c r="D53" s="14">
        <f t="shared" si="15"/>
        <v>980</v>
      </c>
      <c r="E53" s="14">
        <f t="shared" si="15"/>
        <v>960</v>
      </c>
      <c r="F53" s="14">
        <f t="shared" si="15"/>
        <v>957</v>
      </c>
      <c r="G53" s="14">
        <f t="shared" si="15"/>
        <v>935</v>
      </c>
      <c r="H53" s="14">
        <f t="shared" si="15"/>
        <v>920</v>
      </c>
      <c r="I53" s="14">
        <f t="shared" si="15"/>
        <v>921</v>
      </c>
      <c r="J53" s="14">
        <f t="shared" si="15"/>
        <v>915</v>
      </c>
      <c r="K53" s="14">
        <f t="shared" si="15"/>
        <v>912</v>
      </c>
      <c r="L53" s="14">
        <f t="shared" si="15"/>
        <v>897</v>
      </c>
      <c r="M53" s="14">
        <f t="shared" si="15"/>
        <v>882</v>
      </c>
      <c r="N53" s="14">
        <f t="shared" si="15"/>
        <v>897</v>
      </c>
      <c r="O53" s="14">
        <f t="shared" si="15"/>
        <v>905</v>
      </c>
      <c r="P53" s="14">
        <f t="shared" si="15"/>
        <v>908</v>
      </c>
      <c r="Q53" s="14">
        <f t="shared" si="15"/>
        <v>938</v>
      </c>
      <c r="R53" s="14">
        <f t="shared" si="15"/>
        <v>973</v>
      </c>
      <c r="S53" s="14">
        <f t="shared" si="15"/>
        <v>1034</v>
      </c>
      <c r="T53" s="14">
        <f t="shared" si="15"/>
        <v>1099</v>
      </c>
      <c r="U53" s="14">
        <f t="shared" si="15"/>
        <v>1178</v>
      </c>
      <c r="V53" s="14">
        <f t="shared" si="15"/>
        <v>1313</v>
      </c>
      <c r="W53" s="14">
        <f t="shared" si="15"/>
        <v>1419</v>
      </c>
      <c r="X53" s="14">
        <f t="shared" si="15"/>
        <v>1521</v>
      </c>
      <c r="Y53" s="14">
        <f t="shared" si="15"/>
        <v>1592</v>
      </c>
      <c r="Z53" s="14">
        <f t="shared" si="15"/>
        <v>1630</v>
      </c>
      <c r="AA53" s="14">
        <f t="shared" si="15"/>
        <v>1604</v>
      </c>
      <c r="AB53" s="14">
        <f t="shared" si="15"/>
        <v>1532</v>
      </c>
      <c r="AC53" s="14">
        <f t="shared" si="15"/>
        <v>1477</v>
      </c>
      <c r="AD53" s="14">
        <f t="shared" si="15"/>
        <v>1447</v>
      </c>
      <c r="AE53" s="14">
        <f t="shared" si="15"/>
        <v>1424</v>
      </c>
      <c r="AF53" s="14">
        <f t="shared" si="15"/>
        <v>1449</v>
      </c>
      <c r="AG53" s="14">
        <f t="shared" si="15"/>
        <v>1508</v>
      </c>
      <c r="AH53" s="14">
        <f t="shared" si="15"/>
        <v>1549</v>
      </c>
      <c r="AI53" s="14">
        <f t="shared" si="15"/>
        <v>1588</v>
      </c>
      <c r="AJ53" s="14">
        <f t="shared" si="15"/>
        <v>1626</v>
      </c>
      <c r="AK53" s="14">
        <f t="shared" si="15"/>
        <v>1638</v>
      </c>
      <c r="AL53" s="14">
        <f t="shared" si="15"/>
        <v>1649</v>
      </c>
      <c r="AM53" s="14">
        <f t="shared" si="15"/>
        <v>1670</v>
      </c>
      <c r="AN53" s="14">
        <f t="shared" si="15"/>
        <v>1725</v>
      </c>
      <c r="AO53" s="14">
        <f t="shared" si="15"/>
        <v>1748</v>
      </c>
      <c r="AP53" s="14">
        <f t="shared" si="15"/>
        <v>1720</v>
      </c>
      <c r="AQ53" s="14">
        <f t="shared" si="15"/>
        <v>1742</v>
      </c>
      <c r="AR53" s="14">
        <f t="shared" si="15"/>
        <v>1743</v>
      </c>
      <c r="AS53" s="14">
        <f t="shared" si="15"/>
        <v>1792</v>
      </c>
      <c r="AT53" s="14">
        <f t="shared" si="15"/>
        <v>1812</v>
      </c>
      <c r="AU53" s="14">
        <f t="shared" si="15"/>
        <v>1812</v>
      </c>
      <c r="AV53" s="14">
        <f t="shared" si="15"/>
        <v>1822</v>
      </c>
      <c r="AW53" s="14">
        <f t="shared" si="15"/>
        <v>1860</v>
      </c>
      <c r="AX53" s="14">
        <f t="shared" si="15"/>
        <v>1840</v>
      </c>
      <c r="AY53" s="14">
        <f t="shared" si="15"/>
        <v>1829</v>
      </c>
      <c r="AZ53" s="14">
        <f t="shared" si="15"/>
        <v>1819</v>
      </c>
      <c r="BA53" s="14">
        <f t="shared" si="15"/>
        <v>1784</v>
      </c>
      <c r="BB53" s="14">
        <f t="shared" si="15"/>
        <v>1741</v>
      </c>
      <c r="BC53" s="14">
        <f t="shared" si="15"/>
        <v>1710</v>
      </c>
      <c r="BD53" s="14">
        <f t="shared" si="15"/>
        <v>1688</v>
      </c>
      <c r="BE53" s="14">
        <f t="shared" si="15"/>
        <v>1726</v>
      </c>
      <c r="BF53" s="14">
        <f t="shared" si="15"/>
        <v>1755</v>
      </c>
      <c r="BG53" s="14">
        <f t="shared" si="15"/>
        <v>1801</v>
      </c>
      <c r="BH53" s="14">
        <f t="shared" si="15"/>
        <v>1798</v>
      </c>
      <c r="BI53" s="14">
        <f t="shared" si="15"/>
        <v>1750</v>
      </c>
      <c r="BJ53" s="14">
        <f t="shared" si="15"/>
        <v>1792</v>
      </c>
      <c r="BK53" s="14">
        <f t="shared" si="15"/>
        <v>1801</v>
      </c>
      <c r="BL53" s="14">
        <f t="shared" si="15"/>
        <v>1804</v>
      </c>
      <c r="BM53" s="14">
        <f t="shared" si="15"/>
        <v>1816</v>
      </c>
      <c r="BN53" s="14">
        <f t="shared" si="15"/>
        <v>1839</v>
      </c>
      <c r="BO53" s="14">
        <f t="shared" ref="BO53:CT53" si="16">SUM(BO46:BO52)</f>
        <v>1846</v>
      </c>
      <c r="BP53" s="14">
        <f t="shared" si="16"/>
        <v>1863</v>
      </c>
      <c r="BQ53" s="14">
        <f t="shared" si="16"/>
        <v>1870</v>
      </c>
      <c r="BR53" s="14">
        <f t="shared" si="16"/>
        <v>1901</v>
      </c>
      <c r="BS53" s="14">
        <f t="shared" si="16"/>
        <v>1949</v>
      </c>
      <c r="BT53" s="14">
        <f t="shared" si="16"/>
        <v>2021</v>
      </c>
      <c r="BU53" s="14">
        <f t="shared" si="16"/>
        <v>2150</v>
      </c>
      <c r="BV53" s="14">
        <f t="shared" si="16"/>
        <v>2266</v>
      </c>
      <c r="BW53" s="14">
        <f t="shared" si="16"/>
        <v>2283</v>
      </c>
      <c r="BX53" s="14">
        <f t="shared" si="16"/>
        <v>2258</v>
      </c>
      <c r="BY53" s="14">
        <f t="shared" si="16"/>
        <v>2216</v>
      </c>
      <c r="BZ53" s="14">
        <f t="shared" si="16"/>
        <v>2167</v>
      </c>
      <c r="CA53" s="14">
        <f t="shared" si="16"/>
        <v>2119</v>
      </c>
      <c r="CB53" s="14">
        <f t="shared" si="16"/>
        <v>2087</v>
      </c>
      <c r="CC53" s="14">
        <f t="shared" si="16"/>
        <v>2035</v>
      </c>
      <c r="CD53" s="14">
        <f t="shared" si="16"/>
        <v>1972</v>
      </c>
      <c r="CE53" s="14">
        <f t="shared" si="16"/>
        <v>1919</v>
      </c>
      <c r="CF53" s="14">
        <f t="shared" si="16"/>
        <v>1889</v>
      </c>
      <c r="CG53" s="14">
        <f t="shared" si="16"/>
        <v>1812</v>
      </c>
      <c r="CH53" s="14">
        <f t="shared" si="16"/>
        <v>1757</v>
      </c>
      <c r="CI53" s="14">
        <f t="shared" si="16"/>
        <v>1687</v>
      </c>
      <c r="CJ53" s="14">
        <f t="shared" si="16"/>
        <v>1617</v>
      </c>
      <c r="CK53" s="14">
        <f t="shared" si="16"/>
        <v>1542</v>
      </c>
      <c r="CL53" s="14">
        <f t="shared" si="16"/>
        <v>1478</v>
      </c>
      <c r="CM53" s="14">
        <f t="shared" si="16"/>
        <v>1413</v>
      </c>
      <c r="CN53" s="14">
        <f t="shared" si="16"/>
        <v>1345</v>
      </c>
      <c r="CO53" s="14">
        <f t="shared" si="16"/>
        <v>1292</v>
      </c>
      <c r="CP53" s="14">
        <f t="shared" si="16"/>
        <v>1251</v>
      </c>
      <c r="CQ53" s="14">
        <f t="shared" si="16"/>
        <v>1210</v>
      </c>
      <c r="CR53" s="14">
        <f t="shared" si="16"/>
        <v>1173</v>
      </c>
      <c r="CS53" s="14">
        <f t="shared" si="16"/>
        <v>1142</v>
      </c>
      <c r="CT53" s="14">
        <f t="shared" si="16"/>
        <v>37931.299999999996</v>
      </c>
    </row>
    <row r="54" spans="1:100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5"/>
    </row>
    <row r="55" spans="1:10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</row>
    <row r="57" spans="1:100" x14ac:dyDescent="0.25">
      <c r="A57" s="13"/>
    </row>
    <row r="58" spans="1:100" x14ac:dyDescent="0.25">
      <c r="A58" s="13"/>
    </row>
    <row r="59" spans="1:100" x14ac:dyDescent="0.25">
      <c r="A59" s="13"/>
    </row>
    <row r="60" spans="1:100" x14ac:dyDescent="0.25">
      <c r="A60" s="13"/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1" workbookViewId="0">
      <selection activeCell="J7" sqref="J7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44516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36</v>
      </c>
      <c r="H3" s="201">
        <v>35</v>
      </c>
      <c r="I3" s="201">
        <v>35</v>
      </c>
      <c r="J3" s="201">
        <v>35</v>
      </c>
      <c r="K3" s="201">
        <v>36</v>
      </c>
      <c r="L3" s="201">
        <v>35</v>
      </c>
      <c r="M3" s="201">
        <v>36</v>
      </c>
      <c r="N3" s="201">
        <v>36</v>
      </c>
      <c r="O3" s="201">
        <v>35</v>
      </c>
      <c r="P3" s="201">
        <v>36</v>
      </c>
      <c r="Q3" s="201">
        <v>36</v>
      </c>
      <c r="R3" s="201">
        <v>36</v>
      </c>
      <c r="S3" s="201">
        <v>36</v>
      </c>
      <c r="T3" s="201">
        <v>36</v>
      </c>
      <c r="U3" s="201">
        <v>35</v>
      </c>
      <c r="V3" s="201">
        <v>36</v>
      </c>
      <c r="W3" s="201">
        <v>35</v>
      </c>
      <c r="X3" s="201">
        <v>35</v>
      </c>
      <c r="Y3" s="201">
        <v>35</v>
      </c>
      <c r="Z3" s="201">
        <v>35</v>
      </c>
      <c r="AA3" s="201">
        <v>36</v>
      </c>
      <c r="AB3" s="201">
        <v>36</v>
      </c>
      <c r="AC3" s="201">
        <v>36</v>
      </c>
      <c r="AD3" s="201">
        <v>36</v>
      </c>
      <c r="AE3" s="202">
        <v>36</v>
      </c>
      <c r="AF3" s="201">
        <v>36</v>
      </c>
      <c r="AG3" s="201">
        <v>36</v>
      </c>
      <c r="AH3" s="201">
        <v>36</v>
      </c>
      <c r="AI3" s="201">
        <v>36</v>
      </c>
      <c r="AJ3" s="201">
        <v>35</v>
      </c>
      <c r="AK3" s="201">
        <v>35</v>
      </c>
      <c r="AL3" s="201">
        <v>35</v>
      </c>
      <c r="AM3" s="201">
        <v>36</v>
      </c>
      <c r="AN3" s="201">
        <v>36</v>
      </c>
      <c r="AO3" s="201">
        <v>36</v>
      </c>
      <c r="AP3" s="201">
        <v>36</v>
      </c>
      <c r="AQ3" s="202">
        <v>36</v>
      </c>
      <c r="AR3" s="201">
        <v>36</v>
      </c>
      <c r="AS3" s="201">
        <v>36</v>
      </c>
      <c r="AT3" s="201">
        <v>36</v>
      </c>
      <c r="AU3" s="201">
        <v>36</v>
      </c>
      <c r="AV3" s="202">
        <v>36</v>
      </c>
      <c r="AW3" s="201">
        <v>35</v>
      </c>
      <c r="AX3" s="201">
        <v>35</v>
      </c>
      <c r="AY3" s="202">
        <v>35</v>
      </c>
      <c r="AZ3" s="201">
        <v>36</v>
      </c>
      <c r="BA3" s="201">
        <v>36</v>
      </c>
      <c r="BB3" s="202">
        <v>36</v>
      </c>
      <c r="BC3" s="201">
        <v>36</v>
      </c>
      <c r="BD3" s="201">
        <v>36</v>
      </c>
      <c r="BE3" s="201">
        <v>36</v>
      </c>
      <c r="BF3" s="201">
        <v>36</v>
      </c>
      <c r="BG3" s="201">
        <v>36</v>
      </c>
      <c r="BH3" s="201">
        <v>36</v>
      </c>
      <c r="BI3" s="201">
        <v>36</v>
      </c>
      <c r="BJ3" s="201">
        <v>36</v>
      </c>
      <c r="BK3" s="201">
        <v>36</v>
      </c>
      <c r="BL3" s="201">
        <v>36</v>
      </c>
      <c r="BM3" s="201">
        <v>36</v>
      </c>
      <c r="BN3" s="201">
        <v>36</v>
      </c>
      <c r="BO3" s="201">
        <v>36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36</v>
      </c>
      <c r="BV3" s="201">
        <v>36</v>
      </c>
      <c r="BW3" s="202">
        <v>36</v>
      </c>
      <c r="BX3" s="201">
        <v>36</v>
      </c>
      <c r="BY3" s="201">
        <v>36</v>
      </c>
      <c r="BZ3" s="201">
        <v>36</v>
      </c>
      <c r="CA3" s="201">
        <v>35</v>
      </c>
      <c r="CB3" s="201">
        <v>35</v>
      </c>
      <c r="CC3" s="201">
        <v>35</v>
      </c>
      <c r="CD3" s="201">
        <v>35</v>
      </c>
      <c r="CE3" s="201">
        <v>36</v>
      </c>
      <c r="CF3" s="201">
        <v>36</v>
      </c>
      <c r="CG3" s="201">
        <v>35</v>
      </c>
      <c r="CH3" s="201">
        <v>36</v>
      </c>
      <c r="CI3" s="201">
        <v>35</v>
      </c>
      <c r="CJ3" s="201">
        <v>35</v>
      </c>
      <c r="CK3" s="201">
        <v>36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854</v>
      </c>
    </row>
    <row r="4" spans="1:98" x14ac:dyDescent="0.25">
      <c r="A4" s="187" t="s">
        <v>100</v>
      </c>
      <c r="B4" s="201">
        <v>10</v>
      </c>
      <c r="C4" s="201">
        <v>10</v>
      </c>
      <c r="D4" s="201">
        <v>10</v>
      </c>
      <c r="E4" s="201">
        <v>10</v>
      </c>
      <c r="F4" s="201">
        <v>10</v>
      </c>
      <c r="G4" s="201">
        <v>10</v>
      </c>
      <c r="H4" s="201">
        <v>10</v>
      </c>
      <c r="I4" s="201">
        <v>10</v>
      </c>
      <c r="J4" s="201">
        <v>10</v>
      </c>
      <c r="K4" s="201">
        <v>10</v>
      </c>
      <c r="L4" s="201">
        <v>10</v>
      </c>
      <c r="M4" s="201">
        <v>10</v>
      </c>
      <c r="N4" s="201">
        <v>10</v>
      </c>
      <c r="O4" s="201">
        <v>10</v>
      </c>
      <c r="P4" s="201">
        <v>10</v>
      </c>
      <c r="Q4" s="201">
        <v>10</v>
      </c>
      <c r="R4" s="201">
        <v>10</v>
      </c>
      <c r="S4" s="201">
        <v>10</v>
      </c>
      <c r="T4" s="201">
        <v>10</v>
      </c>
      <c r="U4" s="201">
        <v>50</v>
      </c>
      <c r="V4" s="201">
        <v>50</v>
      </c>
      <c r="W4" s="201">
        <v>50</v>
      </c>
      <c r="X4" s="201">
        <v>50</v>
      </c>
      <c r="Y4" s="201">
        <v>50</v>
      </c>
      <c r="Z4" s="201">
        <v>50</v>
      </c>
      <c r="AA4" s="201">
        <v>50</v>
      </c>
      <c r="AB4" s="201">
        <v>50</v>
      </c>
      <c r="AC4" s="201">
        <v>50</v>
      </c>
      <c r="AD4" s="201">
        <v>50</v>
      </c>
      <c r="AE4" s="202">
        <v>50</v>
      </c>
      <c r="AF4" s="201">
        <v>50</v>
      </c>
      <c r="AG4" s="201">
        <v>50</v>
      </c>
      <c r="AH4" s="201">
        <v>50</v>
      </c>
      <c r="AI4" s="201">
        <v>25</v>
      </c>
      <c r="AJ4" s="201">
        <v>25</v>
      </c>
      <c r="AK4" s="201">
        <v>25</v>
      </c>
      <c r="AL4" s="201">
        <v>25</v>
      </c>
      <c r="AM4" s="201">
        <v>25</v>
      </c>
      <c r="AN4" s="201">
        <v>25</v>
      </c>
      <c r="AO4" s="201">
        <v>25</v>
      </c>
      <c r="AP4" s="201">
        <v>25</v>
      </c>
      <c r="AQ4" s="202">
        <v>25</v>
      </c>
      <c r="AR4" s="201">
        <v>25</v>
      </c>
      <c r="AS4" s="201">
        <v>25</v>
      </c>
      <c r="AT4" s="201">
        <v>25</v>
      </c>
      <c r="AU4" s="201">
        <v>25</v>
      </c>
      <c r="AV4" s="202">
        <v>25</v>
      </c>
      <c r="AW4" s="201">
        <v>25</v>
      </c>
      <c r="AX4" s="201">
        <v>25</v>
      </c>
      <c r="AY4" s="202">
        <v>25</v>
      </c>
      <c r="AZ4" s="201">
        <v>25</v>
      </c>
      <c r="BA4" s="201">
        <v>25</v>
      </c>
      <c r="BB4" s="202">
        <v>25</v>
      </c>
      <c r="BC4" s="201">
        <v>25</v>
      </c>
      <c r="BD4" s="201">
        <v>25</v>
      </c>
      <c r="BE4" s="201">
        <v>25</v>
      </c>
      <c r="BF4" s="201">
        <v>25</v>
      </c>
      <c r="BG4" s="201">
        <v>25</v>
      </c>
      <c r="BH4" s="201">
        <v>25</v>
      </c>
      <c r="BI4" s="201">
        <v>25</v>
      </c>
      <c r="BJ4" s="201">
        <v>50</v>
      </c>
      <c r="BK4" s="201">
        <v>50</v>
      </c>
      <c r="BL4" s="201">
        <v>50</v>
      </c>
      <c r="BM4" s="201">
        <v>50</v>
      </c>
      <c r="BN4" s="201">
        <v>50</v>
      </c>
      <c r="BO4" s="201">
        <v>50</v>
      </c>
      <c r="BP4" s="201">
        <v>50</v>
      </c>
      <c r="BQ4" s="201">
        <v>50</v>
      </c>
      <c r="BR4" s="202">
        <v>50</v>
      </c>
      <c r="BS4" s="201">
        <v>50</v>
      </c>
      <c r="BT4" s="201">
        <v>50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50</v>
      </c>
      <c r="CN4" s="201">
        <v>30</v>
      </c>
      <c r="CO4" s="201">
        <v>20</v>
      </c>
      <c r="CP4" s="201">
        <v>20</v>
      </c>
      <c r="CQ4" s="201">
        <v>20</v>
      </c>
      <c r="CR4" s="201">
        <v>20</v>
      </c>
      <c r="CS4" s="201">
        <v>20</v>
      </c>
      <c r="CT4" s="203">
        <v>808</v>
      </c>
    </row>
    <row r="5" spans="1:98" x14ac:dyDescent="0.25">
      <c r="A5" s="187" t="s">
        <v>101</v>
      </c>
      <c r="B5" s="201">
        <v>30</v>
      </c>
      <c r="C5" s="201">
        <v>30</v>
      </c>
      <c r="D5" s="201">
        <v>30</v>
      </c>
      <c r="E5" s="201">
        <v>21</v>
      </c>
      <c r="F5" s="201">
        <v>21</v>
      </c>
      <c r="G5" s="201">
        <v>24</v>
      </c>
      <c r="H5" s="201">
        <v>24</v>
      </c>
      <c r="I5" s="201">
        <v>24</v>
      </c>
      <c r="J5" s="201">
        <v>24</v>
      </c>
      <c r="K5" s="201">
        <v>24</v>
      </c>
      <c r="L5" s="201">
        <v>24</v>
      </c>
      <c r="M5" s="201">
        <v>24</v>
      </c>
      <c r="N5" s="201">
        <v>24</v>
      </c>
      <c r="O5" s="201">
        <v>24</v>
      </c>
      <c r="P5" s="201">
        <v>24</v>
      </c>
      <c r="Q5" s="201">
        <v>24</v>
      </c>
      <c r="R5" s="201">
        <v>24</v>
      </c>
      <c r="S5" s="201">
        <v>24</v>
      </c>
      <c r="T5" s="201">
        <v>24</v>
      </c>
      <c r="U5" s="201">
        <v>24</v>
      </c>
      <c r="V5" s="201">
        <v>24</v>
      </c>
      <c r="W5" s="201">
        <v>54</v>
      </c>
      <c r="X5" s="201">
        <v>54</v>
      </c>
      <c r="Y5" s="201">
        <v>54</v>
      </c>
      <c r="Z5" s="201">
        <v>54</v>
      </c>
      <c r="AA5" s="201">
        <v>54</v>
      </c>
      <c r="AB5" s="201">
        <v>45</v>
      </c>
      <c r="AC5" s="201">
        <v>31</v>
      </c>
      <c r="AD5" s="201">
        <v>21</v>
      </c>
      <c r="AE5" s="202">
        <v>21</v>
      </c>
      <c r="AF5" s="201">
        <v>21</v>
      </c>
      <c r="AG5" s="201">
        <v>21</v>
      </c>
      <c r="AH5" s="201">
        <v>21</v>
      </c>
      <c r="AI5" s="201">
        <v>21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1">
        <v>43</v>
      </c>
      <c r="AP5" s="201">
        <v>31</v>
      </c>
      <c r="AQ5" s="202">
        <v>14</v>
      </c>
      <c r="AR5" s="201">
        <v>26</v>
      </c>
      <c r="AS5" s="201">
        <v>24</v>
      </c>
      <c r="AT5" s="201">
        <v>14</v>
      </c>
      <c r="AU5" s="201">
        <v>25</v>
      </c>
      <c r="AV5" s="202">
        <v>40</v>
      </c>
      <c r="AW5" s="201">
        <v>54</v>
      </c>
      <c r="AX5" s="201">
        <v>54</v>
      </c>
      <c r="AY5" s="202">
        <v>54</v>
      </c>
      <c r="AZ5" s="201">
        <v>54</v>
      </c>
      <c r="BA5" s="201">
        <v>44</v>
      </c>
      <c r="BB5" s="202">
        <v>14</v>
      </c>
      <c r="BC5" s="201">
        <v>14</v>
      </c>
      <c r="BD5" s="201">
        <v>14</v>
      </c>
      <c r="BE5" s="201">
        <v>14</v>
      </c>
      <c r="BF5" s="201">
        <v>29</v>
      </c>
      <c r="BG5" s="201">
        <v>41</v>
      </c>
      <c r="BH5" s="201">
        <v>53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52</v>
      </c>
      <c r="CK5" s="201">
        <v>31</v>
      </c>
      <c r="CL5" s="201">
        <v>31</v>
      </c>
      <c r="CM5" s="201">
        <v>31</v>
      </c>
      <c r="CN5" s="201">
        <v>31</v>
      </c>
      <c r="CO5" s="201">
        <v>31</v>
      </c>
      <c r="CP5" s="201">
        <v>40</v>
      </c>
      <c r="CQ5" s="201">
        <v>40</v>
      </c>
      <c r="CR5" s="201">
        <v>31</v>
      </c>
      <c r="CS5" s="201">
        <v>30</v>
      </c>
      <c r="CT5" s="203">
        <v>921</v>
      </c>
    </row>
    <row r="6" spans="1:98" x14ac:dyDescent="0.25">
      <c r="A6" s="187" t="s">
        <v>102</v>
      </c>
      <c r="B6" s="201">
        <v>21</v>
      </c>
      <c r="C6" s="201">
        <v>20</v>
      </c>
      <c r="D6" s="201">
        <v>20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20</v>
      </c>
      <c r="K6" s="201">
        <v>20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21</v>
      </c>
      <c r="S6" s="201">
        <v>21</v>
      </c>
      <c r="T6" s="201">
        <v>21</v>
      </c>
      <c r="U6" s="201">
        <v>20</v>
      </c>
      <c r="V6" s="201">
        <v>21</v>
      </c>
      <c r="W6" s="201">
        <v>21</v>
      </c>
      <c r="X6" s="201">
        <v>70</v>
      </c>
      <c r="Y6" s="201">
        <v>101</v>
      </c>
      <c r="Z6" s="201">
        <v>101</v>
      </c>
      <c r="AA6" s="201">
        <v>101</v>
      </c>
      <c r="AB6" s="201">
        <v>71</v>
      </c>
      <c r="AC6" s="201">
        <v>71</v>
      </c>
      <c r="AD6" s="201">
        <v>51</v>
      </c>
      <c r="AE6" s="202">
        <v>51</v>
      </c>
      <c r="AF6" s="201">
        <v>51</v>
      </c>
      <c r="AG6" s="201">
        <v>51</v>
      </c>
      <c r="AH6" s="201">
        <v>51</v>
      </c>
      <c r="AI6" s="201">
        <v>91</v>
      </c>
      <c r="AJ6" s="201">
        <v>101</v>
      </c>
      <c r="AK6" s="201">
        <v>101</v>
      </c>
      <c r="AL6" s="201">
        <v>101</v>
      </c>
      <c r="AM6" s="201">
        <v>101</v>
      </c>
      <c r="AN6" s="201">
        <v>101</v>
      </c>
      <c r="AO6" s="201">
        <v>91</v>
      </c>
      <c r="AP6" s="201">
        <v>91</v>
      </c>
      <c r="AQ6" s="202">
        <v>81</v>
      </c>
      <c r="AR6" s="201">
        <v>81</v>
      </c>
      <c r="AS6" s="201">
        <v>81</v>
      </c>
      <c r="AT6" s="201">
        <v>81</v>
      </c>
      <c r="AU6" s="201">
        <v>100</v>
      </c>
      <c r="AV6" s="202">
        <v>100</v>
      </c>
      <c r="AW6" s="201">
        <v>101</v>
      </c>
      <c r="AX6" s="202">
        <v>100</v>
      </c>
      <c r="AY6" s="202">
        <v>101</v>
      </c>
      <c r="AZ6" s="201">
        <v>101</v>
      </c>
      <c r="BA6" s="201">
        <v>101</v>
      </c>
      <c r="BB6" s="202">
        <v>101</v>
      </c>
      <c r="BC6" s="201">
        <v>100</v>
      </c>
      <c r="BD6" s="201">
        <v>91</v>
      </c>
      <c r="BE6" s="202">
        <v>101</v>
      </c>
      <c r="BF6" s="202">
        <v>101</v>
      </c>
      <c r="BG6" s="202">
        <v>101</v>
      </c>
      <c r="BH6" s="202">
        <v>101</v>
      </c>
      <c r="BI6" s="202">
        <v>101</v>
      </c>
      <c r="BJ6" s="202">
        <v>101</v>
      </c>
      <c r="BK6" s="202">
        <v>101</v>
      </c>
      <c r="BL6" s="202">
        <v>101</v>
      </c>
      <c r="BM6" s="202">
        <v>101</v>
      </c>
      <c r="BN6" s="202">
        <v>101</v>
      </c>
      <c r="BO6" s="202">
        <v>101</v>
      </c>
      <c r="BP6" s="201">
        <v>100</v>
      </c>
      <c r="BQ6" s="201">
        <v>101</v>
      </c>
      <c r="BR6" s="202">
        <v>101</v>
      </c>
      <c r="BS6" s="201">
        <v>101</v>
      </c>
      <c r="BT6" s="201">
        <v>100</v>
      </c>
      <c r="BU6" s="201">
        <v>101</v>
      </c>
      <c r="BV6" s="202">
        <v>101</v>
      </c>
      <c r="BW6" s="202">
        <v>101</v>
      </c>
      <c r="BX6" s="201">
        <v>101</v>
      </c>
      <c r="BY6" s="202">
        <v>101</v>
      </c>
      <c r="BZ6" s="202">
        <v>101</v>
      </c>
      <c r="CA6" s="202">
        <v>101</v>
      </c>
      <c r="CB6" s="202">
        <v>101</v>
      </c>
      <c r="CC6" s="202">
        <v>101</v>
      </c>
      <c r="CD6" s="202">
        <v>101</v>
      </c>
      <c r="CE6" s="202">
        <v>101</v>
      </c>
      <c r="CF6" s="202">
        <v>101</v>
      </c>
      <c r="CG6" s="201">
        <v>101</v>
      </c>
      <c r="CH6" s="201">
        <v>101</v>
      </c>
      <c r="CI6" s="201">
        <v>101</v>
      </c>
      <c r="CJ6" s="201">
        <v>100</v>
      </c>
      <c r="CK6" s="201">
        <v>91</v>
      </c>
      <c r="CL6" s="201">
        <v>81</v>
      </c>
      <c r="CM6" s="201">
        <v>71</v>
      </c>
      <c r="CN6" s="201">
        <v>71</v>
      </c>
      <c r="CO6" s="201">
        <v>70</v>
      </c>
      <c r="CP6" s="201">
        <v>61</v>
      </c>
      <c r="CQ6" s="201">
        <v>61</v>
      </c>
      <c r="CR6" s="201">
        <v>61</v>
      </c>
      <c r="CS6" s="201">
        <v>51</v>
      </c>
      <c r="CT6" s="203">
        <v>1784</v>
      </c>
    </row>
    <row r="7" spans="1:98" x14ac:dyDescent="0.25">
      <c r="A7" s="187" t="s">
        <v>103</v>
      </c>
      <c r="B7" s="201">
        <v>69</v>
      </c>
      <c r="C7" s="201">
        <v>68</v>
      </c>
      <c r="D7" s="201">
        <v>65</v>
      </c>
      <c r="E7" s="201">
        <v>40</v>
      </c>
      <c r="F7" s="201">
        <v>37</v>
      </c>
      <c r="G7" s="201">
        <v>37</v>
      </c>
      <c r="H7" s="201">
        <v>37</v>
      </c>
      <c r="I7" s="201">
        <v>35</v>
      </c>
      <c r="J7" s="201">
        <v>35</v>
      </c>
      <c r="K7" s="201">
        <v>36</v>
      </c>
      <c r="L7" s="201">
        <v>35</v>
      </c>
      <c r="M7" s="201">
        <v>39</v>
      </c>
      <c r="N7" s="201">
        <v>44</v>
      </c>
      <c r="O7" s="201">
        <v>44</v>
      </c>
      <c r="P7" s="201">
        <v>43</v>
      </c>
      <c r="Q7" s="201">
        <v>42</v>
      </c>
      <c r="R7" s="201">
        <v>43</v>
      </c>
      <c r="S7" s="201">
        <v>41</v>
      </c>
      <c r="T7" s="201">
        <v>45</v>
      </c>
      <c r="U7" s="201">
        <v>36</v>
      </c>
      <c r="V7" s="201">
        <v>42</v>
      </c>
      <c r="W7" s="201">
        <v>42</v>
      </c>
      <c r="X7" s="201">
        <v>62</v>
      </c>
      <c r="Y7" s="201">
        <v>89</v>
      </c>
      <c r="Z7" s="201">
        <v>90</v>
      </c>
      <c r="AA7" s="201">
        <v>90</v>
      </c>
      <c r="AB7" s="201">
        <v>90</v>
      </c>
      <c r="AC7" s="201">
        <v>90</v>
      </c>
      <c r="AD7" s="201">
        <v>90</v>
      </c>
      <c r="AE7" s="202">
        <v>89</v>
      </c>
      <c r="AF7" s="201">
        <v>89</v>
      </c>
      <c r="AG7" s="201">
        <v>89</v>
      </c>
      <c r="AH7" s="201">
        <v>89</v>
      </c>
      <c r="AI7" s="201">
        <v>89</v>
      </c>
      <c r="AJ7" s="201">
        <v>89</v>
      </c>
      <c r="AK7" s="201">
        <v>90</v>
      </c>
      <c r="AL7" s="201">
        <v>90</v>
      </c>
      <c r="AM7" s="201">
        <v>90</v>
      </c>
      <c r="AN7" s="201">
        <v>90</v>
      </c>
      <c r="AO7" s="201">
        <v>90</v>
      </c>
      <c r="AP7" s="201">
        <v>90</v>
      </c>
      <c r="AQ7" s="202">
        <v>90</v>
      </c>
      <c r="AR7" s="201">
        <v>89</v>
      </c>
      <c r="AS7" s="201">
        <v>89</v>
      </c>
      <c r="AT7" s="201">
        <v>89</v>
      </c>
      <c r="AU7" s="201">
        <v>89</v>
      </c>
      <c r="AV7" s="202">
        <v>89</v>
      </c>
      <c r="AW7" s="201">
        <v>89</v>
      </c>
      <c r="AX7" s="201">
        <v>89</v>
      </c>
      <c r="AY7" s="202">
        <v>90</v>
      </c>
      <c r="AZ7" s="201">
        <v>90</v>
      </c>
      <c r="BA7" s="201">
        <v>90</v>
      </c>
      <c r="BB7" s="202">
        <v>90</v>
      </c>
      <c r="BC7" s="201">
        <v>90</v>
      </c>
      <c r="BD7" s="201">
        <v>90</v>
      </c>
      <c r="BE7" s="201">
        <v>90</v>
      </c>
      <c r="BF7" s="201">
        <v>89</v>
      </c>
      <c r="BG7" s="201">
        <v>89</v>
      </c>
      <c r="BH7" s="201">
        <v>89</v>
      </c>
      <c r="BI7" s="201">
        <v>89</v>
      </c>
      <c r="BJ7" s="201">
        <v>89</v>
      </c>
      <c r="BK7" s="201">
        <v>89</v>
      </c>
      <c r="BL7" s="201">
        <v>90</v>
      </c>
      <c r="BM7" s="201">
        <v>90</v>
      </c>
      <c r="BN7" s="201">
        <v>90</v>
      </c>
      <c r="BO7" s="201">
        <v>90</v>
      </c>
      <c r="BP7" s="201">
        <v>90</v>
      </c>
      <c r="BQ7" s="201">
        <v>90</v>
      </c>
      <c r="BR7" s="202">
        <v>90</v>
      </c>
      <c r="BS7" s="201">
        <v>90</v>
      </c>
      <c r="BT7" s="201">
        <v>88</v>
      </c>
      <c r="BU7" s="201">
        <v>90</v>
      </c>
      <c r="BV7" s="201">
        <v>90</v>
      </c>
      <c r="BW7" s="202">
        <v>90</v>
      </c>
      <c r="BX7" s="201">
        <v>89</v>
      </c>
      <c r="BY7" s="201">
        <v>89</v>
      </c>
      <c r="BZ7" s="201">
        <v>90</v>
      </c>
      <c r="CA7" s="201">
        <v>88</v>
      </c>
      <c r="CB7" s="201">
        <v>90</v>
      </c>
      <c r="CC7" s="201">
        <v>88</v>
      </c>
      <c r="CD7" s="201">
        <v>88</v>
      </c>
      <c r="CE7" s="201">
        <v>90</v>
      </c>
      <c r="CF7" s="201">
        <v>89</v>
      </c>
      <c r="CG7" s="201">
        <v>90</v>
      </c>
      <c r="CH7" s="201">
        <v>88</v>
      </c>
      <c r="CI7" s="201">
        <v>88</v>
      </c>
      <c r="CJ7" s="201">
        <v>85</v>
      </c>
      <c r="CK7" s="201">
        <v>89</v>
      </c>
      <c r="CL7" s="201">
        <v>89</v>
      </c>
      <c r="CM7" s="201">
        <v>89</v>
      </c>
      <c r="CN7" s="201">
        <v>89</v>
      </c>
      <c r="CO7" s="201">
        <v>89</v>
      </c>
      <c r="CP7" s="201">
        <v>83</v>
      </c>
      <c r="CQ7" s="201">
        <v>83</v>
      </c>
      <c r="CR7" s="201">
        <v>83</v>
      </c>
      <c r="CS7" s="201">
        <v>74</v>
      </c>
      <c r="CT7" s="203">
        <v>1813</v>
      </c>
    </row>
    <row r="8" spans="1:98" ht="18" x14ac:dyDescent="0.25">
      <c r="A8" s="187" t="s">
        <v>104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50</v>
      </c>
      <c r="T8" s="201">
        <v>50</v>
      </c>
      <c r="U8" s="201">
        <v>88</v>
      </c>
      <c r="V8" s="201">
        <v>105</v>
      </c>
      <c r="W8" s="201">
        <v>128</v>
      </c>
      <c r="X8" s="201">
        <v>112</v>
      </c>
      <c r="Y8" s="201">
        <v>89</v>
      </c>
      <c r="Z8" s="201">
        <v>114</v>
      </c>
      <c r="AA8" s="201">
        <v>124</v>
      </c>
      <c r="AB8" s="201">
        <v>89</v>
      </c>
      <c r="AC8" s="201">
        <v>72</v>
      </c>
      <c r="AD8" s="201">
        <v>96</v>
      </c>
      <c r="AE8" s="202">
        <v>87</v>
      </c>
      <c r="AF8" s="201">
        <v>101</v>
      </c>
      <c r="AG8" s="201">
        <v>89</v>
      </c>
      <c r="AH8" s="201">
        <v>79</v>
      </c>
      <c r="AI8" s="201">
        <v>119</v>
      </c>
      <c r="AJ8" s="201">
        <v>90</v>
      </c>
      <c r="AK8" s="201">
        <v>94</v>
      </c>
      <c r="AL8" s="201">
        <v>122</v>
      </c>
      <c r="AM8" s="201">
        <v>111</v>
      </c>
      <c r="AN8" s="201">
        <v>80</v>
      </c>
      <c r="AO8" s="201">
        <v>83</v>
      </c>
      <c r="AP8" s="201">
        <v>69</v>
      </c>
      <c r="AQ8" s="202">
        <v>144</v>
      </c>
      <c r="AR8" s="201">
        <v>86</v>
      </c>
      <c r="AS8" s="201">
        <v>78</v>
      </c>
      <c r="AT8" s="202">
        <v>122</v>
      </c>
      <c r="AU8" s="201">
        <v>120</v>
      </c>
      <c r="AV8" s="202">
        <v>105</v>
      </c>
      <c r="AW8" s="201">
        <v>108</v>
      </c>
      <c r="AX8" s="201">
        <v>92</v>
      </c>
      <c r="AY8" s="202">
        <v>84</v>
      </c>
      <c r="AZ8" s="201">
        <v>94</v>
      </c>
      <c r="BA8" s="201">
        <v>71</v>
      </c>
      <c r="BB8" s="202">
        <v>89</v>
      </c>
      <c r="BC8" s="201">
        <v>72</v>
      </c>
      <c r="BD8" s="201">
        <v>81</v>
      </c>
      <c r="BE8" s="202">
        <v>128</v>
      </c>
      <c r="BF8" s="202">
        <v>105</v>
      </c>
      <c r="BG8" s="202">
        <v>115</v>
      </c>
      <c r="BH8" s="202">
        <v>108</v>
      </c>
      <c r="BI8" s="202">
        <v>123</v>
      </c>
      <c r="BJ8" s="201">
        <v>89</v>
      </c>
      <c r="BK8" s="201">
        <v>92</v>
      </c>
      <c r="BL8" s="202">
        <v>111</v>
      </c>
      <c r="BM8" s="202">
        <v>101</v>
      </c>
      <c r="BN8" s="201">
        <v>93</v>
      </c>
      <c r="BO8" s="202">
        <v>105</v>
      </c>
      <c r="BP8" s="201">
        <v>118</v>
      </c>
      <c r="BQ8" s="201">
        <v>95</v>
      </c>
      <c r="BR8" s="202">
        <v>75</v>
      </c>
      <c r="BS8" s="201">
        <v>99</v>
      </c>
      <c r="BT8" s="201">
        <v>99</v>
      </c>
      <c r="BU8" s="201">
        <v>79</v>
      </c>
      <c r="BV8" s="202">
        <v>154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153</v>
      </c>
      <c r="CK8" s="201">
        <v>87</v>
      </c>
      <c r="CL8" s="201">
        <v>58</v>
      </c>
      <c r="CM8" s="201">
        <v>94</v>
      </c>
      <c r="CN8" s="201">
        <v>99</v>
      </c>
      <c r="CO8" s="201">
        <v>95</v>
      </c>
      <c r="CP8" s="201">
        <v>92</v>
      </c>
      <c r="CQ8" s="201">
        <v>73</v>
      </c>
      <c r="CR8" s="201">
        <v>67</v>
      </c>
      <c r="CS8" s="201">
        <v>81</v>
      </c>
      <c r="CT8" s="203">
        <v>2049</v>
      </c>
    </row>
    <row r="9" spans="1:98" x14ac:dyDescent="0.25">
      <c r="A9" s="187" t="s">
        <v>105</v>
      </c>
      <c r="B9" s="201">
        <v>119</v>
      </c>
      <c r="C9" s="202">
        <v>105</v>
      </c>
      <c r="D9" s="201">
        <v>92</v>
      </c>
      <c r="E9" s="201">
        <v>96</v>
      </c>
      <c r="F9" s="201">
        <v>90</v>
      </c>
      <c r="G9" s="201">
        <v>84</v>
      </c>
      <c r="H9" s="201">
        <v>79</v>
      </c>
      <c r="I9" s="201">
        <v>78</v>
      </c>
      <c r="J9" s="201">
        <v>76</v>
      </c>
      <c r="K9" s="201">
        <v>66</v>
      </c>
      <c r="L9" s="201">
        <v>71</v>
      </c>
      <c r="M9" s="201">
        <v>76</v>
      </c>
      <c r="N9" s="201">
        <v>97</v>
      </c>
      <c r="O9" s="201">
        <v>89</v>
      </c>
      <c r="P9" s="201">
        <v>107</v>
      </c>
      <c r="Q9" s="201">
        <v>94</v>
      </c>
      <c r="R9" s="201">
        <v>135</v>
      </c>
      <c r="S9" s="201">
        <v>147</v>
      </c>
      <c r="T9" s="201">
        <v>146</v>
      </c>
      <c r="U9" s="201">
        <v>151</v>
      </c>
      <c r="V9" s="201">
        <v>199</v>
      </c>
      <c r="W9" s="201">
        <v>198</v>
      </c>
      <c r="X9" s="201">
        <v>199</v>
      </c>
      <c r="Y9" s="201">
        <v>197</v>
      </c>
      <c r="Z9" s="201">
        <v>199</v>
      </c>
      <c r="AA9" s="201">
        <v>197</v>
      </c>
      <c r="AB9" s="201">
        <v>200</v>
      </c>
      <c r="AC9" s="201">
        <v>199</v>
      </c>
      <c r="AD9" s="202">
        <v>198</v>
      </c>
      <c r="AE9" s="202">
        <v>197</v>
      </c>
      <c r="AF9" s="201">
        <v>200</v>
      </c>
      <c r="AG9" s="202">
        <v>199</v>
      </c>
      <c r="AH9" s="202">
        <v>198</v>
      </c>
      <c r="AI9" s="201">
        <v>199</v>
      </c>
      <c r="AJ9" s="201">
        <v>198</v>
      </c>
      <c r="AK9" s="201">
        <v>199</v>
      </c>
      <c r="AL9" s="201">
        <v>161</v>
      </c>
      <c r="AM9" s="201">
        <v>163</v>
      </c>
      <c r="AN9" s="201">
        <v>163</v>
      </c>
      <c r="AO9" s="201">
        <v>139</v>
      </c>
      <c r="AP9" s="202">
        <v>140</v>
      </c>
      <c r="AQ9" s="202">
        <v>140</v>
      </c>
      <c r="AR9" s="201">
        <v>185</v>
      </c>
      <c r="AS9" s="201">
        <v>187</v>
      </c>
      <c r="AT9" s="202">
        <v>188</v>
      </c>
      <c r="AU9" s="201">
        <v>184</v>
      </c>
      <c r="AV9" s="202">
        <v>188</v>
      </c>
      <c r="AW9" s="201">
        <v>179</v>
      </c>
      <c r="AX9" s="202">
        <v>185</v>
      </c>
      <c r="AY9" s="202">
        <v>184</v>
      </c>
      <c r="AZ9" s="201">
        <v>185</v>
      </c>
      <c r="BA9" s="201">
        <v>188</v>
      </c>
      <c r="BB9" s="202">
        <v>186</v>
      </c>
      <c r="BC9" s="201">
        <v>185</v>
      </c>
      <c r="BD9" s="202">
        <v>188</v>
      </c>
      <c r="BE9" s="202">
        <v>187</v>
      </c>
      <c r="BF9" s="202">
        <v>194</v>
      </c>
      <c r="BG9" s="202">
        <v>177</v>
      </c>
      <c r="BH9" s="202">
        <v>177</v>
      </c>
      <c r="BI9" s="202">
        <v>174</v>
      </c>
      <c r="BJ9" s="202">
        <v>176</v>
      </c>
      <c r="BK9" s="202">
        <v>177</v>
      </c>
      <c r="BL9" s="202">
        <v>175</v>
      </c>
      <c r="BM9" s="202">
        <v>174</v>
      </c>
      <c r="BN9" s="202">
        <v>177</v>
      </c>
      <c r="BO9" s="202">
        <v>175</v>
      </c>
      <c r="BP9" s="201">
        <v>178</v>
      </c>
      <c r="BQ9" s="201">
        <v>177</v>
      </c>
      <c r="BR9" s="202">
        <v>180</v>
      </c>
      <c r="BS9" s="201">
        <v>194</v>
      </c>
      <c r="BT9" s="201">
        <v>149</v>
      </c>
      <c r="BU9" s="201">
        <v>168</v>
      </c>
      <c r="BV9" s="202">
        <v>177</v>
      </c>
      <c r="BW9" s="202">
        <v>191</v>
      </c>
      <c r="BX9" s="201">
        <v>171</v>
      </c>
      <c r="BY9" s="202">
        <v>176</v>
      </c>
      <c r="BZ9" s="202">
        <v>171</v>
      </c>
      <c r="CA9" s="202">
        <v>145</v>
      </c>
      <c r="CB9" s="202">
        <v>155</v>
      </c>
      <c r="CC9" s="202">
        <v>151</v>
      </c>
      <c r="CD9" s="202">
        <v>138</v>
      </c>
      <c r="CE9" s="202">
        <v>157</v>
      </c>
      <c r="CF9" s="202">
        <v>146</v>
      </c>
      <c r="CG9" s="201">
        <v>155</v>
      </c>
      <c r="CH9" s="201">
        <v>107</v>
      </c>
      <c r="CI9" s="201">
        <v>96</v>
      </c>
      <c r="CJ9" s="201">
        <v>89</v>
      </c>
      <c r="CK9" s="201">
        <v>118</v>
      </c>
      <c r="CL9" s="202">
        <v>112</v>
      </c>
      <c r="CM9" s="201">
        <v>94</v>
      </c>
      <c r="CN9" s="201">
        <v>94</v>
      </c>
      <c r="CO9" s="201">
        <v>93</v>
      </c>
      <c r="CP9" s="201">
        <v>93</v>
      </c>
      <c r="CQ9" s="201">
        <v>96</v>
      </c>
      <c r="CR9" s="201">
        <v>93</v>
      </c>
      <c r="CS9" s="201">
        <v>93</v>
      </c>
      <c r="CT9" s="203">
        <v>3600</v>
      </c>
    </row>
    <row r="10" spans="1:98" x14ac:dyDescent="0.25">
      <c r="A10" s="187" t="s">
        <v>106</v>
      </c>
      <c r="B10" s="201">
        <v>241</v>
      </c>
      <c r="C10" s="202">
        <v>241</v>
      </c>
      <c r="D10" s="202">
        <v>241</v>
      </c>
      <c r="E10" s="202">
        <v>241</v>
      </c>
      <c r="F10" s="201">
        <v>241</v>
      </c>
      <c r="G10" s="202">
        <v>241</v>
      </c>
      <c r="H10" s="201">
        <v>241</v>
      </c>
      <c r="I10" s="201">
        <v>241</v>
      </c>
      <c r="J10" s="201">
        <v>241</v>
      </c>
      <c r="K10" s="201">
        <v>241</v>
      </c>
      <c r="L10" s="201">
        <v>241</v>
      </c>
      <c r="M10" s="201">
        <v>241</v>
      </c>
      <c r="N10" s="201">
        <v>241</v>
      </c>
      <c r="O10" s="201">
        <v>242</v>
      </c>
      <c r="P10" s="201">
        <v>241</v>
      </c>
      <c r="Q10" s="201">
        <v>241</v>
      </c>
      <c r="R10" s="201">
        <v>241</v>
      </c>
      <c r="S10" s="201">
        <v>241</v>
      </c>
      <c r="T10" s="201">
        <v>241</v>
      </c>
      <c r="U10" s="201">
        <v>241</v>
      </c>
      <c r="V10" s="201">
        <v>241</v>
      </c>
      <c r="W10" s="201">
        <v>241</v>
      </c>
      <c r="X10" s="201">
        <v>241</v>
      </c>
      <c r="Y10" s="201">
        <v>241</v>
      </c>
      <c r="Z10" s="201">
        <v>241</v>
      </c>
      <c r="AA10" s="201">
        <v>241</v>
      </c>
      <c r="AB10" s="201">
        <v>241</v>
      </c>
      <c r="AC10" s="201">
        <v>241</v>
      </c>
      <c r="AD10" s="202">
        <v>241</v>
      </c>
      <c r="AE10" s="202">
        <v>241</v>
      </c>
      <c r="AF10" s="201">
        <v>241</v>
      </c>
      <c r="AG10" s="202">
        <v>241</v>
      </c>
      <c r="AH10" s="202">
        <v>241</v>
      </c>
      <c r="AI10" s="201">
        <v>241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240</v>
      </c>
      <c r="AP10" s="202">
        <v>241</v>
      </c>
      <c r="AQ10" s="202">
        <v>241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240</v>
      </c>
      <c r="AY10" s="202">
        <v>240</v>
      </c>
      <c r="AZ10" s="201">
        <v>240</v>
      </c>
      <c r="BA10" s="201">
        <v>240</v>
      </c>
      <c r="BB10" s="202">
        <v>240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240</v>
      </c>
      <c r="BL10" s="202">
        <v>241</v>
      </c>
      <c r="BM10" s="202">
        <v>240</v>
      </c>
      <c r="BN10" s="202">
        <v>240</v>
      </c>
      <c r="BO10" s="202">
        <v>240</v>
      </c>
      <c r="BP10" s="201">
        <v>240</v>
      </c>
      <c r="BQ10" s="201">
        <v>240</v>
      </c>
      <c r="BR10" s="202">
        <v>241</v>
      </c>
      <c r="BS10" s="201">
        <v>241</v>
      </c>
      <c r="BT10" s="201">
        <v>241</v>
      </c>
      <c r="BU10" s="201">
        <v>240</v>
      </c>
      <c r="BV10" s="202">
        <v>240</v>
      </c>
      <c r="BW10" s="202">
        <v>240</v>
      </c>
      <c r="BX10" s="201">
        <v>241</v>
      </c>
      <c r="BY10" s="202">
        <v>241</v>
      </c>
      <c r="BZ10" s="202">
        <v>241</v>
      </c>
      <c r="CA10" s="202">
        <v>240</v>
      </c>
      <c r="CB10" s="202">
        <v>241</v>
      </c>
      <c r="CC10" s="202">
        <v>240</v>
      </c>
      <c r="CD10" s="202">
        <v>240</v>
      </c>
      <c r="CE10" s="202">
        <v>241</v>
      </c>
      <c r="CF10" s="202">
        <v>241</v>
      </c>
      <c r="CG10" s="201">
        <v>240</v>
      </c>
      <c r="CH10" s="201">
        <v>241</v>
      </c>
      <c r="CI10" s="201">
        <v>240</v>
      </c>
      <c r="CJ10" s="201">
        <v>241</v>
      </c>
      <c r="CK10" s="201">
        <v>240</v>
      </c>
      <c r="CL10" s="202">
        <v>241</v>
      </c>
      <c r="CM10" s="202">
        <v>241</v>
      </c>
      <c r="CN10" s="201">
        <v>241</v>
      </c>
      <c r="CO10" s="201">
        <v>241</v>
      </c>
      <c r="CP10" s="202">
        <v>241</v>
      </c>
      <c r="CQ10" s="201">
        <v>241</v>
      </c>
      <c r="CR10" s="202">
        <v>241</v>
      </c>
      <c r="CS10" s="201">
        <v>241</v>
      </c>
      <c r="CT10" s="203">
        <v>5791</v>
      </c>
    </row>
    <row r="11" spans="1:98" x14ac:dyDescent="0.25">
      <c r="A11" s="187" t="s">
        <v>107</v>
      </c>
      <c r="B11" s="201">
        <v>48</v>
      </c>
      <c r="C11" s="201">
        <v>48</v>
      </c>
      <c r="D11" s="201">
        <v>50</v>
      </c>
      <c r="E11" s="201">
        <v>50</v>
      </c>
      <c r="F11" s="201">
        <v>50</v>
      </c>
      <c r="G11" s="201">
        <v>50</v>
      </c>
      <c r="H11" s="201">
        <v>50</v>
      </c>
      <c r="I11" s="201">
        <v>50</v>
      </c>
      <c r="J11" s="201">
        <v>50</v>
      </c>
      <c r="K11" s="201">
        <v>50</v>
      </c>
      <c r="L11" s="201">
        <v>50</v>
      </c>
      <c r="M11" s="201">
        <v>50</v>
      </c>
      <c r="N11" s="201">
        <v>50</v>
      </c>
      <c r="O11" s="201">
        <v>50</v>
      </c>
      <c r="P11" s="201">
        <v>50</v>
      </c>
      <c r="Q11" s="201">
        <v>50</v>
      </c>
      <c r="R11" s="201">
        <v>50</v>
      </c>
      <c r="S11" s="201">
        <v>49</v>
      </c>
      <c r="T11" s="201">
        <v>98</v>
      </c>
      <c r="U11" s="201">
        <v>125</v>
      </c>
      <c r="V11" s="201">
        <v>125</v>
      </c>
      <c r="W11" s="201">
        <v>125</v>
      </c>
      <c r="X11" s="201">
        <v>125</v>
      </c>
      <c r="Y11" s="201">
        <v>125</v>
      </c>
      <c r="Z11" s="201">
        <v>125</v>
      </c>
      <c r="AA11" s="201">
        <v>125</v>
      </c>
      <c r="AB11" s="201">
        <v>125</v>
      </c>
      <c r="AC11" s="201">
        <v>125</v>
      </c>
      <c r="AD11" s="201">
        <v>96</v>
      </c>
      <c r="AE11" s="202">
        <v>96</v>
      </c>
      <c r="AF11" s="201">
        <v>96</v>
      </c>
      <c r="AG11" s="201">
        <v>96</v>
      </c>
      <c r="AH11" s="202">
        <v>110</v>
      </c>
      <c r="AI11" s="201">
        <v>110</v>
      </c>
      <c r="AJ11" s="201">
        <v>99</v>
      </c>
      <c r="AK11" s="201">
        <v>99</v>
      </c>
      <c r="AL11" s="201">
        <v>98</v>
      </c>
      <c r="AM11" s="201">
        <v>98</v>
      </c>
      <c r="AN11" s="201">
        <v>98</v>
      </c>
      <c r="AO11" s="201">
        <v>96</v>
      </c>
      <c r="AP11" s="201">
        <v>98</v>
      </c>
      <c r="AQ11" s="202">
        <v>98</v>
      </c>
      <c r="AR11" s="201">
        <v>96</v>
      </c>
      <c r="AS11" s="201">
        <v>96</v>
      </c>
      <c r="AT11" s="201">
        <v>96</v>
      </c>
      <c r="AU11" s="201">
        <v>98</v>
      </c>
      <c r="AV11" s="202">
        <v>98</v>
      </c>
      <c r="AW11" s="201">
        <v>98</v>
      </c>
      <c r="AX11" s="201">
        <v>98</v>
      </c>
      <c r="AY11" s="202">
        <v>98</v>
      </c>
      <c r="AZ11" s="201">
        <v>96</v>
      </c>
      <c r="BA11" s="201">
        <v>96</v>
      </c>
      <c r="BB11" s="202">
        <v>96</v>
      </c>
      <c r="BC11" s="201">
        <v>96</v>
      </c>
      <c r="BD11" s="201">
        <v>96</v>
      </c>
      <c r="BE11" s="201">
        <v>96</v>
      </c>
      <c r="BF11" s="201">
        <v>96</v>
      </c>
      <c r="BG11" s="202">
        <v>100</v>
      </c>
      <c r="BH11" s="201">
        <v>96</v>
      </c>
      <c r="BI11" s="201">
        <v>96</v>
      </c>
      <c r="BJ11" s="201">
        <v>96</v>
      </c>
      <c r="BK11" s="201">
        <v>96</v>
      </c>
      <c r="BL11" s="201">
        <v>96</v>
      </c>
      <c r="BM11" s="201">
        <v>96</v>
      </c>
      <c r="BN11" s="201">
        <v>96</v>
      </c>
      <c r="BO11" s="201">
        <v>96</v>
      </c>
      <c r="BP11" s="201">
        <v>96</v>
      </c>
      <c r="BQ11" s="201">
        <v>96</v>
      </c>
      <c r="BR11" s="202">
        <v>96</v>
      </c>
      <c r="BS11" s="201">
        <v>96</v>
      </c>
      <c r="BT11" s="201">
        <v>98</v>
      </c>
      <c r="BU11" s="201">
        <v>98</v>
      </c>
      <c r="BV11" s="202">
        <v>126</v>
      </c>
      <c r="BW11" s="202">
        <v>126</v>
      </c>
      <c r="BX11" s="201">
        <v>126</v>
      </c>
      <c r="BY11" s="202">
        <v>126</v>
      </c>
      <c r="BZ11" s="202">
        <v>126</v>
      </c>
      <c r="CA11" s="202">
        <v>126</v>
      </c>
      <c r="CB11" s="202">
        <v>126</v>
      </c>
      <c r="CC11" s="202">
        <v>126</v>
      </c>
      <c r="CD11" s="202">
        <v>126</v>
      </c>
      <c r="CE11" s="202">
        <v>126</v>
      </c>
      <c r="CF11" s="202">
        <v>126</v>
      </c>
      <c r="CG11" s="201">
        <v>126</v>
      </c>
      <c r="CH11" s="201">
        <v>126</v>
      </c>
      <c r="CI11" s="201">
        <v>126</v>
      </c>
      <c r="CJ11" s="201">
        <v>126</v>
      </c>
      <c r="CK11" s="201">
        <v>126</v>
      </c>
      <c r="CL11" s="202">
        <v>128</v>
      </c>
      <c r="CM11" s="202">
        <v>128</v>
      </c>
      <c r="CN11" s="201">
        <v>128</v>
      </c>
      <c r="CO11" s="201">
        <v>128</v>
      </c>
      <c r="CP11" s="202">
        <v>111</v>
      </c>
      <c r="CQ11" s="201">
        <v>99</v>
      </c>
      <c r="CR11" s="201">
        <v>95</v>
      </c>
      <c r="CS11" s="201">
        <v>95</v>
      </c>
      <c r="CT11" s="203">
        <v>2336</v>
      </c>
    </row>
    <row r="12" spans="1:98" x14ac:dyDescent="0.25">
      <c r="A12" s="187" t="s">
        <v>108</v>
      </c>
      <c r="B12" s="201">
        <v>35</v>
      </c>
      <c r="C12" s="201">
        <v>30</v>
      </c>
      <c r="D12" s="201">
        <v>30</v>
      </c>
      <c r="E12" s="201">
        <v>30</v>
      </c>
      <c r="F12" s="201">
        <v>30</v>
      </c>
      <c r="G12" s="201">
        <v>30</v>
      </c>
      <c r="H12" s="201">
        <v>30</v>
      </c>
      <c r="I12" s="201">
        <v>30</v>
      </c>
      <c r="J12" s="201">
        <v>30</v>
      </c>
      <c r="K12" s="201">
        <v>30</v>
      </c>
      <c r="L12" s="201">
        <v>31</v>
      </c>
      <c r="M12" s="201">
        <v>28</v>
      </c>
      <c r="N12" s="201">
        <v>28</v>
      </c>
      <c r="O12" s="201">
        <v>28</v>
      </c>
      <c r="P12" s="201">
        <v>30</v>
      </c>
      <c r="Q12" s="201">
        <v>30</v>
      </c>
      <c r="R12" s="201">
        <v>51</v>
      </c>
      <c r="S12" s="201">
        <v>51</v>
      </c>
      <c r="T12" s="201">
        <v>51</v>
      </c>
      <c r="U12" s="201">
        <v>51</v>
      </c>
      <c r="V12" s="201">
        <v>53</v>
      </c>
      <c r="W12" s="201">
        <v>54</v>
      </c>
      <c r="X12" s="201">
        <v>54</v>
      </c>
      <c r="Y12" s="201">
        <v>54</v>
      </c>
      <c r="Z12" s="201">
        <v>54</v>
      </c>
      <c r="AA12" s="201">
        <v>54</v>
      </c>
      <c r="AB12" s="201">
        <v>54</v>
      </c>
      <c r="AC12" s="201">
        <v>54</v>
      </c>
      <c r="AD12" s="201">
        <v>54</v>
      </c>
      <c r="AE12" s="202">
        <v>54</v>
      </c>
      <c r="AF12" s="201">
        <v>54</v>
      </c>
      <c r="AG12" s="201">
        <v>54</v>
      </c>
      <c r="AH12" s="201">
        <v>54</v>
      </c>
      <c r="AI12" s="201">
        <v>54</v>
      </c>
      <c r="AJ12" s="201">
        <v>54</v>
      </c>
      <c r="AK12" s="201">
        <v>54</v>
      </c>
      <c r="AL12" s="201">
        <v>53</v>
      </c>
      <c r="AM12" s="201">
        <v>53</v>
      </c>
      <c r="AN12" s="201">
        <v>54</v>
      </c>
      <c r="AO12" s="201">
        <v>53</v>
      </c>
      <c r="AP12" s="201">
        <v>41</v>
      </c>
      <c r="AQ12" s="202">
        <v>41</v>
      </c>
      <c r="AR12" s="201">
        <v>41</v>
      </c>
      <c r="AS12" s="201">
        <v>41</v>
      </c>
      <c r="AT12" s="201">
        <v>41</v>
      </c>
      <c r="AU12" s="201">
        <v>41</v>
      </c>
      <c r="AV12" s="202">
        <v>41</v>
      </c>
      <c r="AW12" s="201">
        <v>41</v>
      </c>
      <c r="AX12" s="201">
        <v>41</v>
      </c>
      <c r="AY12" s="202">
        <v>41</v>
      </c>
      <c r="AZ12" s="201">
        <v>41</v>
      </c>
      <c r="BA12" s="201">
        <v>31</v>
      </c>
      <c r="BB12" s="202">
        <v>32</v>
      </c>
      <c r="BC12" s="201">
        <v>31</v>
      </c>
      <c r="BD12" s="201">
        <v>31</v>
      </c>
      <c r="BE12" s="201">
        <v>31</v>
      </c>
      <c r="BF12" s="201">
        <v>32</v>
      </c>
      <c r="BG12" s="201">
        <v>32</v>
      </c>
      <c r="BH12" s="201">
        <v>53</v>
      </c>
      <c r="BI12" s="201">
        <v>53</v>
      </c>
      <c r="BJ12" s="201">
        <v>53</v>
      </c>
      <c r="BK12" s="201">
        <v>53</v>
      </c>
      <c r="BL12" s="201">
        <v>53</v>
      </c>
      <c r="BM12" s="201">
        <v>53</v>
      </c>
      <c r="BN12" s="201">
        <v>50</v>
      </c>
      <c r="BO12" s="201">
        <v>49</v>
      </c>
      <c r="BP12" s="201">
        <v>52</v>
      </c>
      <c r="BQ12" s="201">
        <v>53</v>
      </c>
      <c r="BR12" s="202">
        <v>53</v>
      </c>
      <c r="BS12" s="201">
        <v>53</v>
      </c>
      <c r="BT12" s="201">
        <v>52</v>
      </c>
      <c r="BU12" s="201">
        <v>50</v>
      </c>
      <c r="BV12" s="201">
        <v>49</v>
      </c>
      <c r="BW12" s="202">
        <v>49</v>
      </c>
      <c r="BX12" s="201">
        <v>50</v>
      </c>
      <c r="BY12" s="201">
        <v>54</v>
      </c>
      <c r="BZ12" s="201">
        <v>54</v>
      </c>
      <c r="CA12" s="201">
        <v>54</v>
      </c>
      <c r="CB12" s="201">
        <v>54</v>
      </c>
      <c r="CC12" s="201">
        <v>54</v>
      </c>
      <c r="CD12" s="201">
        <v>54</v>
      </c>
      <c r="CE12" s="201">
        <v>54</v>
      </c>
      <c r="CF12" s="201">
        <v>54</v>
      </c>
      <c r="CG12" s="201">
        <v>54</v>
      </c>
      <c r="CH12" s="201">
        <v>54</v>
      </c>
      <c r="CI12" s="201">
        <v>54</v>
      </c>
      <c r="CJ12" s="201">
        <v>54</v>
      </c>
      <c r="CK12" s="201">
        <v>51</v>
      </c>
      <c r="CL12" s="201">
        <v>51</v>
      </c>
      <c r="CM12" s="201">
        <v>50</v>
      </c>
      <c r="CN12" s="201">
        <v>50</v>
      </c>
      <c r="CO12" s="201">
        <v>51</v>
      </c>
      <c r="CP12" s="201">
        <v>50</v>
      </c>
      <c r="CQ12" s="201">
        <v>51</v>
      </c>
      <c r="CR12" s="201">
        <v>52</v>
      </c>
      <c r="CS12" s="201">
        <v>42</v>
      </c>
      <c r="CT12" s="203">
        <v>1105.8</v>
      </c>
    </row>
    <row r="13" spans="1:98" x14ac:dyDescent="0.25">
      <c r="A13" s="187" t="s">
        <v>109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21</v>
      </c>
      <c r="R13" s="201">
        <v>21</v>
      </c>
      <c r="S13" s="201">
        <v>20</v>
      </c>
      <c r="T13" s="201">
        <v>37</v>
      </c>
      <c r="U13" s="201">
        <v>37</v>
      </c>
      <c r="V13" s="201">
        <v>37</v>
      </c>
      <c r="W13" s="201">
        <v>37</v>
      </c>
      <c r="X13" s="201">
        <v>37</v>
      </c>
      <c r="Y13" s="201">
        <v>37</v>
      </c>
      <c r="Z13" s="201">
        <v>37</v>
      </c>
      <c r="AA13" s="201">
        <v>37</v>
      </c>
      <c r="AB13" s="201">
        <v>36</v>
      </c>
      <c r="AC13" s="201">
        <v>37</v>
      </c>
      <c r="AD13" s="201">
        <v>37</v>
      </c>
      <c r="AE13" s="202">
        <v>37</v>
      </c>
      <c r="AF13" s="201">
        <v>37</v>
      </c>
      <c r="AG13" s="201">
        <v>36</v>
      </c>
      <c r="AH13" s="201">
        <v>37</v>
      </c>
      <c r="AI13" s="201">
        <v>37</v>
      </c>
      <c r="AJ13" s="201">
        <v>37</v>
      </c>
      <c r="AK13" s="201">
        <v>36</v>
      </c>
      <c r="AL13" s="201">
        <v>37</v>
      </c>
      <c r="AM13" s="201">
        <v>37</v>
      </c>
      <c r="AN13" s="201">
        <v>37</v>
      </c>
      <c r="AO13" s="201">
        <v>37</v>
      </c>
      <c r="AP13" s="201">
        <v>37</v>
      </c>
      <c r="AQ13" s="202">
        <v>37</v>
      </c>
      <c r="AR13" s="201">
        <v>36</v>
      </c>
      <c r="AS13" s="201">
        <v>36</v>
      </c>
      <c r="AT13" s="201">
        <v>36</v>
      </c>
      <c r="AU13" s="201">
        <v>37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37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1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19</v>
      </c>
      <c r="CT13" s="203">
        <v>710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26</v>
      </c>
      <c r="W14" s="201">
        <v>26</v>
      </c>
      <c r="X14" s="201">
        <v>39</v>
      </c>
      <c r="Y14" s="201">
        <v>39</v>
      </c>
      <c r="Z14" s="201">
        <v>39</v>
      </c>
      <c r="AA14" s="201">
        <v>39</v>
      </c>
      <c r="AB14" s="201">
        <v>39</v>
      </c>
      <c r="AC14" s="201">
        <v>13</v>
      </c>
      <c r="AD14" s="201">
        <v>12</v>
      </c>
      <c r="AE14" s="202">
        <v>12</v>
      </c>
      <c r="AF14" s="201">
        <v>13</v>
      </c>
      <c r="AG14" s="201">
        <v>13</v>
      </c>
      <c r="AH14" s="201">
        <v>12</v>
      </c>
      <c r="AI14" s="201">
        <v>13</v>
      </c>
      <c r="AJ14" s="201">
        <v>13</v>
      </c>
      <c r="AK14" s="201">
        <v>13</v>
      </c>
      <c r="AL14" s="201">
        <v>24</v>
      </c>
      <c r="AM14" s="201">
        <v>25</v>
      </c>
      <c r="AN14" s="201">
        <v>25</v>
      </c>
      <c r="AO14" s="201">
        <v>24</v>
      </c>
      <c r="AP14" s="201">
        <v>11</v>
      </c>
      <c r="AQ14" s="202">
        <v>11</v>
      </c>
      <c r="AR14" s="201">
        <v>10</v>
      </c>
      <c r="AS14" s="201">
        <v>12</v>
      </c>
      <c r="AT14" s="201">
        <v>11</v>
      </c>
      <c r="AU14" s="201">
        <v>10</v>
      </c>
      <c r="AV14" s="202">
        <v>12</v>
      </c>
      <c r="AW14" s="201">
        <v>25</v>
      </c>
      <c r="AX14" s="201">
        <v>28</v>
      </c>
      <c r="AY14" s="202">
        <v>0</v>
      </c>
      <c r="AZ14" s="201">
        <v>0</v>
      </c>
      <c r="BA14" s="201">
        <v>0</v>
      </c>
      <c r="BB14" s="202">
        <v>0</v>
      </c>
      <c r="BC14" s="201">
        <v>0</v>
      </c>
      <c r="BD14" s="201">
        <v>0</v>
      </c>
      <c r="BE14" s="201">
        <v>0</v>
      </c>
      <c r="BF14" s="201">
        <v>0</v>
      </c>
      <c r="BG14" s="201">
        <v>0</v>
      </c>
      <c r="BH14" s="201">
        <v>0</v>
      </c>
      <c r="BI14" s="201">
        <v>0</v>
      </c>
      <c r="BJ14" s="201">
        <v>14</v>
      </c>
      <c r="BK14" s="201">
        <v>29</v>
      </c>
      <c r="BL14" s="201">
        <v>39</v>
      </c>
      <c r="BM14" s="201">
        <v>39</v>
      </c>
      <c r="BN14" s="201">
        <v>39</v>
      </c>
      <c r="BO14" s="201">
        <v>39</v>
      </c>
      <c r="BP14" s="201">
        <v>39</v>
      </c>
      <c r="BQ14" s="201">
        <v>39</v>
      </c>
      <c r="BR14" s="202">
        <v>39</v>
      </c>
      <c r="BS14" s="201">
        <v>11</v>
      </c>
      <c r="BT14" s="201">
        <v>13</v>
      </c>
      <c r="BU14" s="201">
        <v>30</v>
      </c>
      <c r="BV14" s="201">
        <v>39</v>
      </c>
      <c r="BW14" s="202">
        <v>39</v>
      </c>
      <c r="BX14" s="201">
        <v>39</v>
      </c>
      <c r="BY14" s="201">
        <v>39</v>
      </c>
      <c r="BZ14" s="201">
        <v>39</v>
      </c>
      <c r="CA14" s="201">
        <v>39</v>
      </c>
      <c r="CB14" s="201">
        <v>39</v>
      </c>
      <c r="CC14" s="201">
        <v>39</v>
      </c>
      <c r="CD14" s="201">
        <v>39</v>
      </c>
      <c r="CE14" s="201">
        <v>39</v>
      </c>
      <c r="CF14" s="201">
        <v>39</v>
      </c>
      <c r="CG14" s="201">
        <v>39</v>
      </c>
      <c r="CH14" s="201">
        <v>39</v>
      </c>
      <c r="CI14" s="201">
        <v>39</v>
      </c>
      <c r="CJ14" s="201">
        <v>18</v>
      </c>
      <c r="CK14" s="201">
        <v>24</v>
      </c>
      <c r="CL14" s="201">
        <v>9</v>
      </c>
      <c r="CM14" s="201">
        <v>12</v>
      </c>
      <c r="CN14" s="201">
        <v>11</v>
      </c>
      <c r="CO14" s="201">
        <v>11</v>
      </c>
      <c r="CP14" s="201">
        <v>11</v>
      </c>
      <c r="CQ14" s="201">
        <v>11</v>
      </c>
      <c r="CR14" s="201">
        <v>0</v>
      </c>
      <c r="CS14" s="201">
        <v>0</v>
      </c>
      <c r="CT14" s="203">
        <v>411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29</v>
      </c>
      <c r="X15" s="201">
        <v>29</v>
      </c>
      <c r="Y15" s="201">
        <v>29</v>
      </c>
      <c r="Z15" s="201">
        <v>59</v>
      </c>
      <c r="AA15" s="201">
        <v>40</v>
      </c>
      <c r="AB15" s="201">
        <v>31</v>
      </c>
      <c r="AC15" s="201">
        <v>30</v>
      </c>
      <c r="AD15" s="201">
        <v>31</v>
      </c>
      <c r="AE15" s="202">
        <v>31</v>
      </c>
      <c r="AF15" s="201">
        <v>30</v>
      </c>
      <c r="AG15" s="201">
        <v>40</v>
      </c>
      <c r="AH15" s="201">
        <v>40</v>
      </c>
      <c r="AI15" s="201">
        <v>40</v>
      </c>
      <c r="AJ15" s="201">
        <v>58</v>
      </c>
      <c r="AK15" s="201">
        <v>57</v>
      </c>
      <c r="AL15" s="201">
        <v>38</v>
      </c>
      <c r="AM15" s="201">
        <v>38</v>
      </c>
      <c r="AN15" s="201">
        <v>38</v>
      </c>
      <c r="AO15" s="201">
        <v>39</v>
      </c>
      <c r="AP15" s="201">
        <v>38</v>
      </c>
      <c r="AQ15" s="202">
        <v>38</v>
      </c>
      <c r="AR15" s="201">
        <v>38</v>
      </c>
      <c r="AS15" s="201">
        <v>38</v>
      </c>
      <c r="AT15" s="201">
        <v>38</v>
      </c>
      <c r="AU15" s="201">
        <v>38</v>
      </c>
      <c r="AV15" s="202">
        <v>38</v>
      </c>
      <c r="AW15" s="201">
        <v>59</v>
      </c>
      <c r="AX15" s="201">
        <v>59</v>
      </c>
      <c r="AY15" s="202">
        <v>69</v>
      </c>
      <c r="AZ15" s="201">
        <v>38</v>
      </c>
      <c r="BA15" s="201">
        <v>38</v>
      </c>
      <c r="BB15" s="202">
        <v>39</v>
      </c>
      <c r="BC15" s="201">
        <v>39</v>
      </c>
      <c r="BD15" s="201">
        <v>39</v>
      </c>
      <c r="BE15" s="201">
        <v>38</v>
      </c>
      <c r="BF15" s="201">
        <v>58</v>
      </c>
      <c r="BG15" s="201">
        <v>58</v>
      </c>
      <c r="BH15" s="201">
        <v>68</v>
      </c>
      <c r="BI15" s="201">
        <v>68</v>
      </c>
      <c r="BJ15" s="201">
        <v>40</v>
      </c>
      <c r="BK15" s="201">
        <v>39</v>
      </c>
      <c r="BL15" s="201">
        <v>50</v>
      </c>
      <c r="BM15" s="201">
        <v>71</v>
      </c>
      <c r="BN15" s="201">
        <v>79</v>
      </c>
      <c r="BO15" s="201">
        <v>79</v>
      </c>
      <c r="BP15" s="201">
        <v>79</v>
      </c>
      <c r="BQ15" s="201">
        <v>79</v>
      </c>
      <c r="BR15" s="202">
        <v>79</v>
      </c>
      <c r="BS15" s="201">
        <v>80</v>
      </c>
      <c r="BT15" s="201">
        <v>98</v>
      </c>
      <c r="BU15" s="201">
        <v>101</v>
      </c>
      <c r="BV15" s="202">
        <v>101</v>
      </c>
      <c r="BW15" s="202">
        <v>120</v>
      </c>
      <c r="BX15" s="201">
        <v>120</v>
      </c>
      <c r="BY15" s="202">
        <v>101</v>
      </c>
      <c r="BZ15" s="202">
        <v>100</v>
      </c>
      <c r="CA15" s="202">
        <v>100</v>
      </c>
      <c r="CB15" s="202">
        <v>101</v>
      </c>
      <c r="CC15" s="201">
        <v>86</v>
      </c>
      <c r="CD15" s="201">
        <v>69</v>
      </c>
      <c r="CE15" s="201">
        <v>69</v>
      </c>
      <c r="CF15" s="201">
        <v>60</v>
      </c>
      <c r="CG15" s="201">
        <v>50</v>
      </c>
      <c r="CH15" s="201">
        <v>69</v>
      </c>
      <c r="CI15" s="201">
        <v>58</v>
      </c>
      <c r="CJ15" s="201">
        <v>39</v>
      </c>
      <c r="CK15" s="201">
        <v>39</v>
      </c>
      <c r="CL15" s="201">
        <v>31</v>
      </c>
      <c r="CM15" s="201">
        <v>10</v>
      </c>
      <c r="CN15" s="201">
        <v>9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977</v>
      </c>
    </row>
    <row r="16" spans="1:98" x14ac:dyDescent="0.25">
      <c r="A16" s="187" t="s">
        <v>112</v>
      </c>
      <c r="B16" s="201">
        <v>78</v>
      </c>
      <c r="C16" s="201">
        <v>78</v>
      </c>
      <c r="D16" s="201">
        <v>78</v>
      </c>
      <c r="E16" s="201">
        <v>78</v>
      </c>
      <c r="F16" s="201">
        <v>78</v>
      </c>
      <c r="G16" s="201">
        <v>78</v>
      </c>
      <c r="H16" s="201">
        <v>78</v>
      </c>
      <c r="I16" s="201">
        <v>78</v>
      </c>
      <c r="J16" s="201">
        <v>78</v>
      </c>
      <c r="K16" s="201">
        <v>78</v>
      </c>
      <c r="L16" s="201">
        <v>78</v>
      </c>
      <c r="M16" s="201">
        <v>78</v>
      </c>
      <c r="N16" s="201">
        <v>78</v>
      </c>
      <c r="O16" s="201">
        <v>78</v>
      </c>
      <c r="P16" s="201">
        <v>78</v>
      </c>
      <c r="Q16" s="201">
        <v>78</v>
      </c>
      <c r="R16" s="201">
        <v>78</v>
      </c>
      <c r="S16" s="201">
        <v>78</v>
      </c>
      <c r="T16" s="201">
        <v>78</v>
      </c>
      <c r="U16" s="201">
        <v>78</v>
      </c>
      <c r="V16" s="201">
        <v>78</v>
      </c>
      <c r="W16" s="201">
        <v>78</v>
      </c>
      <c r="X16" s="201">
        <v>78</v>
      </c>
      <c r="Y16" s="201">
        <v>78</v>
      </c>
      <c r="Z16" s="201">
        <v>78</v>
      </c>
      <c r="AA16" s="201">
        <v>78</v>
      </c>
      <c r="AB16" s="201">
        <v>78</v>
      </c>
      <c r="AC16" s="201">
        <v>78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1876.8</v>
      </c>
    </row>
    <row r="17" spans="1:98" x14ac:dyDescent="0.25">
      <c r="A17" s="187" t="s">
        <v>113</v>
      </c>
      <c r="B17" s="201">
        <v>157</v>
      </c>
      <c r="C17" s="202">
        <v>157</v>
      </c>
      <c r="D17" s="202">
        <v>159</v>
      </c>
      <c r="E17" s="202">
        <v>159</v>
      </c>
      <c r="F17" s="201">
        <v>159</v>
      </c>
      <c r="G17" s="202">
        <v>159</v>
      </c>
      <c r="H17" s="201">
        <v>159</v>
      </c>
      <c r="I17" s="201">
        <v>159</v>
      </c>
      <c r="J17" s="201">
        <v>159</v>
      </c>
      <c r="K17" s="201">
        <v>159</v>
      </c>
      <c r="L17" s="201">
        <v>159</v>
      </c>
      <c r="M17" s="201">
        <v>157</v>
      </c>
      <c r="N17" s="201">
        <v>159</v>
      </c>
      <c r="O17" s="201">
        <v>159</v>
      </c>
      <c r="P17" s="201">
        <v>159</v>
      </c>
      <c r="Q17" s="201">
        <v>160</v>
      </c>
      <c r="R17" s="201">
        <v>159</v>
      </c>
      <c r="S17" s="201">
        <v>159</v>
      </c>
      <c r="T17" s="201">
        <v>160</v>
      </c>
      <c r="U17" s="201">
        <v>158</v>
      </c>
      <c r="V17" s="201">
        <v>160</v>
      </c>
      <c r="W17" s="201">
        <v>157</v>
      </c>
      <c r="X17" s="201">
        <v>170</v>
      </c>
      <c r="Y17" s="201">
        <v>172</v>
      </c>
      <c r="Z17" s="201">
        <v>183</v>
      </c>
      <c r="AA17" s="201">
        <v>186</v>
      </c>
      <c r="AB17" s="201">
        <v>189</v>
      </c>
      <c r="AC17" s="201">
        <v>192</v>
      </c>
      <c r="AD17" s="202">
        <v>179</v>
      </c>
      <c r="AE17" s="202">
        <v>175</v>
      </c>
      <c r="AF17" s="201">
        <v>176</v>
      </c>
      <c r="AG17" s="202">
        <v>178</v>
      </c>
      <c r="AH17" s="202">
        <v>190</v>
      </c>
      <c r="AI17" s="201">
        <v>189</v>
      </c>
      <c r="AJ17" s="201">
        <v>196</v>
      </c>
      <c r="AK17" s="201">
        <v>201</v>
      </c>
      <c r="AL17" s="201">
        <v>214</v>
      </c>
      <c r="AM17" s="201">
        <v>222</v>
      </c>
      <c r="AN17" s="201">
        <v>235</v>
      </c>
      <c r="AO17" s="201">
        <v>250</v>
      </c>
      <c r="AP17" s="202">
        <v>261</v>
      </c>
      <c r="AQ17" s="202">
        <v>266</v>
      </c>
      <c r="AR17" s="201">
        <v>265</v>
      </c>
      <c r="AS17" s="201">
        <v>263</v>
      </c>
      <c r="AT17" s="202">
        <v>267</v>
      </c>
      <c r="AU17" s="201">
        <v>265</v>
      </c>
      <c r="AV17" s="202">
        <v>266</v>
      </c>
      <c r="AW17" s="201">
        <v>265</v>
      </c>
      <c r="AX17" s="202">
        <v>266</v>
      </c>
      <c r="AY17" s="202">
        <v>265</v>
      </c>
      <c r="AZ17" s="201">
        <v>266</v>
      </c>
      <c r="BA17" s="201">
        <v>265</v>
      </c>
      <c r="BB17" s="202">
        <v>266</v>
      </c>
      <c r="BC17" s="201">
        <v>266</v>
      </c>
      <c r="BD17" s="202">
        <v>266</v>
      </c>
      <c r="BE17" s="202">
        <v>266</v>
      </c>
      <c r="BF17" s="202">
        <v>265</v>
      </c>
      <c r="BG17" s="202">
        <v>264</v>
      </c>
      <c r="BH17" s="202">
        <v>264</v>
      </c>
      <c r="BI17" s="202">
        <v>264</v>
      </c>
      <c r="BJ17" s="202">
        <v>264</v>
      </c>
      <c r="BK17" s="202">
        <v>264</v>
      </c>
      <c r="BL17" s="202">
        <v>265</v>
      </c>
      <c r="BM17" s="202">
        <v>266</v>
      </c>
      <c r="BN17" s="202">
        <v>264</v>
      </c>
      <c r="BO17" s="202">
        <v>266</v>
      </c>
      <c r="BP17" s="201">
        <v>265</v>
      </c>
      <c r="BQ17" s="201">
        <v>266</v>
      </c>
      <c r="BR17" s="202">
        <v>266</v>
      </c>
      <c r="BS17" s="201">
        <v>267</v>
      </c>
      <c r="BT17" s="201">
        <v>266</v>
      </c>
      <c r="BU17" s="201">
        <v>265</v>
      </c>
      <c r="BV17" s="202">
        <v>265</v>
      </c>
      <c r="BW17" s="202">
        <v>265</v>
      </c>
      <c r="BX17" s="201">
        <v>265</v>
      </c>
      <c r="BY17" s="202">
        <v>265</v>
      </c>
      <c r="BZ17" s="202">
        <v>265</v>
      </c>
      <c r="CA17" s="202">
        <v>264</v>
      </c>
      <c r="CB17" s="202">
        <v>265</v>
      </c>
      <c r="CC17" s="202">
        <v>264</v>
      </c>
      <c r="CD17" s="202">
        <v>264</v>
      </c>
      <c r="CE17" s="202">
        <v>263</v>
      </c>
      <c r="CF17" s="202">
        <v>264</v>
      </c>
      <c r="CG17" s="201">
        <v>264</v>
      </c>
      <c r="CH17" s="201">
        <v>264</v>
      </c>
      <c r="CI17" s="201">
        <v>265</v>
      </c>
      <c r="CJ17" s="201">
        <v>248</v>
      </c>
      <c r="CK17" s="201">
        <v>244</v>
      </c>
      <c r="CL17" s="202">
        <v>224</v>
      </c>
      <c r="CM17" s="202">
        <v>193</v>
      </c>
      <c r="CN17" s="201">
        <v>188</v>
      </c>
      <c r="CO17" s="201">
        <v>156</v>
      </c>
      <c r="CP17" s="202">
        <v>155</v>
      </c>
      <c r="CQ17" s="201">
        <v>151</v>
      </c>
      <c r="CR17" s="202">
        <v>154</v>
      </c>
      <c r="CS17" s="201">
        <v>156</v>
      </c>
      <c r="CT17" s="203">
        <v>5251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155</v>
      </c>
      <c r="C19" s="202">
        <v>156</v>
      </c>
      <c r="D19" s="202">
        <v>158</v>
      </c>
      <c r="E19" s="202">
        <v>158</v>
      </c>
      <c r="F19" s="201">
        <v>158</v>
      </c>
      <c r="G19" s="202">
        <v>157</v>
      </c>
      <c r="H19" s="201">
        <v>158</v>
      </c>
      <c r="I19" s="201">
        <v>157</v>
      </c>
      <c r="J19" s="201">
        <v>157</v>
      </c>
      <c r="K19" s="201">
        <v>156</v>
      </c>
      <c r="L19" s="201">
        <v>157</v>
      </c>
      <c r="M19" s="201">
        <v>158</v>
      </c>
      <c r="N19" s="201">
        <v>157</v>
      </c>
      <c r="O19" s="201">
        <v>154</v>
      </c>
      <c r="P19" s="201">
        <v>158</v>
      </c>
      <c r="Q19" s="201">
        <v>156</v>
      </c>
      <c r="R19" s="201">
        <v>157</v>
      </c>
      <c r="S19" s="201">
        <v>157</v>
      </c>
      <c r="T19" s="201">
        <v>157</v>
      </c>
      <c r="U19" s="201">
        <v>157</v>
      </c>
      <c r="V19" s="201">
        <v>156</v>
      </c>
      <c r="W19" s="201">
        <v>163</v>
      </c>
      <c r="X19" s="201">
        <v>177</v>
      </c>
      <c r="Y19" s="201">
        <v>191</v>
      </c>
      <c r="Z19" s="201">
        <v>196</v>
      </c>
      <c r="AA19" s="201">
        <v>194</v>
      </c>
      <c r="AB19" s="201">
        <v>195</v>
      </c>
      <c r="AC19" s="201">
        <v>195</v>
      </c>
      <c r="AD19" s="202">
        <v>194</v>
      </c>
      <c r="AE19" s="202">
        <v>195</v>
      </c>
      <c r="AF19" s="201">
        <v>194</v>
      </c>
      <c r="AG19" s="202">
        <v>195</v>
      </c>
      <c r="AH19" s="202">
        <v>203</v>
      </c>
      <c r="AI19" s="201">
        <v>203</v>
      </c>
      <c r="AJ19" s="201">
        <v>203</v>
      </c>
      <c r="AK19" s="201">
        <v>213</v>
      </c>
      <c r="AL19" s="201">
        <v>217</v>
      </c>
      <c r="AM19" s="201">
        <v>215</v>
      </c>
      <c r="AN19" s="201">
        <v>229</v>
      </c>
      <c r="AO19" s="201">
        <v>249</v>
      </c>
      <c r="AP19" s="202">
        <v>265</v>
      </c>
      <c r="AQ19" s="202">
        <v>269</v>
      </c>
      <c r="AR19" s="201">
        <v>269</v>
      </c>
      <c r="AS19" s="201">
        <v>270</v>
      </c>
      <c r="AT19" s="202">
        <v>269</v>
      </c>
      <c r="AU19" s="201">
        <v>269</v>
      </c>
      <c r="AV19" s="202">
        <v>269</v>
      </c>
      <c r="AW19" s="201">
        <v>270</v>
      </c>
      <c r="AX19" s="202">
        <v>270</v>
      </c>
      <c r="AY19" s="202">
        <v>269</v>
      </c>
      <c r="AZ19" s="201">
        <v>270</v>
      </c>
      <c r="BA19" s="201">
        <v>270</v>
      </c>
      <c r="BB19" s="202">
        <v>270</v>
      </c>
      <c r="BC19" s="201">
        <v>270</v>
      </c>
      <c r="BD19" s="202">
        <v>269</v>
      </c>
      <c r="BE19" s="202">
        <v>270</v>
      </c>
      <c r="BF19" s="202">
        <v>269</v>
      </c>
      <c r="BG19" s="202">
        <v>270</v>
      </c>
      <c r="BH19" s="202">
        <v>269</v>
      </c>
      <c r="BI19" s="202">
        <v>269</v>
      </c>
      <c r="BJ19" s="202">
        <v>270</v>
      </c>
      <c r="BK19" s="202">
        <v>269</v>
      </c>
      <c r="BL19" s="202">
        <v>269</v>
      </c>
      <c r="BM19" s="202">
        <v>269</v>
      </c>
      <c r="BN19" s="202">
        <v>268</v>
      </c>
      <c r="BO19" s="202">
        <v>269</v>
      </c>
      <c r="BP19" s="201">
        <v>268</v>
      </c>
      <c r="BQ19" s="201">
        <v>270</v>
      </c>
      <c r="BR19" s="202">
        <v>270</v>
      </c>
      <c r="BS19" s="201">
        <v>270</v>
      </c>
      <c r="BT19" s="201">
        <v>269</v>
      </c>
      <c r="BU19" s="201">
        <v>270</v>
      </c>
      <c r="BV19" s="202">
        <v>270</v>
      </c>
      <c r="BW19" s="202">
        <v>270</v>
      </c>
      <c r="BX19" s="201">
        <v>270</v>
      </c>
      <c r="BY19" s="202">
        <v>270</v>
      </c>
      <c r="BZ19" s="202">
        <v>270</v>
      </c>
      <c r="CA19" s="202">
        <v>269</v>
      </c>
      <c r="CB19" s="202">
        <v>269</v>
      </c>
      <c r="CC19" s="202">
        <v>269</v>
      </c>
      <c r="CD19" s="202">
        <v>269</v>
      </c>
      <c r="CE19" s="202">
        <v>268</v>
      </c>
      <c r="CF19" s="202">
        <v>269</v>
      </c>
      <c r="CG19" s="201">
        <v>269</v>
      </c>
      <c r="CH19" s="201">
        <v>271</v>
      </c>
      <c r="CI19" s="201">
        <v>270</v>
      </c>
      <c r="CJ19" s="201">
        <v>269</v>
      </c>
      <c r="CK19" s="201">
        <v>263</v>
      </c>
      <c r="CL19" s="202">
        <v>249</v>
      </c>
      <c r="CM19" s="202">
        <v>235</v>
      </c>
      <c r="CN19" s="201">
        <v>221</v>
      </c>
      <c r="CO19" s="201">
        <v>215</v>
      </c>
      <c r="CP19" s="202">
        <v>206</v>
      </c>
      <c r="CQ19" s="201">
        <v>196</v>
      </c>
      <c r="CR19" s="202">
        <v>186</v>
      </c>
      <c r="CS19" s="201">
        <v>170</v>
      </c>
      <c r="CT19" s="203">
        <v>5434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9</v>
      </c>
      <c r="BV22" s="201">
        <v>17</v>
      </c>
      <c r="BW22" s="202">
        <v>23</v>
      </c>
      <c r="BX22" s="201">
        <v>23</v>
      </c>
      <c r="BY22" s="201">
        <v>23</v>
      </c>
      <c r="BZ22" s="201">
        <v>23</v>
      </c>
      <c r="CA22" s="201">
        <v>23</v>
      </c>
      <c r="CB22" s="201">
        <v>23</v>
      </c>
      <c r="CC22" s="201">
        <v>23</v>
      </c>
      <c r="CD22" s="201">
        <v>23</v>
      </c>
      <c r="CE22" s="201">
        <v>23</v>
      </c>
      <c r="CF22" s="201">
        <v>10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62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3</v>
      </c>
      <c r="AH23" s="201">
        <v>20</v>
      </c>
      <c r="AI23" s="201">
        <v>30</v>
      </c>
      <c r="AJ23" s="201">
        <v>33</v>
      </c>
      <c r="AK23" s="201">
        <v>32</v>
      </c>
      <c r="AL23" s="201">
        <v>34</v>
      </c>
      <c r="AM23" s="201">
        <v>46</v>
      </c>
      <c r="AN23" s="201">
        <v>57</v>
      </c>
      <c r="AO23" s="201">
        <v>60</v>
      </c>
      <c r="AP23" s="201">
        <v>60</v>
      </c>
      <c r="AQ23" s="202">
        <v>60</v>
      </c>
      <c r="AR23" s="201">
        <v>60</v>
      </c>
      <c r="AS23" s="201">
        <v>60</v>
      </c>
      <c r="AT23" s="201">
        <v>60</v>
      </c>
      <c r="AU23" s="201">
        <v>60</v>
      </c>
      <c r="AV23" s="202">
        <v>60</v>
      </c>
      <c r="AW23" s="201">
        <v>60</v>
      </c>
      <c r="AX23" s="201">
        <v>60</v>
      </c>
      <c r="AY23" s="202">
        <v>60</v>
      </c>
      <c r="AZ23" s="201">
        <v>60</v>
      </c>
      <c r="BA23" s="201">
        <v>60</v>
      </c>
      <c r="BB23" s="202">
        <v>60</v>
      </c>
      <c r="BC23" s="201">
        <v>60</v>
      </c>
      <c r="BD23" s="201">
        <v>51</v>
      </c>
      <c r="BE23" s="201">
        <v>32</v>
      </c>
      <c r="BF23" s="201">
        <v>32</v>
      </c>
      <c r="BG23" s="201">
        <v>32</v>
      </c>
      <c r="BH23" s="201">
        <v>32</v>
      </c>
      <c r="BI23" s="201">
        <v>34</v>
      </c>
      <c r="BJ23" s="201">
        <v>40</v>
      </c>
      <c r="BK23" s="201">
        <v>40</v>
      </c>
      <c r="BL23" s="201">
        <v>40</v>
      </c>
      <c r="BM23" s="201">
        <v>53</v>
      </c>
      <c r="BN23" s="201">
        <v>60</v>
      </c>
      <c r="BO23" s="201">
        <v>60</v>
      </c>
      <c r="BP23" s="201">
        <v>60</v>
      </c>
      <c r="BQ23" s="201">
        <v>60</v>
      </c>
      <c r="BR23" s="202">
        <v>60</v>
      </c>
      <c r="BS23" s="201">
        <v>60</v>
      </c>
      <c r="BT23" s="201">
        <v>60</v>
      </c>
      <c r="BU23" s="201">
        <v>60</v>
      </c>
      <c r="BV23" s="201">
        <v>60</v>
      </c>
      <c r="BW23" s="202">
        <v>61</v>
      </c>
      <c r="BX23" s="201">
        <v>61</v>
      </c>
      <c r="BY23" s="201">
        <v>60</v>
      </c>
      <c r="BZ23" s="201">
        <v>60</v>
      </c>
      <c r="CA23" s="201">
        <v>61</v>
      </c>
      <c r="CB23" s="201">
        <v>60</v>
      </c>
      <c r="CC23" s="201">
        <v>60</v>
      </c>
      <c r="CD23" s="201">
        <v>60</v>
      </c>
      <c r="CE23" s="201">
        <v>60</v>
      </c>
      <c r="CF23" s="201">
        <v>60</v>
      </c>
      <c r="CG23" s="201">
        <v>60</v>
      </c>
      <c r="CH23" s="201">
        <v>32</v>
      </c>
      <c r="CI23" s="201">
        <v>-2</v>
      </c>
      <c r="CJ23" s="201">
        <v>-1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698.6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11</v>
      </c>
      <c r="BP28" s="201">
        <v>20</v>
      </c>
      <c r="BQ28" s="201">
        <v>44</v>
      </c>
      <c r="BR28" s="202">
        <v>78</v>
      </c>
      <c r="BS28" s="201">
        <v>101</v>
      </c>
      <c r="BT28" s="201">
        <v>221</v>
      </c>
      <c r="BU28" s="201">
        <v>276</v>
      </c>
      <c r="BV28" s="202">
        <v>280</v>
      </c>
      <c r="BW28" s="202">
        <v>280</v>
      </c>
      <c r="BX28" s="201">
        <v>281</v>
      </c>
      <c r="BY28" s="202">
        <v>259</v>
      </c>
      <c r="BZ28" s="202">
        <v>218</v>
      </c>
      <c r="CA28" s="202">
        <v>216</v>
      </c>
      <c r="CB28" s="202">
        <v>167</v>
      </c>
      <c r="CC28" s="202">
        <v>132</v>
      </c>
      <c r="CD28" s="202">
        <v>115</v>
      </c>
      <c r="CE28" s="201">
        <v>39</v>
      </c>
      <c r="CF28" s="201">
        <v>39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662.6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1</v>
      </c>
      <c r="AA39" s="201">
        <v>2</v>
      </c>
      <c r="AB39" s="201">
        <v>2</v>
      </c>
      <c r="AC39" s="201">
        <v>4</v>
      </c>
      <c r="AD39" s="201">
        <v>6</v>
      </c>
      <c r="AE39" s="202">
        <v>11</v>
      </c>
      <c r="AF39" s="201">
        <v>12</v>
      </c>
      <c r="AG39" s="201">
        <v>15</v>
      </c>
      <c r="AH39" s="201">
        <v>17</v>
      </c>
      <c r="AI39" s="201">
        <v>17</v>
      </c>
      <c r="AJ39" s="201">
        <v>19</v>
      </c>
      <c r="AK39" s="201">
        <v>19</v>
      </c>
      <c r="AL39" s="201">
        <v>25</v>
      </c>
      <c r="AM39" s="201">
        <v>24</v>
      </c>
      <c r="AN39" s="201">
        <v>25</v>
      </c>
      <c r="AO39" s="201">
        <v>27</v>
      </c>
      <c r="AP39" s="201">
        <v>26</v>
      </c>
      <c r="AQ39" s="202">
        <v>15</v>
      </c>
      <c r="AR39" s="201">
        <v>24</v>
      </c>
      <c r="AS39" s="201">
        <v>27</v>
      </c>
      <c r="AT39" s="201">
        <v>19</v>
      </c>
      <c r="AU39" s="201">
        <v>23</v>
      </c>
      <c r="AV39" s="202">
        <v>20</v>
      </c>
      <c r="AW39" s="201">
        <v>30</v>
      </c>
      <c r="AX39" s="201">
        <v>28</v>
      </c>
      <c r="AY39" s="202">
        <v>23</v>
      </c>
      <c r="AZ39" s="201">
        <v>25</v>
      </c>
      <c r="BA39" s="201">
        <v>25</v>
      </c>
      <c r="BB39" s="202">
        <v>24</v>
      </c>
      <c r="BC39" s="201">
        <v>21</v>
      </c>
      <c r="BD39" s="201">
        <v>25</v>
      </c>
      <c r="BE39" s="201">
        <v>22</v>
      </c>
      <c r="BF39" s="201">
        <v>18</v>
      </c>
      <c r="BG39" s="201">
        <v>14</v>
      </c>
      <c r="BH39" s="201">
        <v>10</v>
      </c>
      <c r="BI39" s="201">
        <v>9</v>
      </c>
      <c r="BJ39" s="201">
        <v>9</v>
      </c>
      <c r="BK39" s="201">
        <v>11</v>
      </c>
      <c r="BL39" s="201">
        <v>7</v>
      </c>
      <c r="BM39" s="201">
        <v>6</v>
      </c>
      <c r="BN39" s="201">
        <v>3</v>
      </c>
      <c r="BO39" s="201">
        <v>3</v>
      </c>
      <c r="BP39" s="201">
        <v>3</v>
      </c>
      <c r="BQ39" s="201">
        <v>2</v>
      </c>
      <c r="BR39" s="202">
        <v>1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270.89999999999998</v>
      </c>
    </row>
    <row r="40" spans="1:100" x14ac:dyDescent="0.25">
      <c r="A40" s="187" t="s">
        <v>136</v>
      </c>
      <c r="B40" s="201">
        <v>104</v>
      </c>
      <c r="C40" s="202">
        <v>102</v>
      </c>
      <c r="D40" s="202">
        <v>102</v>
      </c>
      <c r="E40" s="202">
        <v>113</v>
      </c>
      <c r="F40" s="201">
        <v>111</v>
      </c>
      <c r="G40" s="202">
        <v>106</v>
      </c>
      <c r="H40" s="201">
        <v>109</v>
      </c>
      <c r="I40" s="201">
        <v>100</v>
      </c>
      <c r="J40" s="201">
        <v>92</v>
      </c>
      <c r="K40" s="201">
        <v>91</v>
      </c>
      <c r="L40" s="201">
        <v>79</v>
      </c>
      <c r="M40" s="201">
        <v>65</v>
      </c>
      <c r="N40" s="201">
        <v>55</v>
      </c>
      <c r="O40" s="201">
        <v>50</v>
      </c>
      <c r="P40" s="201">
        <v>55</v>
      </c>
      <c r="Q40" s="201">
        <v>51</v>
      </c>
      <c r="R40" s="201">
        <v>44</v>
      </c>
      <c r="S40" s="201">
        <v>40</v>
      </c>
      <c r="T40" s="201">
        <v>40</v>
      </c>
      <c r="U40" s="201">
        <v>30</v>
      </c>
      <c r="V40" s="201">
        <v>35</v>
      </c>
      <c r="W40" s="201">
        <v>45</v>
      </c>
      <c r="X40" s="201">
        <v>51</v>
      </c>
      <c r="Y40" s="201">
        <v>49</v>
      </c>
      <c r="Z40" s="201">
        <v>49</v>
      </c>
      <c r="AA40" s="201">
        <v>52</v>
      </c>
      <c r="AB40" s="201">
        <v>51</v>
      </c>
      <c r="AC40" s="201">
        <v>47</v>
      </c>
      <c r="AD40" s="201">
        <v>45</v>
      </c>
      <c r="AE40" s="202">
        <v>47</v>
      </c>
      <c r="AF40" s="201">
        <v>42</v>
      </c>
      <c r="AG40" s="201">
        <v>45</v>
      </c>
      <c r="AH40" s="201">
        <v>43</v>
      </c>
      <c r="AI40" s="201">
        <v>39</v>
      </c>
      <c r="AJ40" s="201">
        <v>44</v>
      </c>
      <c r="AK40" s="201">
        <v>38</v>
      </c>
      <c r="AL40" s="201">
        <v>39</v>
      </c>
      <c r="AM40" s="201">
        <v>47</v>
      </c>
      <c r="AN40" s="201">
        <v>56</v>
      </c>
      <c r="AO40" s="201">
        <v>62</v>
      </c>
      <c r="AP40" s="201">
        <v>72</v>
      </c>
      <c r="AQ40" s="202">
        <v>73</v>
      </c>
      <c r="AR40" s="201">
        <v>77</v>
      </c>
      <c r="AS40" s="201">
        <v>82</v>
      </c>
      <c r="AT40" s="201">
        <v>76</v>
      </c>
      <c r="AU40" s="201">
        <v>72</v>
      </c>
      <c r="AV40" s="202">
        <v>75</v>
      </c>
      <c r="AW40" s="201">
        <v>62</v>
      </c>
      <c r="AX40" s="201">
        <v>59</v>
      </c>
      <c r="AY40" s="202">
        <v>52</v>
      </c>
      <c r="AZ40" s="201">
        <v>55</v>
      </c>
      <c r="BA40" s="201">
        <v>59</v>
      </c>
      <c r="BB40" s="202">
        <v>58</v>
      </c>
      <c r="BC40" s="201">
        <v>53</v>
      </c>
      <c r="BD40" s="201">
        <v>46</v>
      </c>
      <c r="BE40" s="201">
        <v>48</v>
      </c>
      <c r="BF40" s="201">
        <v>51</v>
      </c>
      <c r="BG40" s="201">
        <v>57</v>
      </c>
      <c r="BH40" s="201">
        <v>47</v>
      </c>
      <c r="BI40" s="201">
        <v>50</v>
      </c>
      <c r="BJ40" s="201">
        <v>52</v>
      </c>
      <c r="BK40" s="201">
        <v>45</v>
      </c>
      <c r="BL40" s="201">
        <v>41</v>
      </c>
      <c r="BM40" s="201">
        <v>46</v>
      </c>
      <c r="BN40" s="201">
        <v>53</v>
      </c>
      <c r="BO40" s="201">
        <v>52</v>
      </c>
      <c r="BP40" s="201">
        <v>54</v>
      </c>
      <c r="BQ40" s="201">
        <v>56</v>
      </c>
      <c r="BR40" s="202">
        <v>57</v>
      </c>
      <c r="BS40" s="201">
        <v>59</v>
      </c>
      <c r="BT40" s="201">
        <v>62</v>
      </c>
      <c r="BU40" s="201">
        <v>73</v>
      </c>
      <c r="BV40" s="201">
        <v>77</v>
      </c>
      <c r="BW40" s="202">
        <v>67</v>
      </c>
      <c r="BX40" s="201">
        <v>54</v>
      </c>
      <c r="BY40" s="201">
        <v>46</v>
      </c>
      <c r="BZ40" s="201">
        <v>46</v>
      </c>
      <c r="CA40" s="201">
        <v>38</v>
      </c>
      <c r="CB40" s="201">
        <v>30</v>
      </c>
      <c r="CC40" s="201">
        <v>25</v>
      </c>
      <c r="CD40" s="201">
        <v>23</v>
      </c>
      <c r="CE40" s="201">
        <v>18</v>
      </c>
      <c r="CF40" s="201">
        <v>18</v>
      </c>
      <c r="CG40" s="201">
        <v>16</v>
      </c>
      <c r="CH40" s="201">
        <v>17</v>
      </c>
      <c r="CI40" s="201">
        <v>16</v>
      </c>
      <c r="CJ40" s="201">
        <v>11</v>
      </c>
      <c r="CK40" s="201">
        <v>11</v>
      </c>
      <c r="CL40" s="201">
        <v>16</v>
      </c>
      <c r="CM40" s="201">
        <v>17</v>
      </c>
      <c r="CN40" s="201">
        <v>21</v>
      </c>
      <c r="CO40" s="201">
        <v>22</v>
      </c>
      <c r="CP40" s="201">
        <v>20</v>
      </c>
      <c r="CQ40" s="201">
        <v>20</v>
      </c>
      <c r="CR40" s="201">
        <v>23</v>
      </c>
      <c r="CS40" s="201">
        <v>27</v>
      </c>
      <c r="CT40" s="203">
        <v>1704.5</v>
      </c>
    </row>
    <row r="41" spans="1:100" x14ac:dyDescent="0.25">
      <c r="A41" s="187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10</v>
      </c>
      <c r="G41" s="201">
        <v>11</v>
      </c>
      <c r="H41" s="201">
        <v>10</v>
      </c>
      <c r="I41" s="201">
        <v>10</v>
      </c>
      <c r="J41" s="201">
        <v>10</v>
      </c>
      <c r="K41" s="201">
        <v>9</v>
      </c>
      <c r="L41" s="201">
        <v>9</v>
      </c>
      <c r="M41" s="201">
        <v>8</v>
      </c>
      <c r="N41" s="201">
        <v>8</v>
      </c>
      <c r="O41" s="201">
        <v>9</v>
      </c>
      <c r="P41" s="201">
        <v>10</v>
      </c>
      <c r="Q41" s="201">
        <v>10</v>
      </c>
      <c r="R41" s="201">
        <v>10</v>
      </c>
      <c r="S41" s="201">
        <v>10</v>
      </c>
      <c r="T41" s="201">
        <v>9</v>
      </c>
      <c r="U41" s="201">
        <v>8</v>
      </c>
      <c r="V41" s="201">
        <v>8</v>
      </c>
      <c r="W41" s="201">
        <v>8</v>
      </c>
      <c r="X41" s="201">
        <v>7</v>
      </c>
      <c r="Y41" s="201">
        <v>7</v>
      </c>
      <c r="Z41" s="201">
        <v>7</v>
      </c>
      <c r="AA41" s="201">
        <v>7</v>
      </c>
      <c r="AB41" s="201">
        <v>7</v>
      </c>
      <c r="AC41" s="201">
        <v>7</v>
      </c>
      <c r="AD41" s="201">
        <v>9</v>
      </c>
      <c r="AE41" s="202">
        <v>10</v>
      </c>
      <c r="AF41" s="201">
        <v>10</v>
      </c>
      <c r="AG41" s="201">
        <v>10</v>
      </c>
      <c r="AH41" s="201">
        <v>11</v>
      </c>
      <c r="AI41" s="201">
        <v>11</v>
      </c>
      <c r="AJ41" s="201">
        <v>11</v>
      </c>
      <c r="AK41" s="201">
        <v>11</v>
      </c>
      <c r="AL41" s="201">
        <v>11</v>
      </c>
      <c r="AM41" s="201">
        <v>10</v>
      </c>
      <c r="AN41" s="201">
        <v>9</v>
      </c>
      <c r="AO41" s="201">
        <v>9</v>
      </c>
      <c r="AP41" s="201">
        <v>9</v>
      </c>
      <c r="AQ41" s="202">
        <v>10</v>
      </c>
      <c r="AR41" s="201">
        <v>9</v>
      </c>
      <c r="AS41" s="201">
        <v>8</v>
      </c>
      <c r="AT41" s="201">
        <v>8</v>
      </c>
      <c r="AU41" s="201">
        <v>9</v>
      </c>
      <c r="AV41" s="202">
        <v>9</v>
      </c>
      <c r="AW41" s="201">
        <v>10</v>
      </c>
      <c r="AX41" s="201">
        <v>11</v>
      </c>
      <c r="AY41" s="202">
        <v>10</v>
      </c>
      <c r="AZ41" s="201">
        <v>10</v>
      </c>
      <c r="BA41" s="201">
        <v>10</v>
      </c>
      <c r="BB41" s="202">
        <v>11</v>
      </c>
      <c r="BC41" s="201">
        <v>10</v>
      </c>
      <c r="BD41" s="201">
        <v>9</v>
      </c>
      <c r="BE41" s="201">
        <v>8</v>
      </c>
      <c r="BF41" s="201">
        <v>8</v>
      </c>
      <c r="BG41" s="201">
        <v>8</v>
      </c>
      <c r="BH41" s="201">
        <v>7</v>
      </c>
      <c r="BI41" s="201">
        <v>7</v>
      </c>
      <c r="BJ41" s="201">
        <v>7</v>
      </c>
      <c r="BK41" s="201">
        <v>7</v>
      </c>
      <c r="BL41" s="201">
        <v>7</v>
      </c>
      <c r="BM41" s="201">
        <v>7</v>
      </c>
      <c r="BN41" s="201">
        <v>7</v>
      </c>
      <c r="BO41" s="201">
        <v>8</v>
      </c>
      <c r="BP41" s="201">
        <v>9</v>
      </c>
      <c r="BQ41" s="201">
        <v>10</v>
      </c>
      <c r="BR41" s="202">
        <v>10</v>
      </c>
      <c r="BS41" s="201">
        <v>9</v>
      </c>
      <c r="BT41" s="201">
        <v>9</v>
      </c>
      <c r="BU41" s="201">
        <v>9</v>
      </c>
      <c r="BV41" s="201">
        <v>9</v>
      </c>
      <c r="BW41" s="202">
        <v>9</v>
      </c>
      <c r="BX41" s="201">
        <v>10</v>
      </c>
      <c r="BY41" s="201">
        <v>9</v>
      </c>
      <c r="BZ41" s="201">
        <v>9</v>
      </c>
      <c r="CA41" s="201">
        <v>9</v>
      </c>
      <c r="CB41" s="201">
        <v>10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227.6</v>
      </c>
    </row>
    <row r="42" spans="1:100" ht="16.5" x14ac:dyDescent="0.25">
      <c r="A42" s="189" t="s">
        <v>138</v>
      </c>
      <c r="B42" s="201">
        <v>141</v>
      </c>
      <c r="C42" s="202">
        <v>141</v>
      </c>
      <c r="D42" s="202">
        <v>139</v>
      </c>
      <c r="E42" s="202">
        <v>140</v>
      </c>
      <c r="F42" s="201">
        <v>141</v>
      </c>
      <c r="G42" s="202">
        <v>140</v>
      </c>
      <c r="H42" s="201">
        <v>140</v>
      </c>
      <c r="I42" s="201">
        <v>140</v>
      </c>
      <c r="J42" s="201">
        <v>140</v>
      </c>
      <c r="K42" s="201">
        <v>140</v>
      </c>
      <c r="L42" s="201">
        <v>136</v>
      </c>
      <c r="M42" s="201">
        <v>137</v>
      </c>
      <c r="N42" s="201">
        <v>136</v>
      </c>
      <c r="O42" s="201">
        <v>134</v>
      </c>
      <c r="P42" s="201">
        <v>134</v>
      </c>
      <c r="Q42" s="201">
        <v>132</v>
      </c>
      <c r="R42" s="201">
        <v>130</v>
      </c>
      <c r="S42" s="201">
        <v>129</v>
      </c>
      <c r="T42" s="201">
        <v>128</v>
      </c>
      <c r="U42" s="201">
        <v>126</v>
      </c>
      <c r="V42" s="201">
        <v>127</v>
      </c>
      <c r="W42" s="201">
        <v>127</v>
      </c>
      <c r="X42" s="201">
        <v>128</v>
      </c>
      <c r="Y42" s="201">
        <v>128</v>
      </c>
      <c r="Z42" s="201">
        <v>128</v>
      </c>
      <c r="AA42" s="201">
        <v>126</v>
      </c>
      <c r="AB42" s="201">
        <v>123</v>
      </c>
      <c r="AC42" s="201">
        <v>126</v>
      </c>
      <c r="AD42" s="202">
        <v>125</v>
      </c>
      <c r="AE42" s="202">
        <v>125</v>
      </c>
      <c r="AF42" s="201">
        <v>132</v>
      </c>
      <c r="AG42" s="202">
        <v>130</v>
      </c>
      <c r="AH42" s="202">
        <v>123</v>
      </c>
      <c r="AI42" s="201">
        <v>131</v>
      </c>
      <c r="AJ42" s="201">
        <v>132</v>
      </c>
      <c r="AK42" s="201">
        <v>132</v>
      </c>
      <c r="AL42" s="201">
        <v>135</v>
      </c>
      <c r="AM42" s="201">
        <v>128</v>
      </c>
      <c r="AN42" s="201">
        <v>129</v>
      </c>
      <c r="AO42" s="201">
        <v>122</v>
      </c>
      <c r="AP42" s="202">
        <v>126</v>
      </c>
      <c r="AQ42" s="202">
        <v>132</v>
      </c>
      <c r="AR42" s="201">
        <v>124</v>
      </c>
      <c r="AS42" s="201">
        <v>127</v>
      </c>
      <c r="AT42" s="202">
        <v>134</v>
      </c>
      <c r="AU42" s="201">
        <v>138</v>
      </c>
      <c r="AV42" s="202">
        <v>133</v>
      </c>
      <c r="AW42" s="201">
        <v>134</v>
      </c>
      <c r="AX42" s="202">
        <v>133</v>
      </c>
      <c r="AY42" s="202">
        <v>134</v>
      </c>
      <c r="AZ42" s="201">
        <v>134</v>
      </c>
      <c r="BA42" s="201">
        <v>131</v>
      </c>
      <c r="BB42" s="202">
        <v>131</v>
      </c>
      <c r="BC42" s="201">
        <v>128</v>
      </c>
      <c r="BD42" s="202">
        <v>133</v>
      </c>
      <c r="BE42" s="202">
        <v>133</v>
      </c>
      <c r="BF42" s="202">
        <v>132</v>
      </c>
      <c r="BG42" s="202">
        <v>134</v>
      </c>
      <c r="BH42" s="202">
        <v>135</v>
      </c>
      <c r="BI42" s="202">
        <v>135</v>
      </c>
      <c r="BJ42" s="202">
        <v>123</v>
      </c>
      <c r="BK42" s="202">
        <v>133</v>
      </c>
      <c r="BL42" s="202">
        <v>133</v>
      </c>
      <c r="BM42" s="202">
        <v>131</v>
      </c>
      <c r="BN42" s="202">
        <v>135</v>
      </c>
      <c r="BO42" s="202">
        <v>136</v>
      </c>
      <c r="BP42" s="201">
        <v>131</v>
      </c>
      <c r="BQ42" s="201">
        <v>135</v>
      </c>
      <c r="BR42" s="202">
        <v>136</v>
      </c>
      <c r="BS42" s="201">
        <v>137</v>
      </c>
      <c r="BT42" s="201">
        <v>139</v>
      </c>
      <c r="BU42" s="201">
        <v>139</v>
      </c>
      <c r="BV42" s="202">
        <v>139</v>
      </c>
      <c r="BW42" s="202">
        <v>138</v>
      </c>
      <c r="BX42" s="201">
        <v>138</v>
      </c>
      <c r="BY42" s="202">
        <v>138</v>
      </c>
      <c r="BZ42" s="202">
        <v>131</v>
      </c>
      <c r="CA42" s="202">
        <v>136</v>
      </c>
      <c r="CB42" s="202">
        <v>130</v>
      </c>
      <c r="CC42" s="202">
        <v>126</v>
      </c>
      <c r="CD42" s="202">
        <v>129</v>
      </c>
      <c r="CE42" s="202">
        <v>134</v>
      </c>
      <c r="CF42" s="202">
        <v>132</v>
      </c>
      <c r="CG42" s="201">
        <v>128</v>
      </c>
      <c r="CH42" s="201">
        <v>121</v>
      </c>
      <c r="CI42" s="201">
        <v>128</v>
      </c>
      <c r="CJ42" s="201">
        <v>128</v>
      </c>
      <c r="CK42" s="201">
        <v>128</v>
      </c>
      <c r="CL42" s="202">
        <v>128</v>
      </c>
      <c r="CM42" s="202">
        <v>128</v>
      </c>
      <c r="CN42" s="201">
        <v>128</v>
      </c>
      <c r="CO42" s="201">
        <v>128</v>
      </c>
      <c r="CP42" s="202">
        <v>129</v>
      </c>
      <c r="CQ42" s="201">
        <v>128</v>
      </c>
      <c r="CR42" s="202">
        <v>129</v>
      </c>
      <c r="CS42" s="201">
        <v>129</v>
      </c>
      <c r="CT42" s="203">
        <v>3159.6</v>
      </c>
    </row>
    <row r="43" spans="1:100" x14ac:dyDescent="0.25">
      <c r="A43" s="187" t="s">
        <v>139</v>
      </c>
      <c r="B43" s="216">
        <v>1256</v>
      </c>
      <c r="C43" s="216">
        <v>1233</v>
      </c>
      <c r="D43" s="216">
        <v>1223</v>
      </c>
      <c r="E43" s="216">
        <v>1202</v>
      </c>
      <c r="F43" s="217">
        <v>1191</v>
      </c>
      <c r="G43" s="217">
        <v>1184</v>
      </c>
      <c r="H43" s="217">
        <v>1179</v>
      </c>
      <c r="I43" s="217">
        <v>1169</v>
      </c>
      <c r="J43" s="217">
        <v>1157</v>
      </c>
      <c r="K43" s="217">
        <v>1146</v>
      </c>
      <c r="L43" s="217">
        <v>1135</v>
      </c>
      <c r="M43" s="217">
        <v>1127</v>
      </c>
      <c r="N43" s="217">
        <v>1142</v>
      </c>
      <c r="O43" s="217">
        <v>1126</v>
      </c>
      <c r="P43" s="217">
        <v>1155</v>
      </c>
      <c r="Q43" s="218">
        <v>1155</v>
      </c>
      <c r="R43" s="217">
        <v>1209</v>
      </c>
      <c r="S43" s="217">
        <v>1262</v>
      </c>
      <c r="T43" s="217">
        <v>1329</v>
      </c>
      <c r="U43" s="217">
        <v>1417</v>
      </c>
      <c r="V43" s="217">
        <v>1523</v>
      </c>
      <c r="W43" s="217">
        <v>1618</v>
      </c>
      <c r="X43" s="217">
        <v>1720</v>
      </c>
      <c r="Y43" s="217">
        <v>1766</v>
      </c>
      <c r="Z43" s="217">
        <v>1839</v>
      </c>
      <c r="AA43" s="217">
        <v>1832</v>
      </c>
      <c r="AB43" s="217">
        <v>1752</v>
      </c>
      <c r="AC43" s="217">
        <v>1698</v>
      </c>
      <c r="AD43" s="217">
        <v>1649</v>
      </c>
      <c r="AE43" s="217">
        <v>1642</v>
      </c>
      <c r="AF43" s="217">
        <v>1661</v>
      </c>
      <c r="AG43" s="217">
        <v>1670</v>
      </c>
      <c r="AH43" s="218">
        <v>1702</v>
      </c>
      <c r="AI43" s="217">
        <v>1772</v>
      </c>
      <c r="AJ43" s="217">
        <v>1811</v>
      </c>
      <c r="AK43" s="217">
        <v>1822</v>
      </c>
      <c r="AL43" s="217">
        <v>1831</v>
      </c>
      <c r="AM43" s="217">
        <v>1840</v>
      </c>
      <c r="AN43" s="217">
        <v>1859</v>
      </c>
      <c r="AO43" s="217">
        <v>1853</v>
      </c>
      <c r="AP43" s="216">
        <v>1843</v>
      </c>
      <c r="AQ43" s="216">
        <v>1899</v>
      </c>
      <c r="AR43" s="216">
        <v>1896</v>
      </c>
      <c r="AS43" s="216">
        <v>1898</v>
      </c>
      <c r="AT43" s="216">
        <v>1930</v>
      </c>
      <c r="AU43" s="217">
        <v>1956</v>
      </c>
      <c r="AV43" s="216">
        <v>1960</v>
      </c>
      <c r="AW43" s="216">
        <v>2002</v>
      </c>
      <c r="AX43" s="219">
        <v>1985</v>
      </c>
      <c r="AY43" s="216">
        <v>1949</v>
      </c>
      <c r="AZ43" s="216">
        <v>1936</v>
      </c>
      <c r="BA43" s="216">
        <v>1896</v>
      </c>
      <c r="BB43" s="217">
        <v>1883</v>
      </c>
      <c r="BC43" s="217">
        <v>1850</v>
      </c>
      <c r="BD43" s="217">
        <v>1845</v>
      </c>
      <c r="BE43" s="217">
        <v>1879</v>
      </c>
      <c r="BF43" s="217">
        <v>1896</v>
      </c>
      <c r="BG43" s="217">
        <v>1907</v>
      </c>
      <c r="BH43" s="217">
        <v>1926</v>
      </c>
      <c r="BI43" s="217">
        <v>1942</v>
      </c>
      <c r="BJ43" s="217">
        <v>1915</v>
      </c>
      <c r="BK43" s="217">
        <v>1940</v>
      </c>
      <c r="BL43" s="217">
        <v>1970</v>
      </c>
      <c r="BM43" s="217">
        <v>1997</v>
      </c>
      <c r="BN43" s="217">
        <v>2010</v>
      </c>
      <c r="BO43" s="218">
        <v>2034</v>
      </c>
      <c r="BP43" s="217">
        <v>2058</v>
      </c>
      <c r="BQ43" s="217">
        <v>2067</v>
      </c>
      <c r="BR43" s="217">
        <v>2084</v>
      </c>
      <c r="BS43" s="217">
        <v>2120</v>
      </c>
      <c r="BT43" s="217">
        <v>2215</v>
      </c>
      <c r="BU43" s="217">
        <v>2312</v>
      </c>
      <c r="BV43" s="217">
        <v>2447</v>
      </c>
      <c r="BW43" s="217">
        <v>2474</v>
      </c>
      <c r="BX43" s="217">
        <v>2445</v>
      </c>
      <c r="BY43" s="217">
        <v>2405</v>
      </c>
      <c r="BZ43" s="217">
        <v>2350</v>
      </c>
      <c r="CA43" s="217">
        <v>2318</v>
      </c>
      <c r="CB43" s="217">
        <v>2269</v>
      </c>
      <c r="CC43" s="217">
        <v>2203</v>
      </c>
      <c r="CD43" s="217">
        <v>2154</v>
      </c>
      <c r="CE43" s="217">
        <v>2101</v>
      </c>
      <c r="CF43" s="218">
        <v>2064</v>
      </c>
      <c r="CG43" s="217">
        <v>2010</v>
      </c>
      <c r="CH43" s="217">
        <v>1948</v>
      </c>
      <c r="CI43" s="217">
        <v>1895</v>
      </c>
      <c r="CJ43" s="217">
        <v>1824</v>
      </c>
      <c r="CK43" s="217">
        <v>1753</v>
      </c>
      <c r="CL43" s="216">
        <v>1658</v>
      </c>
      <c r="CM43" s="216">
        <v>1604</v>
      </c>
      <c r="CN43" s="216">
        <v>1573</v>
      </c>
      <c r="CO43" s="216">
        <v>1511</v>
      </c>
      <c r="CP43" s="216">
        <v>1471</v>
      </c>
      <c r="CQ43" s="217">
        <v>1430</v>
      </c>
      <c r="CR43" s="216">
        <v>1396</v>
      </c>
      <c r="CS43" s="216">
        <v>1354</v>
      </c>
      <c r="CT43" s="220">
        <v>42507.4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312</v>
      </c>
      <c r="C46" s="14">
        <f t="shared" ref="C46:BN46" si="0">SUM(C17:C19)</f>
        <v>313</v>
      </c>
      <c r="D46" s="14">
        <f t="shared" si="0"/>
        <v>317</v>
      </c>
      <c r="E46" s="14">
        <f t="shared" si="0"/>
        <v>317</v>
      </c>
      <c r="F46" s="14">
        <f t="shared" si="0"/>
        <v>317</v>
      </c>
      <c r="G46" s="14">
        <f t="shared" si="0"/>
        <v>316</v>
      </c>
      <c r="H46" s="14">
        <f t="shared" si="0"/>
        <v>317</v>
      </c>
      <c r="I46" s="14">
        <f t="shared" si="0"/>
        <v>316</v>
      </c>
      <c r="J46" s="14">
        <f t="shared" si="0"/>
        <v>316</v>
      </c>
      <c r="K46" s="14">
        <f t="shared" si="0"/>
        <v>315</v>
      </c>
      <c r="L46" s="14">
        <f t="shared" si="0"/>
        <v>316</v>
      </c>
      <c r="M46" s="14">
        <f t="shared" si="0"/>
        <v>315</v>
      </c>
      <c r="N46" s="14">
        <f t="shared" si="0"/>
        <v>316</v>
      </c>
      <c r="O46" s="14">
        <f t="shared" si="0"/>
        <v>313</v>
      </c>
      <c r="P46" s="14">
        <f t="shared" si="0"/>
        <v>317</v>
      </c>
      <c r="Q46" s="14">
        <f t="shared" si="0"/>
        <v>316</v>
      </c>
      <c r="R46" s="14">
        <f t="shared" si="0"/>
        <v>316</v>
      </c>
      <c r="S46" s="14">
        <f t="shared" si="0"/>
        <v>316</v>
      </c>
      <c r="T46" s="14">
        <f t="shared" si="0"/>
        <v>317</v>
      </c>
      <c r="U46" s="14">
        <f t="shared" si="0"/>
        <v>315</v>
      </c>
      <c r="V46" s="14">
        <f t="shared" si="0"/>
        <v>316</v>
      </c>
      <c r="W46" s="14">
        <f t="shared" si="0"/>
        <v>320</v>
      </c>
      <c r="X46" s="14">
        <f t="shared" si="0"/>
        <v>347</v>
      </c>
      <c r="Y46" s="14">
        <f t="shared" si="0"/>
        <v>363</v>
      </c>
      <c r="Z46" s="14">
        <f t="shared" si="0"/>
        <v>379</v>
      </c>
      <c r="AA46" s="14">
        <f t="shared" si="0"/>
        <v>380</v>
      </c>
      <c r="AB46" s="14">
        <f t="shared" si="0"/>
        <v>384</v>
      </c>
      <c r="AC46" s="14">
        <f t="shared" si="0"/>
        <v>387</v>
      </c>
      <c r="AD46" s="14">
        <f t="shared" si="0"/>
        <v>373</v>
      </c>
      <c r="AE46" s="14">
        <f t="shared" si="0"/>
        <v>370</v>
      </c>
      <c r="AF46" s="14">
        <f t="shared" si="0"/>
        <v>370</v>
      </c>
      <c r="AG46" s="14">
        <f t="shared" si="0"/>
        <v>373</v>
      </c>
      <c r="AH46" s="14">
        <f t="shared" si="0"/>
        <v>393</v>
      </c>
      <c r="AI46" s="14">
        <f t="shared" si="0"/>
        <v>392</v>
      </c>
      <c r="AJ46" s="14">
        <f t="shared" si="0"/>
        <v>399</v>
      </c>
      <c r="AK46" s="14">
        <f t="shared" si="0"/>
        <v>414</v>
      </c>
      <c r="AL46" s="14">
        <f t="shared" si="0"/>
        <v>431</v>
      </c>
      <c r="AM46" s="14">
        <f t="shared" si="0"/>
        <v>437</v>
      </c>
      <c r="AN46" s="14">
        <f t="shared" si="0"/>
        <v>464</v>
      </c>
      <c r="AO46" s="14">
        <f t="shared" si="0"/>
        <v>499</v>
      </c>
      <c r="AP46" s="14">
        <f t="shared" si="0"/>
        <v>526</v>
      </c>
      <c r="AQ46" s="14">
        <f t="shared" si="0"/>
        <v>535</v>
      </c>
      <c r="AR46" s="14">
        <f t="shared" si="0"/>
        <v>534</v>
      </c>
      <c r="AS46" s="14">
        <f t="shared" si="0"/>
        <v>533</v>
      </c>
      <c r="AT46" s="14">
        <f t="shared" si="0"/>
        <v>536</v>
      </c>
      <c r="AU46" s="14">
        <f t="shared" si="0"/>
        <v>534</v>
      </c>
      <c r="AV46" s="14">
        <f t="shared" si="0"/>
        <v>535</v>
      </c>
      <c r="AW46" s="14">
        <f t="shared" si="0"/>
        <v>535</v>
      </c>
      <c r="AX46" s="14">
        <f t="shared" si="0"/>
        <v>536</v>
      </c>
      <c r="AY46" s="14">
        <f t="shared" si="0"/>
        <v>534</v>
      </c>
      <c r="AZ46" s="14">
        <f t="shared" si="0"/>
        <v>536</v>
      </c>
      <c r="BA46" s="14">
        <f t="shared" si="0"/>
        <v>535</v>
      </c>
      <c r="BB46" s="14">
        <f t="shared" si="0"/>
        <v>536</v>
      </c>
      <c r="BC46" s="14">
        <f t="shared" si="0"/>
        <v>536</v>
      </c>
      <c r="BD46" s="14">
        <f t="shared" si="0"/>
        <v>535</v>
      </c>
      <c r="BE46" s="14">
        <f t="shared" si="0"/>
        <v>536</v>
      </c>
      <c r="BF46" s="14">
        <f t="shared" si="0"/>
        <v>534</v>
      </c>
      <c r="BG46" s="14">
        <f t="shared" si="0"/>
        <v>534</v>
      </c>
      <c r="BH46" s="14">
        <f t="shared" si="0"/>
        <v>533</v>
      </c>
      <c r="BI46" s="14">
        <f t="shared" si="0"/>
        <v>533</v>
      </c>
      <c r="BJ46" s="14">
        <f t="shared" si="0"/>
        <v>534</v>
      </c>
      <c r="BK46" s="14">
        <f t="shared" si="0"/>
        <v>533</v>
      </c>
      <c r="BL46" s="14">
        <f t="shared" si="0"/>
        <v>534</v>
      </c>
      <c r="BM46" s="14">
        <f t="shared" si="0"/>
        <v>535</v>
      </c>
      <c r="BN46" s="14">
        <f t="shared" si="0"/>
        <v>532</v>
      </c>
      <c r="BO46" s="14">
        <f t="shared" ref="BO46:CT46" si="1">SUM(BO17:BO19)</f>
        <v>535</v>
      </c>
      <c r="BP46" s="14">
        <f t="shared" si="1"/>
        <v>533</v>
      </c>
      <c r="BQ46" s="14">
        <f t="shared" si="1"/>
        <v>536</v>
      </c>
      <c r="BR46" s="14">
        <f t="shared" si="1"/>
        <v>536</v>
      </c>
      <c r="BS46" s="14">
        <f t="shared" si="1"/>
        <v>537</v>
      </c>
      <c r="BT46" s="14">
        <f t="shared" si="1"/>
        <v>535</v>
      </c>
      <c r="BU46" s="14">
        <f t="shared" si="1"/>
        <v>535</v>
      </c>
      <c r="BV46" s="14">
        <f t="shared" si="1"/>
        <v>535</v>
      </c>
      <c r="BW46" s="14">
        <f t="shared" si="1"/>
        <v>535</v>
      </c>
      <c r="BX46" s="14">
        <f t="shared" si="1"/>
        <v>535</v>
      </c>
      <c r="BY46" s="14">
        <f t="shared" si="1"/>
        <v>535</v>
      </c>
      <c r="BZ46" s="14">
        <f t="shared" si="1"/>
        <v>535</v>
      </c>
      <c r="CA46" s="14">
        <f t="shared" si="1"/>
        <v>533</v>
      </c>
      <c r="CB46" s="14">
        <f t="shared" si="1"/>
        <v>534</v>
      </c>
      <c r="CC46" s="14">
        <f t="shared" si="1"/>
        <v>533</v>
      </c>
      <c r="CD46" s="14">
        <f t="shared" si="1"/>
        <v>533</v>
      </c>
      <c r="CE46" s="14">
        <f t="shared" si="1"/>
        <v>531</v>
      </c>
      <c r="CF46" s="14">
        <f t="shared" si="1"/>
        <v>533</v>
      </c>
      <c r="CG46" s="14">
        <f t="shared" si="1"/>
        <v>533</v>
      </c>
      <c r="CH46" s="14">
        <f t="shared" si="1"/>
        <v>535</v>
      </c>
      <c r="CI46" s="14">
        <f t="shared" si="1"/>
        <v>535</v>
      </c>
      <c r="CJ46" s="14">
        <f t="shared" si="1"/>
        <v>517</v>
      </c>
      <c r="CK46" s="14">
        <f t="shared" si="1"/>
        <v>507</v>
      </c>
      <c r="CL46" s="14">
        <f t="shared" si="1"/>
        <v>473</v>
      </c>
      <c r="CM46" s="14">
        <f t="shared" si="1"/>
        <v>428</v>
      </c>
      <c r="CN46" s="14">
        <f t="shared" si="1"/>
        <v>409</v>
      </c>
      <c r="CO46" s="14">
        <f t="shared" si="1"/>
        <v>371</v>
      </c>
      <c r="CP46" s="14">
        <f t="shared" si="1"/>
        <v>361</v>
      </c>
      <c r="CQ46" s="14">
        <f t="shared" si="1"/>
        <v>347</v>
      </c>
      <c r="CR46" s="14">
        <f t="shared" si="1"/>
        <v>340</v>
      </c>
      <c r="CS46" s="14">
        <f t="shared" si="1"/>
        <v>326</v>
      </c>
      <c r="CT46" s="14">
        <f t="shared" si="1"/>
        <v>10685</v>
      </c>
      <c r="CU46" s="14">
        <f>SUM(A46:CS46)/4</f>
        <v>10689.75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3</v>
      </c>
      <c r="AH47" s="14">
        <f t="shared" si="2"/>
        <v>20</v>
      </c>
      <c r="AI47" s="14">
        <f t="shared" si="2"/>
        <v>30</v>
      </c>
      <c r="AJ47" s="14">
        <f t="shared" si="2"/>
        <v>33</v>
      </c>
      <c r="AK47" s="14">
        <f t="shared" si="2"/>
        <v>32</v>
      </c>
      <c r="AL47" s="14">
        <f t="shared" si="2"/>
        <v>34</v>
      </c>
      <c r="AM47" s="14">
        <f t="shared" si="2"/>
        <v>46</v>
      </c>
      <c r="AN47" s="14">
        <f t="shared" si="2"/>
        <v>57</v>
      </c>
      <c r="AO47" s="14">
        <f t="shared" si="2"/>
        <v>60</v>
      </c>
      <c r="AP47" s="14">
        <f t="shared" si="2"/>
        <v>60</v>
      </c>
      <c r="AQ47" s="14">
        <f t="shared" si="2"/>
        <v>60</v>
      </c>
      <c r="AR47" s="14">
        <f t="shared" si="2"/>
        <v>60</v>
      </c>
      <c r="AS47" s="14">
        <f t="shared" si="2"/>
        <v>60</v>
      </c>
      <c r="AT47" s="14">
        <f t="shared" si="2"/>
        <v>60</v>
      </c>
      <c r="AU47" s="14">
        <f t="shared" si="2"/>
        <v>60</v>
      </c>
      <c r="AV47" s="14">
        <f t="shared" si="2"/>
        <v>60</v>
      </c>
      <c r="AW47" s="14">
        <f t="shared" si="2"/>
        <v>60</v>
      </c>
      <c r="AX47" s="14">
        <f t="shared" si="2"/>
        <v>60</v>
      </c>
      <c r="AY47" s="14">
        <f t="shared" si="2"/>
        <v>60</v>
      </c>
      <c r="AZ47" s="14">
        <f t="shared" si="2"/>
        <v>60</v>
      </c>
      <c r="BA47" s="14">
        <f t="shared" si="2"/>
        <v>60</v>
      </c>
      <c r="BB47" s="14">
        <f t="shared" si="2"/>
        <v>60</v>
      </c>
      <c r="BC47" s="14">
        <f t="shared" si="2"/>
        <v>60</v>
      </c>
      <c r="BD47" s="14">
        <f t="shared" si="2"/>
        <v>51</v>
      </c>
      <c r="BE47" s="14">
        <f t="shared" si="2"/>
        <v>32</v>
      </c>
      <c r="BF47" s="14">
        <f t="shared" si="2"/>
        <v>32</v>
      </c>
      <c r="BG47" s="14">
        <f t="shared" si="2"/>
        <v>32</v>
      </c>
      <c r="BH47" s="14">
        <f t="shared" si="2"/>
        <v>32</v>
      </c>
      <c r="BI47" s="14">
        <f t="shared" si="2"/>
        <v>34</v>
      </c>
      <c r="BJ47" s="14">
        <f t="shared" si="2"/>
        <v>40</v>
      </c>
      <c r="BK47" s="14">
        <f t="shared" si="2"/>
        <v>40</v>
      </c>
      <c r="BL47" s="14">
        <f t="shared" si="2"/>
        <v>40</v>
      </c>
      <c r="BM47" s="14">
        <f t="shared" si="2"/>
        <v>53</v>
      </c>
      <c r="BN47" s="14">
        <f t="shared" si="2"/>
        <v>60</v>
      </c>
      <c r="BO47" s="14">
        <f t="shared" ref="BO47:CT47" si="3">SUM(BO20:BO24,BO30:BO34)</f>
        <v>60</v>
      </c>
      <c r="BP47" s="14">
        <f t="shared" si="3"/>
        <v>60</v>
      </c>
      <c r="BQ47" s="14">
        <f t="shared" si="3"/>
        <v>60</v>
      </c>
      <c r="BR47" s="14">
        <f t="shared" si="3"/>
        <v>60</v>
      </c>
      <c r="BS47" s="14">
        <f t="shared" si="3"/>
        <v>60</v>
      </c>
      <c r="BT47" s="14">
        <f t="shared" si="3"/>
        <v>60</v>
      </c>
      <c r="BU47" s="14">
        <f t="shared" si="3"/>
        <v>69</v>
      </c>
      <c r="BV47" s="14">
        <f t="shared" si="3"/>
        <v>77</v>
      </c>
      <c r="BW47" s="14">
        <f t="shared" si="3"/>
        <v>84</v>
      </c>
      <c r="BX47" s="14">
        <f t="shared" si="3"/>
        <v>84</v>
      </c>
      <c r="BY47" s="14">
        <f t="shared" si="3"/>
        <v>83</v>
      </c>
      <c r="BZ47" s="14">
        <f t="shared" si="3"/>
        <v>83</v>
      </c>
      <c r="CA47" s="14">
        <f t="shared" si="3"/>
        <v>84</v>
      </c>
      <c r="CB47" s="14">
        <f t="shared" si="3"/>
        <v>83</v>
      </c>
      <c r="CC47" s="14">
        <f t="shared" si="3"/>
        <v>83</v>
      </c>
      <c r="CD47" s="14">
        <f t="shared" si="3"/>
        <v>83</v>
      </c>
      <c r="CE47" s="14">
        <f t="shared" si="3"/>
        <v>83</v>
      </c>
      <c r="CF47" s="14">
        <f t="shared" si="3"/>
        <v>70</v>
      </c>
      <c r="CG47" s="14">
        <f t="shared" si="3"/>
        <v>60</v>
      </c>
      <c r="CH47" s="14">
        <f t="shared" si="3"/>
        <v>32</v>
      </c>
      <c r="CI47" s="14">
        <f t="shared" si="3"/>
        <v>-2</v>
      </c>
      <c r="CJ47" s="14">
        <f t="shared" si="3"/>
        <v>-1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760.6</v>
      </c>
      <c r="CU47" s="14">
        <f t="shared" ref="CU47:CU51" si="4">SUM(A47:CS47)/4</f>
        <v>754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11</v>
      </c>
      <c r="BP48" s="14">
        <f t="shared" si="6"/>
        <v>20</v>
      </c>
      <c r="BQ48" s="14">
        <f t="shared" si="6"/>
        <v>44</v>
      </c>
      <c r="BR48" s="14">
        <f t="shared" si="6"/>
        <v>78</v>
      </c>
      <c r="BS48" s="14">
        <f t="shared" si="6"/>
        <v>101</v>
      </c>
      <c r="BT48" s="14">
        <f t="shared" si="6"/>
        <v>221</v>
      </c>
      <c r="BU48" s="14">
        <f t="shared" si="6"/>
        <v>276</v>
      </c>
      <c r="BV48" s="14">
        <f t="shared" si="6"/>
        <v>280</v>
      </c>
      <c r="BW48" s="14">
        <f t="shared" si="6"/>
        <v>280</v>
      </c>
      <c r="BX48" s="14">
        <f t="shared" si="6"/>
        <v>281</v>
      </c>
      <c r="BY48" s="14">
        <f t="shared" si="6"/>
        <v>259</v>
      </c>
      <c r="BZ48" s="14">
        <f t="shared" si="6"/>
        <v>218</v>
      </c>
      <c r="CA48" s="14">
        <f t="shared" si="6"/>
        <v>216</v>
      </c>
      <c r="CB48" s="14">
        <f t="shared" si="6"/>
        <v>167</v>
      </c>
      <c r="CC48" s="14">
        <f t="shared" si="6"/>
        <v>132</v>
      </c>
      <c r="CD48" s="14">
        <f t="shared" si="6"/>
        <v>115</v>
      </c>
      <c r="CE48" s="14">
        <f t="shared" si="6"/>
        <v>39</v>
      </c>
      <c r="CF48" s="14">
        <f t="shared" si="6"/>
        <v>39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662.6</v>
      </c>
      <c r="CU48" s="14">
        <f t="shared" si="4"/>
        <v>694.25</v>
      </c>
      <c r="CV48" s="199">
        <v>924</v>
      </c>
    </row>
    <row r="49" spans="1:100" x14ac:dyDescent="0.25">
      <c r="A49" s="13" t="s">
        <v>227</v>
      </c>
      <c r="B49" s="14">
        <f>SUM(B3:B16)</f>
        <v>686</v>
      </c>
      <c r="C49" s="14">
        <f t="shared" ref="C49:BN49" si="7">SUM(C3:C16)</f>
        <v>665</v>
      </c>
      <c r="D49" s="14">
        <f t="shared" si="7"/>
        <v>651</v>
      </c>
      <c r="E49" s="14">
        <f t="shared" si="7"/>
        <v>622</v>
      </c>
      <c r="F49" s="14">
        <f t="shared" si="7"/>
        <v>613</v>
      </c>
      <c r="G49" s="14">
        <f t="shared" si="7"/>
        <v>611</v>
      </c>
      <c r="H49" s="14">
        <f t="shared" si="7"/>
        <v>605</v>
      </c>
      <c r="I49" s="14">
        <f t="shared" si="7"/>
        <v>602</v>
      </c>
      <c r="J49" s="14">
        <f t="shared" si="7"/>
        <v>599</v>
      </c>
      <c r="K49" s="14">
        <f t="shared" si="7"/>
        <v>591</v>
      </c>
      <c r="L49" s="14">
        <f t="shared" si="7"/>
        <v>596</v>
      </c>
      <c r="M49" s="14">
        <f t="shared" si="7"/>
        <v>603</v>
      </c>
      <c r="N49" s="14">
        <f t="shared" si="7"/>
        <v>629</v>
      </c>
      <c r="O49" s="14">
        <f t="shared" si="7"/>
        <v>621</v>
      </c>
      <c r="P49" s="14">
        <f t="shared" si="7"/>
        <v>640</v>
      </c>
      <c r="Q49" s="14">
        <f t="shared" si="7"/>
        <v>647</v>
      </c>
      <c r="R49" s="14">
        <f t="shared" si="7"/>
        <v>710</v>
      </c>
      <c r="S49" s="14">
        <f t="shared" si="7"/>
        <v>768</v>
      </c>
      <c r="T49" s="14">
        <f t="shared" si="7"/>
        <v>837</v>
      </c>
      <c r="U49" s="14">
        <f t="shared" si="7"/>
        <v>936</v>
      </c>
      <c r="V49" s="14">
        <f t="shared" si="7"/>
        <v>1037</v>
      </c>
      <c r="W49" s="14">
        <f t="shared" si="7"/>
        <v>1118</v>
      </c>
      <c r="X49" s="14">
        <f t="shared" si="7"/>
        <v>1185</v>
      </c>
      <c r="Y49" s="14">
        <f t="shared" si="7"/>
        <v>1218</v>
      </c>
      <c r="Z49" s="14">
        <f t="shared" si="7"/>
        <v>1276</v>
      </c>
      <c r="AA49" s="14">
        <f t="shared" si="7"/>
        <v>1266</v>
      </c>
      <c r="AB49" s="14">
        <f t="shared" si="7"/>
        <v>1185</v>
      </c>
      <c r="AC49" s="14">
        <f t="shared" si="7"/>
        <v>1127</v>
      </c>
      <c r="AD49" s="14">
        <f t="shared" si="7"/>
        <v>1091</v>
      </c>
      <c r="AE49" s="14">
        <f t="shared" si="7"/>
        <v>1080</v>
      </c>
      <c r="AF49" s="14">
        <f t="shared" si="7"/>
        <v>1097</v>
      </c>
      <c r="AG49" s="14">
        <f t="shared" si="7"/>
        <v>1093</v>
      </c>
      <c r="AH49" s="14">
        <f t="shared" si="7"/>
        <v>1096</v>
      </c>
      <c r="AI49" s="14">
        <f t="shared" si="7"/>
        <v>1153</v>
      </c>
      <c r="AJ49" s="14">
        <f t="shared" si="7"/>
        <v>1172</v>
      </c>
      <c r="AK49" s="14">
        <f t="shared" si="7"/>
        <v>1176</v>
      </c>
      <c r="AL49" s="14">
        <f t="shared" si="7"/>
        <v>1157</v>
      </c>
      <c r="AM49" s="14">
        <f t="shared" si="7"/>
        <v>1150</v>
      </c>
      <c r="AN49" s="14">
        <f t="shared" si="7"/>
        <v>1120</v>
      </c>
      <c r="AO49" s="14">
        <f t="shared" si="7"/>
        <v>1074</v>
      </c>
      <c r="AP49" s="14">
        <f t="shared" si="7"/>
        <v>1026</v>
      </c>
      <c r="AQ49" s="14">
        <f t="shared" si="7"/>
        <v>1074</v>
      </c>
      <c r="AR49" s="14">
        <f t="shared" si="7"/>
        <v>1068</v>
      </c>
      <c r="AS49" s="14">
        <f t="shared" si="7"/>
        <v>1062</v>
      </c>
      <c r="AT49" s="14">
        <f t="shared" si="7"/>
        <v>1096</v>
      </c>
      <c r="AU49" s="14">
        <f t="shared" si="7"/>
        <v>1122</v>
      </c>
      <c r="AV49" s="14">
        <f t="shared" si="7"/>
        <v>1127</v>
      </c>
      <c r="AW49" s="14">
        <f t="shared" si="7"/>
        <v>1169</v>
      </c>
      <c r="AX49" s="14">
        <f t="shared" si="7"/>
        <v>1160</v>
      </c>
      <c r="AY49" s="14">
        <f t="shared" si="7"/>
        <v>1135</v>
      </c>
      <c r="AZ49" s="14">
        <f t="shared" si="7"/>
        <v>1114</v>
      </c>
      <c r="BA49" s="14">
        <f t="shared" si="7"/>
        <v>1074</v>
      </c>
      <c r="BB49" s="14">
        <f t="shared" si="7"/>
        <v>1062</v>
      </c>
      <c r="BC49" s="14">
        <f t="shared" si="7"/>
        <v>1043</v>
      </c>
      <c r="BD49" s="14">
        <f t="shared" si="7"/>
        <v>1047</v>
      </c>
      <c r="BE49" s="14">
        <f t="shared" si="7"/>
        <v>1101</v>
      </c>
      <c r="BF49" s="14">
        <f t="shared" si="7"/>
        <v>1120</v>
      </c>
      <c r="BG49" s="14">
        <f t="shared" si="7"/>
        <v>1129</v>
      </c>
      <c r="BH49" s="14">
        <f t="shared" si="7"/>
        <v>1161</v>
      </c>
      <c r="BI49" s="14">
        <f t="shared" si="7"/>
        <v>1174</v>
      </c>
      <c r="BJ49" s="14">
        <f t="shared" si="7"/>
        <v>1153</v>
      </c>
      <c r="BK49" s="14">
        <f t="shared" si="7"/>
        <v>1170</v>
      </c>
      <c r="BL49" s="14">
        <f t="shared" si="7"/>
        <v>1210</v>
      </c>
      <c r="BM49" s="14">
        <f t="shared" si="7"/>
        <v>1219</v>
      </c>
      <c r="BN49" s="14">
        <f t="shared" si="7"/>
        <v>1219</v>
      </c>
      <c r="BO49" s="14">
        <f t="shared" ref="BO49:CT49" si="8">SUM(BO3:BO16)</f>
        <v>1228</v>
      </c>
      <c r="BP49" s="14">
        <f t="shared" si="8"/>
        <v>1245</v>
      </c>
      <c r="BQ49" s="14">
        <f t="shared" si="8"/>
        <v>1223</v>
      </c>
      <c r="BR49" s="14">
        <f t="shared" si="8"/>
        <v>1207</v>
      </c>
      <c r="BS49" s="14">
        <f t="shared" si="8"/>
        <v>1218</v>
      </c>
      <c r="BT49" s="14">
        <f t="shared" si="8"/>
        <v>1191</v>
      </c>
      <c r="BU49" s="14">
        <f t="shared" si="8"/>
        <v>1211</v>
      </c>
      <c r="BV49" s="14">
        <f t="shared" si="8"/>
        <v>1331</v>
      </c>
      <c r="BW49" s="14">
        <f t="shared" si="8"/>
        <v>1363</v>
      </c>
      <c r="BX49" s="14">
        <f t="shared" si="8"/>
        <v>1344</v>
      </c>
      <c r="BY49" s="14">
        <f t="shared" si="8"/>
        <v>1334</v>
      </c>
      <c r="BZ49" s="14">
        <f t="shared" si="8"/>
        <v>1329</v>
      </c>
      <c r="CA49" s="14">
        <f t="shared" si="8"/>
        <v>1299</v>
      </c>
      <c r="CB49" s="14">
        <f t="shared" si="8"/>
        <v>1313</v>
      </c>
      <c r="CC49" s="14">
        <f t="shared" si="8"/>
        <v>1291</v>
      </c>
      <c r="CD49" s="14">
        <f t="shared" si="8"/>
        <v>1261</v>
      </c>
      <c r="CE49" s="14">
        <f t="shared" si="8"/>
        <v>1284</v>
      </c>
      <c r="CF49" s="14">
        <f t="shared" si="8"/>
        <v>1263</v>
      </c>
      <c r="CG49" s="14">
        <f t="shared" si="8"/>
        <v>1261</v>
      </c>
      <c r="CH49" s="14">
        <f t="shared" si="8"/>
        <v>1232</v>
      </c>
      <c r="CI49" s="14">
        <f t="shared" si="8"/>
        <v>1208</v>
      </c>
      <c r="CJ49" s="14">
        <f t="shared" si="8"/>
        <v>1156</v>
      </c>
      <c r="CK49" s="14">
        <f t="shared" si="8"/>
        <v>1096</v>
      </c>
      <c r="CL49" s="14">
        <f t="shared" si="8"/>
        <v>1030</v>
      </c>
      <c r="CM49" s="14">
        <f t="shared" si="8"/>
        <v>1019</v>
      </c>
      <c r="CN49" s="14">
        <f t="shared" si="8"/>
        <v>1002</v>
      </c>
      <c r="CO49" s="14">
        <f t="shared" si="8"/>
        <v>978</v>
      </c>
      <c r="CP49" s="14">
        <f t="shared" si="8"/>
        <v>951</v>
      </c>
      <c r="CQ49" s="14">
        <f t="shared" si="8"/>
        <v>924</v>
      </c>
      <c r="CR49" s="14">
        <f t="shared" si="8"/>
        <v>892</v>
      </c>
      <c r="CS49" s="14">
        <f t="shared" si="8"/>
        <v>859</v>
      </c>
      <c r="CT49" s="14">
        <f t="shared" si="8"/>
        <v>25036.6</v>
      </c>
      <c r="CU49" s="14">
        <f t="shared" si="4"/>
        <v>25170.25</v>
      </c>
      <c r="CV49" s="199">
        <v>18544</v>
      </c>
    </row>
    <row r="50" spans="1:100" x14ac:dyDescent="0.25">
      <c r="A50" s="13" t="s">
        <v>228</v>
      </c>
      <c r="B50" s="14">
        <f>B40</f>
        <v>104</v>
      </c>
      <c r="C50" s="14">
        <f t="shared" ref="C50:BN50" si="9">C40</f>
        <v>102</v>
      </c>
      <c r="D50" s="14">
        <f t="shared" si="9"/>
        <v>102</v>
      </c>
      <c r="E50" s="14">
        <f t="shared" si="9"/>
        <v>113</v>
      </c>
      <c r="F50" s="14">
        <f t="shared" si="9"/>
        <v>111</v>
      </c>
      <c r="G50" s="14">
        <f t="shared" si="9"/>
        <v>106</v>
      </c>
      <c r="H50" s="14">
        <f t="shared" si="9"/>
        <v>109</v>
      </c>
      <c r="I50" s="14">
        <f t="shared" si="9"/>
        <v>100</v>
      </c>
      <c r="J50" s="14">
        <f t="shared" si="9"/>
        <v>92</v>
      </c>
      <c r="K50" s="14">
        <f t="shared" si="9"/>
        <v>91</v>
      </c>
      <c r="L50" s="14">
        <f t="shared" si="9"/>
        <v>79</v>
      </c>
      <c r="M50" s="14">
        <f t="shared" si="9"/>
        <v>65</v>
      </c>
      <c r="N50" s="14">
        <f t="shared" si="9"/>
        <v>55</v>
      </c>
      <c r="O50" s="14">
        <f t="shared" si="9"/>
        <v>50</v>
      </c>
      <c r="P50" s="14">
        <f t="shared" si="9"/>
        <v>55</v>
      </c>
      <c r="Q50" s="14">
        <f t="shared" si="9"/>
        <v>51</v>
      </c>
      <c r="R50" s="14">
        <f t="shared" si="9"/>
        <v>44</v>
      </c>
      <c r="S50" s="14">
        <f t="shared" si="9"/>
        <v>40</v>
      </c>
      <c r="T50" s="14">
        <f t="shared" si="9"/>
        <v>40</v>
      </c>
      <c r="U50" s="14">
        <f t="shared" si="9"/>
        <v>30</v>
      </c>
      <c r="V50" s="14">
        <f t="shared" si="9"/>
        <v>35</v>
      </c>
      <c r="W50" s="14">
        <f t="shared" si="9"/>
        <v>45</v>
      </c>
      <c r="X50" s="14">
        <f t="shared" si="9"/>
        <v>51</v>
      </c>
      <c r="Y50" s="14">
        <f t="shared" si="9"/>
        <v>49</v>
      </c>
      <c r="Z50" s="14">
        <f t="shared" si="9"/>
        <v>49</v>
      </c>
      <c r="AA50" s="14">
        <f t="shared" si="9"/>
        <v>52</v>
      </c>
      <c r="AB50" s="14">
        <f t="shared" si="9"/>
        <v>51</v>
      </c>
      <c r="AC50" s="14">
        <f t="shared" si="9"/>
        <v>47</v>
      </c>
      <c r="AD50" s="14">
        <f t="shared" si="9"/>
        <v>45</v>
      </c>
      <c r="AE50" s="14">
        <f t="shared" si="9"/>
        <v>47</v>
      </c>
      <c r="AF50" s="14">
        <f t="shared" si="9"/>
        <v>42</v>
      </c>
      <c r="AG50" s="14">
        <f t="shared" si="9"/>
        <v>45</v>
      </c>
      <c r="AH50" s="14">
        <f t="shared" si="9"/>
        <v>43</v>
      </c>
      <c r="AI50" s="14">
        <f t="shared" si="9"/>
        <v>39</v>
      </c>
      <c r="AJ50" s="14">
        <f t="shared" si="9"/>
        <v>44</v>
      </c>
      <c r="AK50" s="14">
        <f t="shared" si="9"/>
        <v>38</v>
      </c>
      <c r="AL50" s="14">
        <f t="shared" si="9"/>
        <v>39</v>
      </c>
      <c r="AM50" s="14">
        <f t="shared" si="9"/>
        <v>47</v>
      </c>
      <c r="AN50" s="14">
        <f t="shared" si="9"/>
        <v>56</v>
      </c>
      <c r="AO50" s="14">
        <f t="shared" si="9"/>
        <v>62</v>
      </c>
      <c r="AP50" s="14">
        <f t="shared" si="9"/>
        <v>72</v>
      </c>
      <c r="AQ50" s="14">
        <f t="shared" si="9"/>
        <v>73</v>
      </c>
      <c r="AR50" s="14">
        <f t="shared" si="9"/>
        <v>77</v>
      </c>
      <c r="AS50" s="14">
        <f t="shared" si="9"/>
        <v>82</v>
      </c>
      <c r="AT50" s="14">
        <f t="shared" si="9"/>
        <v>76</v>
      </c>
      <c r="AU50" s="14">
        <f t="shared" si="9"/>
        <v>72</v>
      </c>
      <c r="AV50" s="14">
        <f t="shared" si="9"/>
        <v>75</v>
      </c>
      <c r="AW50" s="14">
        <f t="shared" si="9"/>
        <v>62</v>
      </c>
      <c r="AX50" s="14">
        <f t="shared" si="9"/>
        <v>59</v>
      </c>
      <c r="AY50" s="14">
        <f t="shared" si="9"/>
        <v>52</v>
      </c>
      <c r="AZ50" s="14">
        <f t="shared" si="9"/>
        <v>55</v>
      </c>
      <c r="BA50" s="14">
        <f t="shared" si="9"/>
        <v>59</v>
      </c>
      <c r="BB50" s="14">
        <f t="shared" si="9"/>
        <v>58</v>
      </c>
      <c r="BC50" s="14">
        <f t="shared" si="9"/>
        <v>53</v>
      </c>
      <c r="BD50" s="14">
        <f t="shared" si="9"/>
        <v>46</v>
      </c>
      <c r="BE50" s="14">
        <f t="shared" si="9"/>
        <v>48</v>
      </c>
      <c r="BF50" s="14">
        <f t="shared" si="9"/>
        <v>51</v>
      </c>
      <c r="BG50" s="14">
        <f t="shared" si="9"/>
        <v>57</v>
      </c>
      <c r="BH50" s="14">
        <f t="shared" si="9"/>
        <v>47</v>
      </c>
      <c r="BI50" s="14">
        <f t="shared" si="9"/>
        <v>50</v>
      </c>
      <c r="BJ50" s="14">
        <f t="shared" si="9"/>
        <v>52</v>
      </c>
      <c r="BK50" s="14">
        <f t="shared" si="9"/>
        <v>45</v>
      </c>
      <c r="BL50" s="14">
        <f t="shared" si="9"/>
        <v>41</v>
      </c>
      <c r="BM50" s="14">
        <f t="shared" si="9"/>
        <v>46</v>
      </c>
      <c r="BN50" s="14">
        <f t="shared" si="9"/>
        <v>53</v>
      </c>
      <c r="BO50" s="14">
        <f t="shared" ref="BO50:CT50" si="10">BO40</f>
        <v>52</v>
      </c>
      <c r="BP50" s="14">
        <f t="shared" si="10"/>
        <v>54</v>
      </c>
      <c r="BQ50" s="14">
        <f t="shared" si="10"/>
        <v>56</v>
      </c>
      <c r="BR50" s="14">
        <f t="shared" si="10"/>
        <v>57</v>
      </c>
      <c r="BS50" s="14">
        <f t="shared" si="10"/>
        <v>59</v>
      </c>
      <c r="BT50" s="14">
        <f t="shared" si="10"/>
        <v>62</v>
      </c>
      <c r="BU50" s="14">
        <f t="shared" si="10"/>
        <v>73</v>
      </c>
      <c r="BV50" s="14">
        <f t="shared" si="10"/>
        <v>77</v>
      </c>
      <c r="BW50" s="14">
        <f t="shared" si="10"/>
        <v>67</v>
      </c>
      <c r="BX50" s="14">
        <f t="shared" si="10"/>
        <v>54</v>
      </c>
      <c r="BY50" s="14">
        <f t="shared" si="10"/>
        <v>46</v>
      </c>
      <c r="BZ50" s="14">
        <f t="shared" si="10"/>
        <v>46</v>
      </c>
      <c r="CA50" s="14">
        <f t="shared" si="10"/>
        <v>38</v>
      </c>
      <c r="CB50" s="14">
        <f t="shared" si="10"/>
        <v>30</v>
      </c>
      <c r="CC50" s="14">
        <f t="shared" si="10"/>
        <v>25</v>
      </c>
      <c r="CD50" s="14">
        <f t="shared" si="10"/>
        <v>23</v>
      </c>
      <c r="CE50" s="14">
        <f t="shared" si="10"/>
        <v>18</v>
      </c>
      <c r="CF50" s="14">
        <f t="shared" si="10"/>
        <v>18</v>
      </c>
      <c r="CG50" s="14">
        <f t="shared" si="10"/>
        <v>16</v>
      </c>
      <c r="CH50" s="14">
        <f t="shared" si="10"/>
        <v>17</v>
      </c>
      <c r="CI50" s="14">
        <f t="shared" si="10"/>
        <v>16</v>
      </c>
      <c r="CJ50" s="14">
        <f t="shared" si="10"/>
        <v>11</v>
      </c>
      <c r="CK50" s="14">
        <f t="shared" si="10"/>
        <v>11</v>
      </c>
      <c r="CL50" s="14">
        <f t="shared" si="10"/>
        <v>16</v>
      </c>
      <c r="CM50" s="14">
        <f t="shared" si="10"/>
        <v>17</v>
      </c>
      <c r="CN50" s="14">
        <f t="shared" si="10"/>
        <v>21</v>
      </c>
      <c r="CO50" s="14">
        <f t="shared" si="10"/>
        <v>22</v>
      </c>
      <c r="CP50" s="14">
        <f t="shared" si="10"/>
        <v>20</v>
      </c>
      <c r="CQ50" s="14">
        <f t="shared" si="10"/>
        <v>20</v>
      </c>
      <c r="CR50" s="14">
        <f t="shared" si="10"/>
        <v>23</v>
      </c>
      <c r="CS50" s="14">
        <f t="shared" si="10"/>
        <v>27</v>
      </c>
      <c r="CT50" s="14">
        <f t="shared" si="10"/>
        <v>1704.5</v>
      </c>
      <c r="CU50" s="14">
        <f t="shared" si="4"/>
        <v>1254.5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1</v>
      </c>
      <c r="AA51" s="14">
        <f t="shared" si="11"/>
        <v>2</v>
      </c>
      <c r="AB51" s="14">
        <f t="shared" si="11"/>
        <v>2</v>
      </c>
      <c r="AC51" s="14">
        <f t="shared" si="11"/>
        <v>4</v>
      </c>
      <c r="AD51" s="14">
        <f t="shared" si="11"/>
        <v>6</v>
      </c>
      <c r="AE51" s="14">
        <f t="shared" si="11"/>
        <v>11</v>
      </c>
      <c r="AF51" s="14">
        <f t="shared" si="11"/>
        <v>12</v>
      </c>
      <c r="AG51" s="14">
        <f t="shared" si="11"/>
        <v>15</v>
      </c>
      <c r="AH51" s="14">
        <f t="shared" si="11"/>
        <v>17</v>
      </c>
      <c r="AI51" s="14">
        <f t="shared" si="11"/>
        <v>17</v>
      </c>
      <c r="AJ51" s="14">
        <f t="shared" si="11"/>
        <v>19</v>
      </c>
      <c r="AK51" s="14">
        <f t="shared" si="11"/>
        <v>19</v>
      </c>
      <c r="AL51" s="14">
        <f t="shared" si="11"/>
        <v>25</v>
      </c>
      <c r="AM51" s="14">
        <f t="shared" si="11"/>
        <v>24</v>
      </c>
      <c r="AN51" s="14">
        <f t="shared" si="11"/>
        <v>25</v>
      </c>
      <c r="AO51" s="14">
        <f t="shared" si="11"/>
        <v>27</v>
      </c>
      <c r="AP51" s="14">
        <f t="shared" si="11"/>
        <v>26</v>
      </c>
      <c r="AQ51" s="14">
        <f t="shared" si="11"/>
        <v>15</v>
      </c>
      <c r="AR51" s="14">
        <f t="shared" si="11"/>
        <v>24</v>
      </c>
      <c r="AS51" s="14">
        <f t="shared" si="11"/>
        <v>27</v>
      </c>
      <c r="AT51" s="14">
        <f t="shared" si="11"/>
        <v>19</v>
      </c>
      <c r="AU51" s="14">
        <f t="shared" si="11"/>
        <v>23</v>
      </c>
      <c r="AV51" s="14">
        <f t="shared" si="11"/>
        <v>20</v>
      </c>
      <c r="AW51" s="14">
        <f t="shared" si="11"/>
        <v>30</v>
      </c>
      <c r="AX51" s="14">
        <f t="shared" si="11"/>
        <v>28</v>
      </c>
      <c r="AY51" s="14">
        <f t="shared" si="11"/>
        <v>23</v>
      </c>
      <c r="AZ51" s="14">
        <f t="shared" si="11"/>
        <v>25</v>
      </c>
      <c r="BA51" s="14">
        <f t="shared" si="11"/>
        <v>25</v>
      </c>
      <c r="BB51" s="14">
        <f t="shared" si="11"/>
        <v>24</v>
      </c>
      <c r="BC51" s="14">
        <f t="shared" si="11"/>
        <v>21</v>
      </c>
      <c r="BD51" s="14">
        <f t="shared" si="11"/>
        <v>25</v>
      </c>
      <c r="BE51" s="14">
        <f t="shared" si="11"/>
        <v>22</v>
      </c>
      <c r="BF51" s="14">
        <f t="shared" si="11"/>
        <v>18</v>
      </c>
      <c r="BG51" s="14">
        <f t="shared" si="11"/>
        <v>14</v>
      </c>
      <c r="BH51" s="14">
        <f t="shared" si="11"/>
        <v>10</v>
      </c>
      <c r="BI51" s="14">
        <f t="shared" si="11"/>
        <v>9</v>
      </c>
      <c r="BJ51" s="14">
        <f t="shared" si="11"/>
        <v>9</v>
      </c>
      <c r="BK51" s="14">
        <f t="shared" si="11"/>
        <v>11</v>
      </c>
      <c r="BL51" s="14">
        <f t="shared" si="11"/>
        <v>7</v>
      </c>
      <c r="BM51" s="14">
        <f t="shared" si="11"/>
        <v>6</v>
      </c>
      <c r="BN51" s="14">
        <f t="shared" si="11"/>
        <v>3</v>
      </c>
      <c r="BO51" s="14">
        <f t="shared" ref="BO51:CT51" si="12">BO39</f>
        <v>3</v>
      </c>
      <c r="BP51" s="14">
        <f t="shared" si="12"/>
        <v>3</v>
      </c>
      <c r="BQ51" s="14">
        <f t="shared" si="12"/>
        <v>2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270.89999999999998</v>
      </c>
      <c r="CU51" s="14">
        <f t="shared" si="4"/>
        <v>174.75</v>
      </c>
      <c r="CV51" s="199">
        <v>286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10</v>
      </c>
      <c r="G52" s="14">
        <f t="shared" si="13"/>
        <v>11</v>
      </c>
      <c r="H52" s="14">
        <f t="shared" si="13"/>
        <v>10</v>
      </c>
      <c r="I52" s="14">
        <f t="shared" si="13"/>
        <v>10</v>
      </c>
      <c r="J52" s="14">
        <f t="shared" si="13"/>
        <v>10</v>
      </c>
      <c r="K52" s="14">
        <f t="shared" si="13"/>
        <v>9</v>
      </c>
      <c r="L52" s="14">
        <f t="shared" si="13"/>
        <v>9</v>
      </c>
      <c r="M52" s="14">
        <f t="shared" si="13"/>
        <v>8</v>
      </c>
      <c r="N52" s="14">
        <f t="shared" si="13"/>
        <v>8</v>
      </c>
      <c r="O52" s="14">
        <f t="shared" si="13"/>
        <v>9</v>
      </c>
      <c r="P52" s="14">
        <f t="shared" si="13"/>
        <v>10</v>
      </c>
      <c r="Q52" s="14">
        <f t="shared" si="13"/>
        <v>10</v>
      </c>
      <c r="R52" s="14">
        <f t="shared" si="13"/>
        <v>10</v>
      </c>
      <c r="S52" s="14">
        <f t="shared" si="13"/>
        <v>10</v>
      </c>
      <c r="T52" s="14">
        <f t="shared" si="13"/>
        <v>9</v>
      </c>
      <c r="U52" s="14">
        <f t="shared" si="13"/>
        <v>8</v>
      </c>
      <c r="V52" s="14">
        <f t="shared" si="13"/>
        <v>8</v>
      </c>
      <c r="W52" s="14">
        <f t="shared" si="13"/>
        <v>8</v>
      </c>
      <c r="X52" s="14">
        <f t="shared" si="13"/>
        <v>7</v>
      </c>
      <c r="Y52" s="14">
        <f t="shared" si="13"/>
        <v>7</v>
      </c>
      <c r="Z52" s="14">
        <f t="shared" si="13"/>
        <v>7</v>
      </c>
      <c r="AA52" s="14">
        <f t="shared" si="13"/>
        <v>7</v>
      </c>
      <c r="AB52" s="14">
        <f t="shared" si="13"/>
        <v>7</v>
      </c>
      <c r="AC52" s="14">
        <f t="shared" si="13"/>
        <v>7</v>
      </c>
      <c r="AD52" s="14">
        <f t="shared" si="13"/>
        <v>9</v>
      </c>
      <c r="AE52" s="14">
        <f t="shared" si="13"/>
        <v>10</v>
      </c>
      <c r="AF52" s="14">
        <f t="shared" si="13"/>
        <v>10</v>
      </c>
      <c r="AG52" s="14">
        <f t="shared" si="13"/>
        <v>10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10</v>
      </c>
      <c r="AN52" s="14">
        <f t="shared" si="13"/>
        <v>9</v>
      </c>
      <c r="AO52" s="14">
        <f t="shared" si="13"/>
        <v>9</v>
      </c>
      <c r="AP52" s="14">
        <f t="shared" si="13"/>
        <v>9</v>
      </c>
      <c r="AQ52" s="14">
        <f t="shared" si="13"/>
        <v>10</v>
      </c>
      <c r="AR52" s="14">
        <f t="shared" si="13"/>
        <v>9</v>
      </c>
      <c r="AS52" s="14">
        <f t="shared" si="13"/>
        <v>8</v>
      </c>
      <c r="AT52" s="14">
        <f t="shared" si="13"/>
        <v>8</v>
      </c>
      <c r="AU52" s="14">
        <f t="shared" si="13"/>
        <v>9</v>
      </c>
      <c r="AV52" s="14">
        <f t="shared" si="13"/>
        <v>9</v>
      </c>
      <c r="AW52" s="14">
        <f t="shared" si="13"/>
        <v>10</v>
      </c>
      <c r="AX52" s="14">
        <f t="shared" si="13"/>
        <v>11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11</v>
      </c>
      <c r="BC52" s="14">
        <f t="shared" si="13"/>
        <v>10</v>
      </c>
      <c r="BD52" s="14">
        <f t="shared" si="13"/>
        <v>9</v>
      </c>
      <c r="BE52" s="14">
        <f t="shared" si="13"/>
        <v>8</v>
      </c>
      <c r="BF52" s="14">
        <f t="shared" si="13"/>
        <v>8</v>
      </c>
      <c r="BG52" s="14">
        <f t="shared" si="13"/>
        <v>8</v>
      </c>
      <c r="BH52" s="14">
        <f t="shared" si="13"/>
        <v>7</v>
      </c>
      <c r="BI52" s="14">
        <f t="shared" si="13"/>
        <v>7</v>
      </c>
      <c r="BJ52" s="14">
        <f t="shared" si="13"/>
        <v>7</v>
      </c>
      <c r="BK52" s="14">
        <f t="shared" si="13"/>
        <v>7</v>
      </c>
      <c r="BL52" s="14">
        <f t="shared" si="13"/>
        <v>7</v>
      </c>
      <c r="BM52" s="14">
        <f t="shared" si="13"/>
        <v>7</v>
      </c>
      <c r="BN52" s="14">
        <f t="shared" si="13"/>
        <v>7</v>
      </c>
      <c r="BO52" s="14">
        <f t="shared" ref="BO52:CT52" si="14">BO41</f>
        <v>8</v>
      </c>
      <c r="BP52" s="14">
        <f t="shared" si="14"/>
        <v>9</v>
      </c>
      <c r="BQ52" s="14">
        <f t="shared" si="14"/>
        <v>10</v>
      </c>
      <c r="BR52" s="14">
        <f t="shared" si="14"/>
        <v>10</v>
      </c>
      <c r="BS52" s="14">
        <f t="shared" si="14"/>
        <v>9</v>
      </c>
      <c r="BT52" s="14">
        <f t="shared" si="14"/>
        <v>9</v>
      </c>
      <c r="BU52" s="14">
        <f t="shared" si="14"/>
        <v>9</v>
      </c>
      <c r="BV52" s="14">
        <f t="shared" si="14"/>
        <v>9</v>
      </c>
      <c r="BW52" s="14">
        <f t="shared" si="14"/>
        <v>9</v>
      </c>
      <c r="BX52" s="14">
        <f t="shared" si="14"/>
        <v>10</v>
      </c>
      <c r="BY52" s="14">
        <f t="shared" si="14"/>
        <v>9</v>
      </c>
      <c r="BZ52" s="14">
        <f t="shared" si="14"/>
        <v>9</v>
      </c>
      <c r="CA52" s="14">
        <f t="shared" si="14"/>
        <v>9</v>
      </c>
      <c r="CB52" s="14">
        <f t="shared" si="14"/>
        <v>10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227.6</v>
      </c>
      <c r="CU52" s="14">
        <f>SUM(A52:CS52)/4</f>
        <v>226.75</v>
      </c>
      <c r="CV52" s="200">
        <v>1945</v>
      </c>
    </row>
    <row r="53" spans="1:100" x14ac:dyDescent="0.25">
      <c r="B53" s="14">
        <f>SUM(B46:B52)</f>
        <v>1113</v>
      </c>
      <c r="C53" s="14">
        <f t="shared" ref="C53:BN53" si="15">SUM(C46:C52)</f>
        <v>1091</v>
      </c>
      <c r="D53" s="14">
        <f t="shared" si="15"/>
        <v>1081</v>
      </c>
      <c r="E53" s="14">
        <f t="shared" si="15"/>
        <v>1063</v>
      </c>
      <c r="F53" s="14">
        <f t="shared" si="15"/>
        <v>1051</v>
      </c>
      <c r="G53" s="14">
        <f t="shared" si="15"/>
        <v>1044</v>
      </c>
      <c r="H53" s="14">
        <f t="shared" si="15"/>
        <v>1041</v>
      </c>
      <c r="I53" s="14">
        <f t="shared" si="15"/>
        <v>1028</v>
      </c>
      <c r="J53" s="14">
        <f t="shared" si="15"/>
        <v>1017</v>
      </c>
      <c r="K53" s="14">
        <f t="shared" si="15"/>
        <v>1006</v>
      </c>
      <c r="L53" s="14">
        <f t="shared" si="15"/>
        <v>1000</v>
      </c>
      <c r="M53" s="14">
        <f t="shared" si="15"/>
        <v>991</v>
      </c>
      <c r="N53" s="14">
        <f t="shared" si="15"/>
        <v>1008</v>
      </c>
      <c r="O53" s="14">
        <f t="shared" si="15"/>
        <v>993</v>
      </c>
      <c r="P53" s="14">
        <f t="shared" si="15"/>
        <v>1022</v>
      </c>
      <c r="Q53" s="14">
        <f t="shared" si="15"/>
        <v>1024</v>
      </c>
      <c r="R53" s="14">
        <f t="shared" si="15"/>
        <v>1080</v>
      </c>
      <c r="S53" s="14">
        <f t="shared" si="15"/>
        <v>1134</v>
      </c>
      <c r="T53" s="14">
        <f t="shared" si="15"/>
        <v>1203</v>
      </c>
      <c r="U53" s="14">
        <f t="shared" si="15"/>
        <v>1289</v>
      </c>
      <c r="V53" s="14">
        <f t="shared" si="15"/>
        <v>1396</v>
      </c>
      <c r="W53" s="14">
        <f t="shared" si="15"/>
        <v>1491</v>
      </c>
      <c r="X53" s="14">
        <f t="shared" si="15"/>
        <v>1590</v>
      </c>
      <c r="Y53" s="14">
        <f t="shared" si="15"/>
        <v>1637</v>
      </c>
      <c r="Z53" s="14">
        <f t="shared" si="15"/>
        <v>1712</v>
      </c>
      <c r="AA53" s="14">
        <f t="shared" si="15"/>
        <v>1707</v>
      </c>
      <c r="AB53" s="14">
        <f t="shared" si="15"/>
        <v>1629</v>
      </c>
      <c r="AC53" s="14">
        <f t="shared" si="15"/>
        <v>1572</v>
      </c>
      <c r="AD53" s="14">
        <f t="shared" si="15"/>
        <v>1524</v>
      </c>
      <c r="AE53" s="14">
        <f t="shared" si="15"/>
        <v>1518</v>
      </c>
      <c r="AF53" s="14">
        <f t="shared" si="15"/>
        <v>1531</v>
      </c>
      <c r="AG53" s="14">
        <f t="shared" si="15"/>
        <v>1539</v>
      </c>
      <c r="AH53" s="14">
        <f t="shared" si="15"/>
        <v>1580</v>
      </c>
      <c r="AI53" s="14">
        <f t="shared" si="15"/>
        <v>1642</v>
      </c>
      <c r="AJ53" s="14">
        <f t="shared" si="15"/>
        <v>1678</v>
      </c>
      <c r="AK53" s="14">
        <f t="shared" si="15"/>
        <v>1690</v>
      </c>
      <c r="AL53" s="14">
        <f t="shared" si="15"/>
        <v>1697</v>
      </c>
      <c r="AM53" s="14">
        <f t="shared" si="15"/>
        <v>1714</v>
      </c>
      <c r="AN53" s="14">
        <f t="shared" si="15"/>
        <v>1731</v>
      </c>
      <c r="AO53" s="14">
        <f t="shared" si="15"/>
        <v>1731</v>
      </c>
      <c r="AP53" s="14">
        <f t="shared" si="15"/>
        <v>1719</v>
      </c>
      <c r="AQ53" s="14">
        <f t="shared" si="15"/>
        <v>1767</v>
      </c>
      <c r="AR53" s="14">
        <f t="shared" si="15"/>
        <v>1772</v>
      </c>
      <c r="AS53" s="14">
        <f t="shared" si="15"/>
        <v>1772</v>
      </c>
      <c r="AT53" s="14">
        <f t="shared" si="15"/>
        <v>1795</v>
      </c>
      <c r="AU53" s="14">
        <f t="shared" si="15"/>
        <v>1820</v>
      </c>
      <c r="AV53" s="14">
        <f t="shared" si="15"/>
        <v>1826</v>
      </c>
      <c r="AW53" s="14">
        <f t="shared" si="15"/>
        <v>1866</v>
      </c>
      <c r="AX53" s="14">
        <f t="shared" si="15"/>
        <v>1854</v>
      </c>
      <c r="AY53" s="14">
        <f t="shared" si="15"/>
        <v>1814</v>
      </c>
      <c r="AZ53" s="14">
        <f t="shared" si="15"/>
        <v>1800</v>
      </c>
      <c r="BA53" s="14">
        <f t="shared" si="15"/>
        <v>1763</v>
      </c>
      <c r="BB53" s="14">
        <f t="shared" si="15"/>
        <v>1751</v>
      </c>
      <c r="BC53" s="14">
        <f t="shared" si="15"/>
        <v>1723</v>
      </c>
      <c r="BD53" s="14">
        <f t="shared" si="15"/>
        <v>1713</v>
      </c>
      <c r="BE53" s="14">
        <f t="shared" si="15"/>
        <v>1747</v>
      </c>
      <c r="BF53" s="14">
        <f t="shared" si="15"/>
        <v>1763</v>
      </c>
      <c r="BG53" s="14">
        <f t="shared" si="15"/>
        <v>1774</v>
      </c>
      <c r="BH53" s="14">
        <f t="shared" si="15"/>
        <v>1790</v>
      </c>
      <c r="BI53" s="14">
        <f t="shared" si="15"/>
        <v>1807</v>
      </c>
      <c r="BJ53" s="14">
        <f t="shared" si="15"/>
        <v>1795</v>
      </c>
      <c r="BK53" s="14">
        <f t="shared" si="15"/>
        <v>1806</v>
      </c>
      <c r="BL53" s="14">
        <f t="shared" si="15"/>
        <v>1839</v>
      </c>
      <c r="BM53" s="14">
        <f t="shared" si="15"/>
        <v>1866</v>
      </c>
      <c r="BN53" s="14">
        <f t="shared" si="15"/>
        <v>1874</v>
      </c>
      <c r="BO53" s="14">
        <f t="shared" ref="BO53:CT53" si="16">SUM(BO46:BO52)</f>
        <v>1897</v>
      </c>
      <c r="BP53" s="14">
        <f t="shared" si="16"/>
        <v>1924</v>
      </c>
      <c r="BQ53" s="14">
        <f t="shared" si="16"/>
        <v>1931</v>
      </c>
      <c r="BR53" s="14">
        <f t="shared" si="16"/>
        <v>1949</v>
      </c>
      <c r="BS53" s="14">
        <f t="shared" si="16"/>
        <v>1984</v>
      </c>
      <c r="BT53" s="14">
        <f t="shared" si="16"/>
        <v>2078</v>
      </c>
      <c r="BU53" s="14">
        <f t="shared" si="16"/>
        <v>2173</v>
      </c>
      <c r="BV53" s="14">
        <f t="shared" si="16"/>
        <v>2309</v>
      </c>
      <c r="BW53" s="14">
        <f t="shared" si="16"/>
        <v>2338</v>
      </c>
      <c r="BX53" s="14">
        <f t="shared" si="16"/>
        <v>2308</v>
      </c>
      <c r="BY53" s="14">
        <f t="shared" si="16"/>
        <v>2266</v>
      </c>
      <c r="BZ53" s="14">
        <f t="shared" si="16"/>
        <v>2220</v>
      </c>
      <c r="CA53" s="14">
        <f t="shared" si="16"/>
        <v>2179</v>
      </c>
      <c r="CB53" s="14">
        <f t="shared" si="16"/>
        <v>2137</v>
      </c>
      <c r="CC53" s="14">
        <f t="shared" si="16"/>
        <v>2075</v>
      </c>
      <c r="CD53" s="14">
        <f t="shared" si="16"/>
        <v>2026</v>
      </c>
      <c r="CE53" s="14">
        <f t="shared" si="16"/>
        <v>1966</v>
      </c>
      <c r="CF53" s="14">
        <f t="shared" si="16"/>
        <v>1934</v>
      </c>
      <c r="CG53" s="14">
        <f t="shared" si="16"/>
        <v>1881</v>
      </c>
      <c r="CH53" s="14">
        <f t="shared" si="16"/>
        <v>1827</v>
      </c>
      <c r="CI53" s="14">
        <f t="shared" si="16"/>
        <v>1768</v>
      </c>
      <c r="CJ53" s="14">
        <f t="shared" si="16"/>
        <v>1694</v>
      </c>
      <c r="CK53" s="14">
        <f t="shared" si="16"/>
        <v>1625</v>
      </c>
      <c r="CL53" s="14">
        <f t="shared" si="16"/>
        <v>1530</v>
      </c>
      <c r="CM53" s="14">
        <f t="shared" si="16"/>
        <v>1475</v>
      </c>
      <c r="CN53" s="14">
        <f t="shared" si="16"/>
        <v>1443</v>
      </c>
      <c r="CO53" s="14">
        <f t="shared" si="16"/>
        <v>1382</v>
      </c>
      <c r="CP53" s="14">
        <f t="shared" si="16"/>
        <v>1343</v>
      </c>
      <c r="CQ53" s="14">
        <f t="shared" si="16"/>
        <v>1302</v>
      </c>
      <c r="CR53" s="14">
        <f t="shared" si="16"/>
        <v>1266</v>
      </c>
      <c r="CS53" s="14">
        <f t="shared" si="16"/>
        <v>1223</v>
      </c>
      <c r="CT53" s="14">
        <f t="shared" si="16"/>
        <v>39347.800000000003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G3" sqref="CG3:CT43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44517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36</v>
      </c>
      <c r="M3" s="201">
        <v>35</v>
      </c>
      <c r="N3" s="201">
        <v>35</v>
      </c>
      <c r="O3" s="201">
        <v>35</v>
      </c>
      <c r="P3" s="201">
        <v>35</v>
      </c>
      <c r="Q3" s="201">
        <v>36</v>
      </c>
      <c r="R3" s="201">
        <v>35</v>
      </c>
      <c r="S3" s="201">
        <v>35</v>
      </c>
      <c r="T3" s="201">
        <v>36</v>
      </c>
      <c r="U3" s="201">
        <v>36</v>
      </c>
      <c r="V3" s="201">
        <v>35</v>
      </c>
      <c r="W3" s="201">
        <v>35</v>
      </c>
      <c r="X3" s="201">
        <v>36</v>
      </c>
      <c r="Y3" s="201">
        <v>35</v>
      </c>
      <c r="Z3" s="201">
        <v>36</v>
      </c>
      <c r="AA3" s="201">
        <v>36</v>
      </c>
      <c r="AB3" s="201">
        <v>36</v>
      </c>
      <c r="AC3" s="201">
        <v>36</v>
      </c>
      <c r="AD3" s="201">
        <v>36</v>
      </c>
      <c r="AE3" s="202">
        <v>36</v>
      </c>
      <c r="AF3" s="201">
        <v>35</v>
      </c>
      <c r="AG3" s="201">
        <v>36</v>
      </c>
      <c r="AH3" s="201">
        <v>36</v>
      </c>
      <c r="AI3" s="201">
        <v>36</v>
      </c>
      <c r="AJ3" s="201">
        <v>36</v>
      </c>
      <c r="AK3" s="201">
        <v>36</v>
      </c>
      <c r="AL3" s="201">
        <v>36</v>
      </c>
      <c r="AM3" s="201">
        <v>36</v>
      </c>
      <c r="AN3" s="201">
        <v>36</v>
      </c>
      <c r="AO3" s="201">
        <v>36</v>
      </c>
      <c r="AP3" s="201">
        <v>36</v>
      </c>
      <c r="AQ3" s="202">
        <v>36</v>
      </c>
      <c r="AR3" s="201">
        <v>36</v>
      </c>
      <c r="AS3" s="201">
        <v>36</v>
      </c>
      <c r="AT3" s="201">
        <v>36</v>
      </c>
      <c r="AU3" s="201">
        <v>36</v>
      </c>
      <c r="AV3" s="202">
        <v>36</v>
      </c>
      <c r="AW3" s="201">
        <v>36</v>
      </c>
      <c r="AX3" s="201">
        <v>36</v>
      </c>
      <c r="AY3" s="202">
        <v>36</v>
      </c>
      <c r="AZ3" s="201">
        <v>36</v>
      </c>
      <c r="BA3" s="201">
        <v>36</v>
      </c>
      <c r="BB3" s="202">
        <v>36</v>
      </c>
      <c r="BC3" s="201">
        <v>36</v>
      </c>
      <c r="BD3" s="201">
        <v>36</v>
      </c>
      <c r="BE3" s="201">
        <v>36</v>
      </c>
      <c r="BF3" s="201">
        <v>36</v>
      </c>
      <c r="BG3" s="201">
        <v>36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36</v>
      </c>
      <c r="BN3" s="201">
        <v>36</v>
      </c>
      <c r="BO3" s="201">
        <v>36</v>
      </c>
      <c r="BP3" s="201">
        <v>35</v>
      </c>
      <c r="BQ3" s="201">
        <v>35</v>
      </c>
      <c r="BR3" s="202">
        <v>35</v>
      </c>
      <c r="BS3" s="201">
        <v>35</v>
      </c>
      <c r="BT3" s="201">
        <v>36</v>
      </c>
      <c r="BU3" s="201">
        <v>36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855</v>
      </c>
    </row>
    <row r="4" spans="1:98" x14ac:dyDescent="0.25">
      <c r="A4" s="187" t="s">
        <v>100</v>
      </c>
      <c r="B4" s="201">
        <v>20</v>
      </c>
      <c r="C4" s="201">
        <v>20</v>
      </c>
      <c r="D4" s="201">
        <v>20</v>
      </c>
      <c r="E4" s="201">
        <v>20</v>
      </c>
      <c r="F4" s="201">
        <v>20</v>
      </c>
      <c r="G4" s="201">
        <v>20</v>
      </c>
      <c r="H4" s="201">
        <v>10</v>
      </c>
      <c r="I4" s="201">
        <v>10</v>
      </c>
      <c r="J4" s="201">
        <v>10</v>
      </c>
      <c r="K4" s="201">
        <v>10</v>
      </c>
      <c r="L4" s="201">
        <v>10</v>
      </c>
      <c r="M4" s="201">
        <v>10</v>
      </c>
      <c r="N4" s="201">
        <v>10</v>
      </c>
      <c r="O4" s="201">
        <v>10</v>
      </c>
      <c r="P4" s="201">
        <v>10</v>
      </c>
      <c r="Q4" s="201">
        <v>10</v>
      </c>
      <c r="R4" s="201">
        <v>10</v>
      </c>
      <c r="S4" s="201">
        <v>10</v>
      </c>
      <c r="T4" s="201">
        <v>10</v>
      </c>
      <c r="U4" s="201">
        <v>10</v>
      </c>
      <c r="V4" s="201">
        <v>10</v>
      </c>
      <c r="W4" s="201">
        <v>25</v>
      </c>
      <c r="X4" s="201">
        <v>50</v>
      </c>
      <c r="Y4" s="201">
        <v>50</v>
      </c>
      <c r="Z4" s="201">
        <v>50</v>
      </c>
      <c r="AA4" s="201">
        <v>50</v>
      </c>
      <c r="AB4" s="201">
        <v>50</v>
      </c>
      <c r="AC4" s="201">
        <v>50</v>
      </c>
      <c r="AD4" s="201">
        <v>50</v>
      </c>
      <c r="AE4" s="202">
        <v>50</v>
      </c>
      <c r="AF4" s="201">
        <v>50</v>
      </c>
      <c r="AG4" s="201">
        <v>50</v>
      </c>
      <c r="AH4" s="201">
        <v>50</v>
      </c>
      <c r="AI4" s="201">
        <v>50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1">
        <v>50</v>
      </c>
      <c r="AP4" s="201">
        <v>50</v>
      </c>
      <c r="AQ4" s="202">
        <v>50</v>
      </c>
      <c r="AR4" s="201">
        <v>50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50</v>
      </c>
      <c r="BA4" s="201">
        <v>50</v>
      </c>
      <c r="BB4" s="202">
        <v>50</v>
      </c>
      <c r="BC4" s="201">
        <v>50</v>
      </c>
      <c r="BD4" s="201">
        <v>35</v>
      </c>
      <c r="BE4" s="201">
        <v>20</v>
      </c>
      <c r="BF4" s="201">
        <v>50</v>
      </c>
      <c r="BG4" s="201">
        <v>30</v>
      </c>
      <c r="BH4" s="201">
        <v>30</v>
      </c>
      <c r="BI4" s="201">
        <v>30</v>
      </c>
      <c r="BJ4" s="201">
        <v>30</v>
      </c>
      <c r="BK4" s="201">
        <v>30</v>
      </c>
      <c r="BL4" s="201">
        <v>30</v>
      </c>
      <c r="BM4" s="201">
        <v>30</v>
      </c>
      <c r="BN4" s="201">
        <v>30</v>
      </c>
      <c r="BO4" s="201">
        <v>30</v>
      </c>
      <c r="BP4" s="201">
        <v>30</v>
      </c>
      <c r="BQ4" s="201">
        <v>30</v>
      </c>
      <c r="BR4" s="202">
        <v>30</v>
      </c>
      <c r="BS4" s="201">
        <v>30</v>
      </c>
      <c r="BT4" s="201">
        <v>30</v>
      </c>
      <c r="BU4" s="201">
        <v>30</v>
      </c>
      <c r="BV4" s="201">
        <v>50</v>
      </c>
      <c r="BW4" s="202">
        <v>50</v>
      </c>
      <c r="BX4" s="201">
        <v>20</v>
      </c>
      <c r="BY4" s="201">
        <v>20</v>
      </c>
      <c r="BZ4" s="201">
        <v>20</v>
      </c>
      <c r="CA4" s="201">
        <v>20</v>
      </c>
      <c r="CB4" s="201">
        <v>20</v>
      </c>
      <c r="CC4" s="201">
        <v>20</v>
      </c>
      <c r="CD4" s="201">
        <v>20</v>
      </c>
      <c r="CE4" s="201">
        <v>20</v>
      </c>
      <c r="CF4" s="201">
        <v>20</v>
      </c>
      <c r="CG4" s="201">
        <v>20</v>
      </c>
      <c r="CH4" s="201">
        <v>20</v>
      </c>
      <c r="CI4" s="201">
        <v>20</v>
      </c>
      <c r="CJ4" s="201">
        <v>20</v>
      </c>
      <c r="CK4" s="201">
        <v>20</v>
      </c>
      <c r="CL4" s="201">
        <v>20</v>
      </c>
      <c r="CM4" s="201">
        <v>20</v>
      </c>
      <c r="CN4" s="201">
        <v>20</v>
      </c>
      <c r="CO4" s="201">
        <v>20</v>
      </c>
      <c r="CP4" s="201">
        <v>20</v>
      </c>
      <c r="CQ4" s="201">
        <v>20</v>
      </c>
      <c r="CR4" s="201">
        <v>10</v>
      </c>
      <c r="CS4" s="201">
        <v>10</v>
      </c>
      <c r="CT4" s="203">
        <v>746</v>
      </c>
    </row>
    <row r="5" spans="1:98" x14ac:dyDescent="0.25">
      <c r="A5" s="187" t="s">
        <v>101</v>
      </c>
      <c r="B5" s="201">
        <v>30</v>
      </c>
      <c r="C5" s="201">
        <v>30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14</v>
      </c>
      <c r="M5" s="201">
        <v>14</v>
      </c>
      <c r="N5" s="201">
        <v>14</v>
      </c>
      <c r="O5" s="201">
        <v>13</v>
      </c>
      <c r="P5" s="201">
        <v>14</v>
      </c>
      <c r="Q5" s="201">
        <v>13</v>
      </c>
      <c r="R5" s="201">
        <v>14</v>
      </c>
      <c r="S5" s="201">
        <v>14</v>
      </c>
      <c r="T5" s="201">
        <v>14</v>
      </c>
      <c r="U5" s="201">
        <v>54</v>
      </c>
      <c r="V5" s="201">
        <v>54</v>
      </c>
      <c r="W5" s="201">
        <v>54</v>
      </c>
      <c r="X5" s="201">
        <v>54</v>
      </c>
      <c r="Y5" s="201">
        <v>54</v>
      </c>
      <c r="Z5" s="201">
        <v>54</v>
      </c>
      <c r="AA5" s="201">
        <v>54</v>
      </c>
      <c r="AB5" s="201">
        <v>54</v>
      </c>
      <c r="AC5" s="201">
        <v>54</v>
      </c>
      <c r="AD5" s="201">
        <v>54</v>
      </c>
      <c r="AE5" s="202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1">
        <v>54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54</v>
      </c>
      <c r="BF5" s="201">
        <v>54</v>
      </c>
      <c r="BG5" s="201">
        <v>54</v>
      </c>
      <c r="BH5" s="201">
        <v>54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46</v>
      </c>
      <c r="CI5" s="201">
        <v>46</v>
      </c>
      <c r="CJ5" s="201">
        <v>41</v>
      </c>
      <c r="CK5" s="201">
        <v>41</v>
      </c>
      <c r="CL5" s="201">
        <v>41</v>
      </c>
      <c r="CM5" s="201">
        <v>41</v>
      </c>
      <c r="CN5" s="201">
        <v>41</v>
      </c>
      <c r="CO5" s="201">
        <v>41</v>
      </c>
      <c r="CP5" s="201">
        <v>41</v>
      </c>
      <c r="CQ5" s="201">
        <v>29</v>
      </c>
      <c r="CR5" s="201">
        <v>9</v>
      </c>
      <c r="CS5" s="201">
        <v>9</v>
      </c>
      <c r="CT5" s="203">
        <v>1055</v>
      </c>
    </row>
    <row r="6" spans="1:98" x14ac:dyDescent="0.25">
      <c r="A6" s="187" t="s">
        <v>102</v>
      </c>
      <c r="B6" s="201">
        <v>40</v>
      </c>
      <c r="C6" s="201">
        <v>20</v>
      </c>
      <c r="D6" s="201">
        <v>21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21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22</v>
      </c>
      <c r="S6" s="201">
        <v>40</v>
      </c>
      <c r="T6" s="201">
        <v>41</v>
      </c>
      <c r="U6" s="201">
        <v>81</v>
      </c>
      <c r="V6" s="201">
        <v>81</v>
      </c>
      <c r="W6" s="201">
        <v>100</v>
      </c>
      <c r="X6" s="201">
        <v>101</v>
      </c>
      <c r="Y6" s="201">
        <v>101</v>
      </c>
      <c r="Z6" s="201">
        <v>101</v>
      </c>
      <c r="AA6" s="201">
        <v>101</v>
      </c>
      <c r="AB6" s="201">
        <v>100</v>
      </c>
      <c r="AC6" s="201">
        <v>100</v>
      </c>
      <c r="AD6" s="202">
        <v>101</v>
      </c>
      <c r="AE6" s="202">
        <v>100</v>
      </c>
      <c r="AF6" s="201">
        <v>101</v>
      </c>
      <c r="AG6" s="202">
        <v>100</v>
      </c>
      <c r="AH6" s="202">
        <v>101</v>
      </c>
      <c r="AI6" s="201">
        <v>101</v>
      </c>
      <c r="AJ6" s="201">
        <v>101</v>
      </c>
      <c r="AK6" s="201">
        <v>100</v>
      </c>
      <c r="AL6" s="201">
        <v>100</v>
      </c>
      <c r="AM6" s="201">
        <v>100</v>
      </c>
      <c r="AN6" s="201">
        <v>101</v>
      </c>
      <c r="AO6" s="201">
        <v>100</v>
      </c>
      <c r="AP6" s="202">
        <v>101</v>
      </c>
      <c r="AQ6" s="202">
        <v>102</v>
      </c>
      <c r="AR6" s="201">
        <v>101</v>
      </c>
      <c r="AS6" s="201">
        <v>100</v>
      </c>
      <c r="AT6" s="202">
        <v>101</v>
      </c>
      <c r="AU6" s="201">
        <v>100</v>
      </c>
      <c r="AV6" s="202">
        <v>100</v>
      </c>
      <c r="AW6" s="201">
        <v>101</v>
      </c>
      <c r="AX6" s="202">
        <v>101</v>
      </c>
      <c r="AY6" s="202">
        <v>99</v>
      </c>
      <c r="AZ6" s="201">
        <v>101</v>
      </c>
      <c r="BA6" s="201">
        <v>100</v>
      </c>
      <c r="BB6" s="202">
        <v>61</v>
      </c>
      <c r="BC6" s="201">
        <v>61</v>
      </c>
      <c r="BD6" s="201">
        <v>61</v>
      </c>
      <c r="BE6" s="201">
        <v>60</v>
      </c>
      <c r="BF6" s="202">
        <v>101</v>
      </c>
      <c r="BG6" s="202">
        <v>101</v>
      </c>
      <c r="BH6" s="202">
        <v>100</v>
      </c>
      <c r="BI6" s="202">
        <v>100</v>
      </c>
      <c r="BJ6" s="202">
        <v>101</v>
      </c>
      <c r="BK6" s="202">
        <v>101</v>
      </c>
      <c r="BL6" s="202">
        <v>101</v>
      </c>
      <c r="BM6" s="202">
        <v>101</v>
      </c>
      <c r="BN6" s="202">
        <v>101</v>
      </c>
      <c r="BO6" s="202">
        <v>101</v>
      </c>
      <c r="BP6" s="201">
        <v>101</v>
      </c>
      <c r="BQ6" s="201">
        <v>101</v>
      </c>
      <c r="BR6" s="202">
        <v>101</v>
      </c>
      <c r="BS6" s="201">
        <v>101</v>
      </c>
      <c r="BT6" s="201">
        <v>101</v>
      </c>
      <c r="BU6" s="201">
        <v>100</v>
      </c>
      <c r="BV6" s="202">
        <v>100</v>
      </c>
      <c r="BW6" s="202">
        <v>101</v>
      </c>
      <c r="BX6" s="201">
        <v>98</v>
      </c>
      <c r="BY6" s="202">
        <v>101</v>
      </c>
      <c r="BZ6" s="202">
        <v>101</v>
      </c>
      <c r="CA6" s="202">
        <v>100</v>
      </c>
      <c r="CB6" s="202">
        <v>101</v>
      </c>
      <c r="CC6" s="202">
        <v>101</v>
      </c>
      <c r="CD6" s="202">
        <v>101</v>
      </c>
      <c r="CE6" s="202">
        <v>101</v>
      </c>
      <c r="CF6" s="202">
        <v>100</v>
      </c>
      <c r="CG6" s="201">
        <v>101</v>
      </c>
      <c r="CH6" s="201">
        <v>101</v>
      </c>
      <c r="CI6" s="201">
        <v>98</v>
      </c>
      <c r="CJ6" s="201">
        <v>101</v>
      </c>
      <c r="CK6" s="201">
        <v>101</v>
      </c>
      <c r="CL6" s="202">
        <v>101</v>
      </c>
      <c r="CM6" s="202">
        <v>101</v>
      </c>
      <c r="CN6" s="201">
        <v>101</v>
      </c>
      <c r="CO6" s="201">
        <v>98</v>
      </c>
      <c r="CP6" s="201">
        <v>98</v>
      </c>
      <c r="CQ6" s="201">
        <v>58</v>
      </c>
      <c r="CR6" s="201">
        <v>21</v>
      </c>
      <c r="CS6" s="201">
        <v>21</v>
      </c>
      <c r="CT6" s="203">
        <v>1951</v>
      </c>
    </row>
    <row r="7" spans="1:98" x14ac:dyDescent="0.25">
      <c r="A7" s="187" t="s">
        <v>103</v>
      </c>
      <c r="B7" s="201">
        <v>75</v>
      </c>
      <c r="C7" s="201">
        <v>90</v>
      </c>
      <c r="D7" s="201">
        <v>90</v>
      </c>
      <c r="E7" s="201">
        <v>90</v>
      </c>
      <c r="F7" s="201">
        <v>90</v>
      </c>
      <c r="G7" s="201">
        <v>90</v>
      </c>
      <c r="H7" s="201">
        <v>89</v>
      </c>
      <c r="I7" s="201">
        <v>89</v>
      </c>
      <c r="J7" s="201">
        <v>89</v>
      </c>
      <c r="K7" s="201">
        <v>87</v>
      </c>
      <c r="L7" s="201">
        <v>89</v>
      </c>
      <c r="M7" s="201">
        <v>88</v>
      </c>
      <c r="N7" s="201">
        <v>88</v>
      </c>
      <c r="O7" s="201">
        <v>88</v>
      </c>
      <c r="P7" s="201">
        <v>90</v>
      </c>
      <c r="Q7" s="201">
        <v>90</v>
      </c>
      <c r="R7" s="201">
        <v>90</v>
      </c>
      <c r="S7" s="201">
        <v>87</v>
      </c>
      <c r="T7" s="201">
        <v>90</v>
      </c>
      <c r="U7" s="201">
        <v>90</v>
      </c>
      <c r="V7" s="201">
        <v>90</v>
      </c>
      <c r="W7" s="201">
        <v>90</v>
      </c>
      <c r="X7" s="201">
        <v>90</v>
      </c>
      <c r="Y7" s="201">
        <v>90</v>
      </c>
      <c r="Z7" s="201">
        <v>90</v>
      </c>
      <c r="AA7" s="201">
        <v>90</v>
      </c>
      <c r="AB7" s="201">
        <v>87</v>
      </c>
      <c r="AC7" s="201">
        <v>86</v>
      </c>
      <c r="AD7" s="201">
        <v>87</v>
      </c>
      <c r="AE7" s="202">
        <v>86</v>
      </c>
      <c r="AF7" s="201">
        <v>89</v>
      </c>
      <c r="AG7" s="201">
        <v>90</v>
      </c>
      <c r="AH7" s="201">
        <v>90</v>
      </c>
      <c r="AI7" s="201">
        <v>90</v>
      </c>
      <c r="AJ7" s="201">
        <v>90</v>
      </c>
      <c r="AK7" s="201">
        <v>90</v>
      </c>
      <c r="AL7" s="201">
        <v>89</v>
      </c>
      <c r="AM7" s="201">
        <v>89</v>
      </c>
      <c r="AN7" s="201">
        <v>88</v>
      </c>
      <c r="AO7" s="201">
        <v>86</v>
      </c>
      <c r="AP7" s="201">
        <v>88</v>
      </c>
      <c r="AQ7" s="202">
        <v>90</v>
      </c>
      <c r="AR7" s="201">
        <v>88</v>
      </c>
      <c r="AS7" s="201">
        <v>89</v>
      </c>
      <c r="AT7" s="201">
        <v>90</v>
      </c>
      <c r="AU7" s="201">
        <v>90</v>
      </c>
      <c r="AV7" s="202">
        <v>90</v>
      </c>
      <c r="AW7" s="201">
        <v>89</v>
      </c>
      <c r="AX7" s="201">
        <v>88</v>
      </c>
      <c r="AY7" s="202">
        <v>85</v>
      </c>
      <c r="AZ7" s="201">
        <v>89</v>
      </c>
      <c r="BA7" s="201">
        <v>87</v>
      </c>
      <c r="BB7" s="202">
        <v>90</v>
      </c>
      <c r="BC7" s="201">
        <v>89</v>
      </c>
      <c r="BD7" s="201">
        <v>89</v>
      </c>
      <c r="BE7" s="201">
        <v>89</v>
      </c>
      <c r="BF7" s="201">
        <v>88</v>
      </c>
      <c r="BG7" s="201">
        <v>90</v>
      </c>
      <c r="BH7" s="201">
        <v>90</v>
      </c>
      <c r="BI7" s="201">
        <v>90</v>
      </c>
      <c r="BJ7" s="201">
        <v>88</v>
      </c>
      <c r="BK7" s="201">
        <v>90</v>
      </c>
      <c r="BL7" s="201">
        <v>90</v>
      </c>
      <c r="BM7" s="201">
        <v>90</v>
      </c>
      <c r="BN7" s="201">
        <v>90</v>
      </c>
      <c r="BO7" s="201">
        <v>90</v>
      </c>
      <c r="BP7" s="201">
        <v>90</v>
      </c>
      <c r="BQ7" s="201">
        <v>89</v>
      </c>
      <c r="BR7" s="202">
        <v>89</v>
      </c>
      <c r="BS7" s="201">
        <v>90</v>
      </c>
      <c r="BT7" s="201">
        <v>90</v>
      </c>
      <c r="BU7" s="201">
        <v>90</v>
      </c>
      <c r="BV7" s="201">
        <v>87</v>
      </c>
      <c r="BW7" s="202">
        <v>87</v>
      </c>
      <c r="BX7" s="201">
        <v>87</v>
      </c>
      <c r="BY7" s="201">
        <v>87</v>
      </c>
      <c r="BZ7" s="201">
        <v>88</v>
      </c>
      <c r="CA7" s="201">
        <v>88</v>
      </c>
      <c r="CB7" s="201">
        <v>89</v>
      </c>
      <c r="CC7" s="201">
        <v>89</v>
      </c>
      <c r="CD7" s="201">
        <v>89</v>
      </c>
      <c r="CE7" s="201">
        <v>88</v>
      </c>
      <c r="CF7" s="201">
        <v>85</v>
      </c>
      <c r="CG7" s="201">
        <v>89</v>
      </c>
      <c r="CH7" s="201">
        <v>89</v>
      </c>
      <c r="CI7" s="201">
        <v>85</v>
      </c>
      <c r="CJ7" s="201">
        <v>87</v>
      </c>
      <c r="CK7" s="201">
        <v>86</v>
      </c>
      <c r="CL7" s="201">
        <v>48</v>
      </c>
      <c r="CM7" s="201">
        <v>45</v>
      </c>
      <c r="CN7" s="201">
        <v>44</v>
      </c>
      <c r="CO7" s="201">
        <v>44</v>
      </c>
      <c r="CP7" s="201">
        <v>45</v>
      </c>
      <c r="CQ7" s="201">
        <v>45</v>
      </c>
      <c r="CR7" s="201">
        <v>48</v>
      </c>
      <c r="CS7" s="201">
        <v>45</v>
      </c>
      <c r="CT7" s="203">
        <v>1959</v>
      </c>
    </row>
    <row r="8" spans="1:98" ht="18" x14ac:dyDescent="0.25">
      <c r="A8" s="187" t="s">
        <v>104</v>
      </c>
      <c r="B8" s="201">
        <v>88</v>
      </c>
      <c r="C8" s="201">
        <v>40</v>
      </c>
      <c r="D8" s="201">
        <v>40</v>
      </c>
      <c r="E8" s="201">
        <v>40</v>
      </c>
      <c r="F8" s="201">
        <v>40</v>
      </c>
      <c r="G8" s="201">
        <v>40</v>
      </c>
      <c r="H8" s="201">
        <v>40</v>
      </c>
      <c r="I8" s="201">
        <v>40</v>
      </c>
      <c r="J8" s="201">
        <v>40</v>
      </c>
      <c r="K8" s="201">
        <v>40</v>
      </c>
      <c r="L8" s="201">
        <v>40</v>
      </c>
      <c r="M8" s="201">
        <v>40</v>
      </c>
      <c r="N8" s="201">
        <v>40</v>
      </c>
      <c r="O8" s="201">
        <v>40</v>
      </c>
      <c r="P8" s="201">
        <v>40</v>
      </c>
      <c r="Q8" s="201">
        <v>40</v>
      </c>
      <c r="R8" s="201">
        <v>40</v>
      </c>
      <c r="S8" s="201">
        <v>131</v>
      </c>
      <c r="T8" s="201">
        <v>153</v>
      </c>
      <c r="U8" s="201">
        <v>153</v>
      </c>
      <c r="V8" s="201">
        <v>153</v>
      </c>
      <c r="W8" s="201">
        <v>153</v>
      </c>
      <c r="X8" s="201">
        <v>153</v>
      </c>
      <c r="Y8" s="201">
        <v>153</v>
      </c>
      <c r="Z8" s="201">
        <v>153</v>
      </c>
      <c r="AA8" s="201">
        <v>153</v>
      </c>
      <c r="AB8" s="201">
        <v>153</v>
      </c>
      <c r="AC8" s="201">
        <v>153</v>
      </c>
      <c r="AD8" s="202">
        <v>153</v>
      </c>
      <c r="AE8" s="202">
        <v>153</v>
      </c>
      <c r="AF8" s="201">
        <v>153</v>
      </c>
      <c r="AG8" s="202">
        <v>153</v>
      </c>
      <c r="AH8" s="202">
        <v>152</v>
      </c>
      <c r="AI8" s="201">
        <v>153</v>
      </c>
      <c r="AJ8" s="201">
        <v>153</v>
      </c>
      <c r="AK8" s="201">
        <v>153</v>
      </c>
      <c r="AL8" s="201">
        <v>153</v>
      </c>
      <c r="AM8" s="201">
        <v>153</v>
      </c>
      <c r="AN8" s="201">
        <v>153</v>
      </c>
      <c r="AO8" s="201">
        <v>153</v>
      </c>
      <c r="AP8" s="202">
        <v>153</v>
      </c>
      <c r="AQ8" s="202">
        <v>154</v>
      </c>
      <c r="AR8" s="201">
        <v>153</v>
      </c>
      <c r="AS8" s="201">
        <v>153</v>
      </c>
      <c r="AT8" s="202">
        <v>153</v>
      </c>
      <c r="AU8" s="201">
        <v>153</v>
      </c>
      <c r="AV8" s="202">
        <v>153</v>
      </c>
      <c r="AW8" s="201">
        <v>153</v>
      </c>
      <c r="AX8" s="202">
        <v>153</v>
      </c>
      <c r="AY8" s="202">
        <v>153</v>
      </c>
      <c r="AZ8" s="201">
        <v>153</v>
      </c>
      <c r="BA8" s="201">
        <v>153</v>
      </c>
      <c r="BB8" s="202">
        <v>119</v>
      </c>
      <c r="BC8" s="201">
        <v>120</v>
      </c>
      <c r="BD8" s="202">
        <v>120</v>
      </c>
      <c r="BE8" s="202">
        <v>120</v>
      </c>
      <c r="BF8" s="202">
        <v>120</v>
      </c>
      <c r="BG8" s="202">
        <v>120</v>
      </c>
      <c r="BH8" s="202">
        <v>120</v>
      </c>
      <c r="BI8" s="202">
        <v>120</v>
      </c>
      <c r="BJ8" s="202">
        <v>120</v>
      </c>
      <c r="BK8" s="202">
        <v>120</v>
      </c>
      <c r="BL8" s="202">
        <v>120</v>
      </c>
      <c r="BM8" s="202">
        <v>120</v>
      </c>
      <c r="BN8" s="202">
        <v>120</v>
      </c>
      <c r="BO8" s="202">
        <v>120</v>
      </c>
      <c r="BP8" s="201">
        <v>120</v>
      </c>
      <c r="BQ8" s="201">
        <v>120</v>
      </c>
      <c r="BR8" s="202">
        <v>110</v>
      </c>
      <c r="BS8" s="201">
        <v>110</v>
      </c>
      <c r="BT8" s="201">
        <v>110</v>
      </c>
      <c r="BU8" s="201">
        <v>130</v>
      </c>
      <c r="BV8" s="202">
        <v>153</v>
      </c>
      <c r="BW8" s="202">
        <v>154</v>
      </c>
      <c r="BX8" s="201">
        <v>153</v>
      </c>
      <c r="BY8" s="202">
        <v>153</v>
      </c>
      <c r="BZ8" s="202">
        <v>153</v>
      </c>
      <c r="CA8" s="202">
        <v>153</v>
      </c>
      <c r="CB8" s="202">
        <v>154</v>
      </c>
      <c r="CC8" s="202">
        <v>154</v>
      </c>
      <c r="CD8" s="202">
        <v>153</v>
      </c>
      <c r="CE8" s="202">
        <v>153</v>
      </c>
      <c r="CF8" s="202">
        <v>153</v>
      </c>
      <c r="CG8" s="201">
        <v>153</v>
      </c>
      <c r="CH8" s="201">
        <v>154</v>
      </c>
      <c r="CI8" s="201">
        <v>153</v>
      </c>
      <c r="CJ8" s="201">
        <v>153</v>
      </c>
      <c r="CK8" s="201">
        <v>153</v>
      </c>
      <c r="CL8" s="201">
        <v>81</v>
      </c>
      <c r="CM8" s="201">
        <v>80</v>
      </c>
      <c r="CN8" s="201">
        <v>80</v>
      </c>
      <c r="CO8" s="201">
        <v>80</v>
      </c>
      <c r="CP8" s="201">
        <v>80</v>
      </c>
      <c r="CQ8" s="201">
        <v>80</v>
      </c>
      <c r="CR8" s="201">
        <v>80</v>
      </c>
      <c r="CS8" s="201">
        <v>60</v>
      </c>
      <c r="CT8" s="203">
        <v>2854</v>
      </c>
    </row>
    <row r="9" spans="1:98" x14ac:dyDescent="0.25">
      <c r="A9" s="187" t="s">
        <v>105</v>
      </c>
      <c r="B9" s="201">
        <v>93</v>
      </c>
      <c r="C9" s="202">
        <v>123</v>
      </c>
      <c r="D9" s="202">
        <v>116</v>
      </c>
      <c r="E9" s="202">
        <v>102</v>
      </c>
      <c r="F9" s="201">
        <v>130</v>
      </c>
      <c r="G9" s="202">
        <v>125</v>
      </c>
      <c r="H9" s="201">
        <v>121</v>
      </c>
      <c r="I9" s="201">
        <v>124</v>
      </c>
      <c r="J9" s="201">
        <v>119</v>
      </c>
      <c r="K9" s="201">
        <v>113</v>
      </c>
      <c r="L9" s="201">
        <v>121</v>
      </c>
      <c r="M9" s="201">
        <v>124</v>
      </c>
      <c r="N9" s="201">
        <v>116</v>
      </c>
      <c r="O9" s="201">
        <v>114</v>
      </c>
      <c r="P9" s="201">
        <v>125</v>
      </c>
      <c r="Q9" s="201">
        <v>148</v>
      </c>
      <c r="R9" s="201">
        <v>177</v>
      </c>
      <c r="S9" s="201">
        <v>125</v>
      </c>
      <c r="T9" s="201">
        <v>169</v>
      </c>
      <c r="U9" s="201">
        <v>116</v>
      </c>
      <c r="V9" s="201">
        <v>150</v>
      </c>
      <c r="W9" s="201">
        <v>155</v>
      </c>
      <c r="X9" s="201">
        <v>166</v>
      </c>
      <c r="Y9" s="201">
        <v>168</v>
      </c>
      <c r="Z9" s="201">
        <v>192</v>
      </c>
      <c r="AA9" s="201">
        <v>167</v>
      </c>
      <c r="AB9" s="201">
        <v>111</v>
      </c>
      <c r="AC9" s="201">
        <v>91</v>
      </c>
      <c r="AD9" s="201">
        <v>93</v>
      </c>
      <c r="AE9" s="202">
        <v>88</v>
      </c>
      <c r="AF9" s="201">
        <v>100</v>
      </c>
      <c r="AG9" s="202">
        <v>129</v>
      </c>
      <c r="AH9" s="202">
        <v>134</v>
      </c>
      <c r="AI9" s="201">
        <v>140</v>
      </c>
      <c r="AJ9" s="201">
        <v>178</v>
      </c>
      <c r="AK9" s="201">
        <v>160</v>
      </c>
      <c r="AL9" s="201">
        <v>144</v>
      </c>
      <c r="AM9" s="201">
        <v>136</v>
      </c>
      <c r="AN9" s="201">
        <v>129</v>
      </c>
      <c r="AO9" s="201">
        <v>119</v>
      </c>
      <c r="AP9" s="202">
        <v>107</v>
      </c>
      <c r="AQ9" s="202">
        <v>161</v>
      </c>
      <c r="AR9" s="201">
        <v>148</v>
      </c>
      <c r="AS9" s="201">
        <v>147</v>
      </c>
      <c r="AT9" s="202">
        <v>163</v>
      </c>
      <c r="AU9" s="201">
        <v>179</v>
      </c>
      <c r="AV9" s="202">
        <v>175</v>
      </c>
      <c r="AW9" s="201">
        <v>151</v>
      </c>
      <c r="AX9" s="202">
        <v>130</v>
      </c>
      <c r="AY9" s="202">
        <v>101</v>
      </c>
      <c r="AZ9" s="201">
        <v>142</v>
      </c>
      <c r="BA9" s="201">
        <v>122</v>
      </c>
      <c r="BB9" s="202">
        <v>160</v>
      </c>
      <c r="BC9" s="201">
        <v>165</v>
      </c>
      <c r="BD9" s="202">
        <v>160</v>
      </c>
      <c r="BE9" s="202">
        <v>170</v>
      </c>
      <c r="BF9" s="202">
        <v>134</v>
      </c>
      <c r="BG9" s="202">
        <v>146</v>
      </c>
      <c r="BH9" s="202">
        <v>132</v>
      </c>
      <c r="BI9" s="202">
        <v>124</v>
      </c>
      <c r="BJ9" s="202">
        <v>107</v>
      </c>
      <c r="BK9" s="202">
        <v>141</v>
      </c>
      <c r="BL9" s="202">
        <v>168</v>
      </c>
      <c r="BM9" s="202">
        <v>164</v>
      </c>
      <c r="BN9" s="202">
        <v>164</v>
      </c>
      <c r="BO9" s="202">
        <v>161</v>
      </c>
      <c r="BP9" s="201">
        <v>169</v>
      </c>
      <c r="BQ9" s="201">
        <v>150</v>
      </c>
      <c r="BR9" s="202">
        <v>115</v>
      </c>
      <c r="BS9" s="201">
        <v>113</v>
      </c>
      <c r="BT9" s="201">
        <v>141</v>
      </c>
      <c r="BU9" s="201">
        <v>181</v>
      </c>
      <c r="BV9" s="202">
        <v>131</v>
      </c>
      <c r="BW9" s="202">
        <v>118</v>
      </c>
      <c r="BX9" s="201">
        <v>107</v>
      </c>
      <c r="BY9" s="202">
        <v>116</v>
      </c>
      <c r="BZ9" s="202">
        <v>116</v>
      </c>
      <c r="CA9" s="202">
        <v>100</v>
      </c>
      <c r="CB9" s="202">
        <v>130</v>
      </c>
      <c r="CC9" s="202">
        <v>126</v>
      </c>
      <c r="CD9" s="202">
        <v>112</v>
      </c>
      <c r="CE9" s="202">
        <v>114</v>
      </c>
      <c r="CF9" s="201">
        <v>94</v>
      </c>
      <c r="CG9" s="201">
        <v>136</v>
      </c>
      <c r="CH9" s="201">
        <v>152</v>
      </c>
      <c r="CI9" s="201">
        <v>119</v>
      </c>
      <c r="CJ9" s="201">
        <v>113</v>
      </c>
      <c r="CK9" s="201">
        <v>97</v>
      </c>
      <c r="CL9" s="202">
        <v>162</v>
      </c>
      <c r="CM9" s="202">
        <v>145</v>
      </c>
      <c r="CN9" s="201">
        <v>138</v>
      </c>
      <c r="CO9" s="201">
        <v>124</v>
      </c>
      <c r="CP9" s="201">
        <v>99</v>
      </c>
      <c r="CQ9" s="201">
        <v>99</v>
      </c>
      <c r="CR9" s="202">
        <v>131</v>
      </c>
      <c r="CS9" s="201">
        <v>119</v>
      </c>
      <c r="CT9" s="203">
        <v>3160</v>
      </c>
    </row>
    <row r="10" spans="1:98" x14ac:dyDescent="0.25">
      <c r="A10" s="187" t="s">
        <v>106</v>
      </c>
      <c r="B10" s="201">
        <v>241</v>
      </c>
      <c r="C10" s="202">
        <v>241</v>
      </c>
      <c r="D10" s="202">
        <v>241</v>
      </c>
      <c r="E10" s="202">
        <v>241</v>
      </c>
      <c r="F10" s="201">
        <v>241</v>
      </c>
      <c r="G10" s="202">
        <v>241</v>
      </c>
      <c r="H10" s="201">
        <v>241</v>
      </c>
      <c r="I10" s="201">
        <v>241</v>
      </c>
      <c r="J10" s="201">
        <v>241</v>
      </c>
      <c r="K10" s="201">
        <v>241</v>
      </c>
      <c r="L10" s="201">
        <v>241</v>
      </c>
      <c r="M10" s="201">
        <v>241</v>
      </c>
      <c r="N10" s="201">
        <v>241</v>
      </c>
      <c r="O10" s="201">
        <v>241</v>
      </c>
      <c r="P10" s="201">
        <v>241</v>
      </c>
      <c r="Q10" s="201">
        <v>241</v>
      </c>
      <c r="R10" s="201">
        <v>241</v>
      </c>
      <c r="S10" s="201">
        <v>241</v>
      </c>
      <c r="T10" s="201">
        <v>241</v>
      </c>
      <c r="U10" s="201">
        <v>207</v>
      </c>
      <c r="V10" s="201">
        <v>239</v>
      </c>
      <c r="W10" s="201">
        <v>239</v>
      </c>
      <c r="X10" s="201">
        <v>238</v>
      </c>
      <c r="Y10" s="201">
        <v>239</v>
      </c>
      <c r="Z10" s="201">
        <v>239</v>
      </c>
      <c r="AA10" s="201">
        <v>239</v>
      </c>
      <c r="AB10" s="201">
        <v>238</v>
      </c>
      <c r="AC10" s="201">
        <v>238</v>
      </c>
      <c r="AD10" s="202">
        <v>238</v>
      </c>
      <c r="AE10" s="202">
        <v>238</v>
      </c>
      <c r="AF10" s="201">
        <v>238</v>
      </c>
      <c r="AG10" s="202">
        <v>238</v>
      </c>
      <c r="AH10" s="202">
        <v>238</v>
      </c>
      <c r="AI10" s="201">
        <v>238</v>
      </c>
      <c r="AJ10" s="201">
        <v>239</v>
      </c>
      <c r="AK10" s="201">
        <v>238</v>
      </c>
      <c r="AL10" s="201">
        <v>238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241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241</v>
      </c>
      <c r="BQ10" s="201">
        <v>241</v>
      </c>
      <c r="BR10" s="202">
        <v>241</v>
      </c>
      <c r="BS10" s="201">
        <v>241</v>
      </c>
      <c r="BT10" s="201">
        <v>241</v>
      </c>
      <c r="BU10" s="201">
        <v>242</v>
      </c>
      <c r="BV10" s="202">
        <v>241</v>
      </c>
      <c r="BW10" s="202">
        <v>242</v>
      </c>
      <c r="BX10" s="201">
        <v>241</v>
      </c>
      <c r="BY10" s="202">
        <v>241</v>
      </c>
      <c r="BZ10" s="202">
        <v>240</v>
      </c>
      <c r="CA10" s="202">
        <v>241</v>
      </c>
      <c r="CB10" s="202">
        <v>241</v>
      </c>
      <c r="CC10" s="202">
        <v>240</v>
      </c>
      <c r="CD10" s="202">
        <v>240</v>
      </c>
      <c r="CE10" s="202">
        <v>241</v>
      </c>
      <c r="CF10" s="202">
        <v>241</v>
      </c>
      <c r="CG10" s="201">
        <v>241</v>
      </c>
      <c r="CH10" s="201">
        <v>241</v>
      </c>
      <c r="CI10" s="201">
        <v>240</v>
      </c>
      <c r="CJ10" s="201">
        <v>240</v>
      </c>
      <c r="CK10" s="201">
        <v>240</v>
      </c>
      <c r="CL10" s="202">
        <v>241</v>
      </c>
      <c r="CM10" s="202">
        <v>240</v>
      </c>
      <c r="CN10" s="201">
        <v>240</v>
      </c>
      <c r="CO10" s="201">
        <v>241</v>
      </c>
      <c r="CP10" s="202">
        <v>241</v>
      </c>
      <c r="CQ10" s="201">
        <v>240</v>
      </c>
      <c r="CR10" s="202">
        <v>240</v>
      </c>
      <c r="CS10" s="201">
        <v>241</v>
      </c>
      <c r="CT10" s="203">
        <v>5790</v>
      </c>
    </row>
    <row r="11" spans="1:98" x14ac:dyDescent="0.25">
      <c r="A11" s="187" t="s">
        <v>107</v>
      </c>
      <c r="B11" s="201">
        <v>95</v>
      </c>
      <c r="C11" s="201">
        <v>95</v>
      </c>
      <c r="D11" s="201">
        <v>95</v>
      </c>
      <c r="E11" s="201">
        <v>95</v>
      </c>
      <c r="F11" s="201">
        <v>48</v>
      </c>
      <c r="G11" s="201">
        <v>48</v>
      </c>
      <c r="H11" s="201">
        <v>48</v>
      </c>
      <c r="I11" s="201">
        <v>48</v>
      </c>
      <c r="J11" s="201">
        <v>48</v>
      </c>
      <c r="K11" s="201">
        <v>50</v>
      </c>
      <c r="L11" s="201">
        <v>50</v>
      </c>
      <c r="M11" s="201">
        <v>50</v>
      </c>
      <c r="N11" s="201">
        <v>50</v>
      </c>
      <c r="O11" s="201">
        <v>50</v>
      </c>
      <c r="P11" s="201">
        <v>50</v>
      </c>
      <c r="Q11" s="201">
        <v>50</v>
      </c>
      <c r="R11" s="201">
        <v>50</v>
      </c>
      <c r="S11" s="201">
        <v>50</v>
      </c>
      <c r="T11" s="201">
        <v>50</v>
      </c>
      <c r="U11" s="201">
        <v>99</v>
      </c>
      <c r="V11" s="201">
        <v>99</v>
      </c>
      <c r="W11" s="201">
        <v>99</v>
      </c>
      <c r="X11" s="201">
        <v>99</v>
      </c>
      <c r="Y11" s="201">
        <v>126</v>
      </c>
      <c r="Z11" s="201">
        <v>126</v>
      </c>
      <c r="AA11" s="201">
        <v>126</v>
      </c>
      <c r="AB11" s="201">
        <v>126</v>
      </c>
      <c r="AC11" s="201">
        <v>126</v>
      </c>
      <c r="AD11" s="202">
        <v>126</v>
      </c>
      <c r="AE11" s="202">
        <v>126</v>
      </c>
      <c r="AF11" s="201">
        <v>126</v>
      </c>
      <c r="AG11" s="202">
        <v>126</v>
      </c>
      <c r="AH11" s="202">
        <v>129</v>
      </c>
      <c r="AI11" s="201">
        <v>127</v>
      </c>
      <c r="AJ11" s="201">
        <v>127</v>
      </c>
      <c r="AK11" s="201">
        <v>127</v>
      </c>
      <c r="AL11" s="201">
        <v>127</v>
      </c>
      <c r="AM11" s="201">
        <v>127</v>
      </c>
      <c r="AN11" s="201">
        <v>127</v>
      </c>
      <c r="AO11" s="201">
        <v>127</v>
      </c>
      <c r="AP11" s="202">
        <v>127</v>
      </c>
      <c r="AQ11" s="202">
        <v>100</v>
      </c>
      <c r="AR11" s="201">
        <v>125</v>
      </c>
      <c r="AS11" s="201">
        <v>125</v>
      </c>
      <c r="AT11" s="202">
        <v>125</v>
      </c>
      <c r="AU11" s="201">
        <v>125</v>
      </c>
      <c r="AV11" s="202">
        <v>125</v>
      </c>
      <c r="AW11" s="201">
        <v>125</v>
      </c>
      <c r="AX11" s="202">
        <v>125</v>
      </c>
      <c r="AY11" s="202">
        <v>125</v>
      </c>
      <c r="AZ11" s="201">
        <v>97</v>
      </c>
      <c r="BA11" s="201">
        <v>97</v>
      </c>
      <c r="BB11" s="202">
        <v>95</v>
      </c>
      <c r="BC11" s="201">
        <v>95</v>
      </c>
      <c r="BD11" s="201">
        <v>97</v>
      </c>
      <c r="BE11" s="201">
        <v>97</v>
      </c>
      <c r="BF11" s="201">
        <v>97</v>
      </c>
      <c r="BG11" s="201">
        <v>97</v>
      </c>
      <c r="BH11" s="201">
        <v>97</v>
      </c>
      <c r="BI11" s="201">
        <v>97</v>
      </c>
      <c r="BJ11" s="201">
        <v>97</v>
      </c>
      <c r="BK11" s="201">
        <v>97</v>
      </c>
      <c r="BL11" s="201">
        <v>97</v>
      </c>
      <c r="BM11" s="201">
        <v>97</v>
      </c>
      <c r="BN11" s="201">
        <v>97</v>
      </c>
      <c r="BO11" s="201">
        <v>97</v>
      </c>
      <c r="BP11" s="201">
        <v>97</v>
      </c>
      <c r="BQ11" s="201">
        <v>97</v>
      </c>
      <c r="BR11" s="202">
        <v>97</v>
      </c>
      <c r="BS11" s="201">
        <v>99</v>
      </c>
      <c r="BT11" s="201">
        <v>97</v>
      </c>
      <c r="BU11" s="201">
        <v>97</v>
      </c>
      <c r="BV11" s="201">
        <v>97</v>
      </c>
      <c r="BW11" s="202">
        <v>97</v>
      </c>
      <c r="BX11" s="201">
        <v>97</v>
      </c>
      <c r="BY11" s="201">
        <v>97</v>
      </c>
      <c r="BZ11" s="201">
        <v>97</v>
      </c>
      <c r="CA11" s="201">
        <v>97</v>
      </c>
      <c r="CB11" s="201">
        <v>97</v>
      </c>
      <c r="CC11" s="201">
        <v>97</v>
      </c>
      <c r="CD11" s="201">
        <v>97</v>
      </c>
      <c r="CE11" s="201">
        <v>97</v>
      </c>
      <c r="CF11" s="201">
        <v>97</v>
      </c>
      <c r="CG11" s="201">
        <v>97</v>
      </c>
      <c r="CH11" s="201">
        <v>97</v>
      </c>
      <c r="CI11" s="201">
        <v>97</v>
      </c>
      <c r="CJ11" s="201">
        <v>97</v>
      </c>
      <c r="CK11" s="201">
        <v>97</v>
      </c>
      <c r="CL11" s="201">
        <v>97</v>
      </c>
      <c r="CM11" s="201">
        <v>97</v>
      </c>
      <c r="CN11" s="201">
        <v>97</v>
      </c>
      <c r="CO11" s="201">
        <v>97</v>
      </c>
      <c r="CP11" s="201">
        <v>97</v>
      </c>
      <c r="CQ11" s="201">
        <v>97</v>
      </c>
      <c r="CR11" s="201">
        <v>95</v>
      </c>
      <c r="CS11" s="201">
        <v>95</v>
      </c>
      <c r="CT11" s="203">
        <v>2343</v>
      </c>
    </row>
    <row r="12" spans="1:98" x14ac:dyDescent="0.25">
      <c r="A12" s="187" t="s">
        <v>108</v>
      </c>
      <c r="B12" s="201">
        <v>42</v>
      </c>
      <c r="C12" s="201">
        <v>42</v>
      </c>
      <c r="D12" s="201">
        <v>42</v>
      </c>
      <c r="E12" s="201">
        <v>42</v>
      </c>
      <c r="F12" s="201">
        <v>42</v>
      </c>
      <c r="G12" s="201">
        <v>42</v>
      </c>
      <c r="H12" s="201">
        <v>42</v>
      </c>
      <c r="I12" s="201">
        <v>42</v>
      </c>
      <c r="J12" s="201">
        <v>41</v>
      </c>
      <c r="K12" s="201">
        <v>31</v>
      </c>
      <c r="L12" s="201">
        <v>31</v>
      </c>
      <c r="M12" s="201">
        <v>30</v>
      </c>
      <c r="N12" s="201">
        <v>31</v>
      </c>
      <c r="O12" s="201">
        <v>31</v>
      </c>
      <c r="P12" s="201">
        <v>31</v>
      </c>
      <c r="Q12" s="201">
        <v>32</v>
      </c>
      <c r="R12" s="201">
        <v>31</v>
      </c>
      <c r="S12" s="201">
        <v>31</v>
      </c>
      <c r="T12" s="201">
        <v>31</v>
      </c>
      <c r="U12" s="201">
        <v>31</v>
      </c>
      <c r="V12" s="201">
        <v>31</v>
      </c>
      <c r="W12" s="201">
        <v>50</v>
      </c>
      <c r="X12" s="201">
        <v>50</v>
      </c>
      <c r="Y12" s="201">
        <v>50</v>
      </c>
      <c r="Z12" s="201">
        <v>50</v>
      </c>
      <c r="AA12" s="201">
        <v>50</v>
      </c>
      <c r="AB12" s="201">
        <v>50</v>
      </c>
      <c r="AC12" s="201">
        <v>51</v>
      </c>
      <c r="AD12" s="201">
        <v>50</v>
      </c>
      <c r="AE12" s="202">
        <v>50</v>
      </c>
      <c r="AF12" s="201">
        <v>50</v>
      </c>
      <c r="AG12" s="201">
        <v>51</v>
      </c>
      <c r="AH12" s="201">
        <v>52</v>
      </c>
      <c r="AI12" s="201">
        <v>53</v>
      </c>
      <c r="AJ12" s="201">
        <v>53</v>
      </c>
      <c r="AK12" s="201">
        <v>51</v>
      </c>
      <c r="AL12" s="201">
        <v>53</v>
      </c>
      <c r="AM12" s="201">
        <v>53</v>
      </c>
      <c r="AN12" s="201">
        <v>53</v>
      </c>
      <c r="AO12" s="201">
        <v>53</v>
      </c>
      <c r="AP12" s="201">
        <v>53</v>
      </c>
      <c r="AQ12" s="202">
        <v>53</v>
      </c>
      <c r="AR12" s="201">
        <v>53</v>
      </c>
      <c r="AS12" s="201">
        <v>53</v>
      </c>
      <c r="AT12" s="201">
        <v>53</v>
      </c>
      <c r="AU12" s="201">
        <v>53</v>
      </c>
      <c r="AV12" s="202">
        <v>53</v>
      </c>
      <c r="AW12" s="201">
        <v>53</v>
      </c>
      <c r="AX12" s="201">
        <v>53</v>
      </c>
      <c r="AY12" s="202">
        <v>53</v>
      </c>
      <c r="AZ12" s="201">
        <v>53</v>
      </c>
      <c r="BA12" s="201">
        <v>53</v>
      </c>
      <c r="BB12" s="202">
        <v>53</v>
      </c>
      <c r="BC12" s="201">
        <v>53</v>
      </c>
      <c r="BD12" s="201">
        <v>53</v>
      </c>
      <c r="BE12" s="201">
        <v>53</v>
      </c>
      <c r="BF12" s="201">
        <v>52</v>
      </c>
      <c r="BG12" s="201">
        <v>52</v>
      </c>
      <c r="BH12" s="201">
        <v>52</v>
      </c>
      <c r="BI12" s="201">
        <v>52</v>
      </c>
      <c r="BJ12" s="201">
        <v>52</v>
      </c>
      <c r="BK12" s="201">
        <v>52</v>
      </c>
      <c r="BL12" s="201">
        <v>52</v>
      </c>
      <c r="BM12" s="201">
        <v>52</v>
      </c>
      <c r="BN12" s="201">
        <v>52</v>
      </c>
      <c r="BO12" s="201">
        <v>52</v>
      </c>
      <c r="BP12" s="201">
        <v>51</v>
      </c>
      <c r="BQ12" s="201">
        <v>51</v>
      </c>
      <c r="BR12" s="202">
        <v>51</v>
      </c>
      <c r="BS12" s="201">
        <v>52</v>
      </c>
      <c r="BT12" s="201">
        <v>52</v>
      </c>
      <c r="BU12" s="201">
        <v>52</v>
      </c>
      <c r="BV12" s="201">
        <v>51</v>
      </c>
      <c r="BW12" s="202">
        <v>52</v>
      </c>
      <c r="BX12" s="201">
        <v>52</v>
      </c>
      <c r="BY12" s="201">
        <v>52</v>
      </c>
      <c r="BZ12" s="201">
        <v>52</v>
      </c>
      <c r="CA12" s="201">
        <v>52</v>
      </c>
      <c r="CB12" s="201">
        <v>52</v>
      </c>
      <c r="CC12" s="201">
        <v>52</v>
      </c>
      <c r="CD12" s="201">
        <v>52</v>
      </c>
      <c r="CE12" s="201">
        <v>52</v>
      </c>
      <c r="CF12" s="201">
        <v>52</v>
      </c>
      <c r="CG12" s="201">
        <v>51</v>
      </c>
      <c r="CH12" s="201">
        <v>52</v>
      </c>
      <c r="CI12" s="201">
        <v>52</v>
      </c>
      <c r="CJ12" s="201">
        <v>52</v>
      </c>
      <c r="CK12" s="201">
        <v>51</v>
      </c>
      <c r="CL12" s="201">
        <v>51</v>
      </c>
      <c r="CM12" s="201">
        <v>51</v>
      </c>
      <c r="CN12" s="201">
        <v>52</v>
      </c>
      <c r="CO12" s="201">
        <v>52</v>
      </c>
      <c r="CP12" s="201">
        <v>52</v>
      </c>
      <c r="CQ12" s="201">
        <v>48</v>
      </c>
      <c r="CR12" s="201">
        <v>24</v>
      </c>
      <c r="CS12" s="201">
        <v>24</v>
      </c>
      <c r="CT12" s="203">
        <v>1153</v>
      </c>
    </row>
    <row r="13" spans="1:98" x14ac:dyDescent="0.25">
      <c r="A13" s="187" t="s">
        <v>109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20</v>
      </c>
      <c r="V13" s="201">
        <v>37</v>
      </c>
      <c r="W13" s="201">
        <v>37</v>
      </c>
      <c r="X13" s="201">
        <v>37</v>
      </c>
      <c r="Y13" s="201">
        <v>37</v>
      </c>
      <c r="Z13" s="201">
        <v>37</v>
      </c>
      <c r="AA13" s="201">
        <v>37</v>
      </c>
      <c r="AB13" s="201">
        <v>37</v>
      </c>
      <c r="AC13" s="201">
        <v>37</v>
      </c>
      <c r="AD13" s="201">
        <v>37</v>
      </c>
      <c r="AE13" s="202">
        <v>37</v>
      </c>
      <c r="AF13" s="201">
        <v>37</v>
      </c>
      <c r="AG13" s="201">
        <v>37</v>
      </c>
      <c r="AH13" s="201">
        <v>37</v>
      </c>
      <c r="AI13" s="201">
        <v>36</v>
      </c>
      <c r="AJ13" s="201">
        <v>37</v>
      </c>
      <c r="AK13" s="201">
        <v>37</v>
      </c>
      <c r="AL13" s="201">
        <v>36</v>
      </c>
      <c r="AM13" s="201">
        <v>36</v>
      </c>
      <c r="AN13" s="201">
        <v>37</v>
      </c>
      <c r="AO13" s="201">
        <v>36</v>
      </c>
      <c r="AP13" s="201">
        <v>36</v>
      </c>
      <c r="AQ13" s="202">
        <v>36</v>
      </c>
      <c r="AR13" s="201">
        <v>37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37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1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21</v>
      </c>
      <c r="CS13" s="201">
        <v>20</v>
      </c>
      <c r="CT13" s="203">
        <v>683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13</v>
      </c>
      <c r="X14" s="201">
        <v>17</v>
      </c>
      <c r="Y14" s="201">
        <v>39</v>
      </c>
      <c r="Z14" s="201">
        <v>39</v>
      </c>
      <c r="AA14" s="201">
        <v>39</v>
      </c>
      <c r="AB14" s="201">
        <v>39</v>
      </c>
      <c r="AC14" s="201">
        <v>39</v>
      </c>
      <c r="AD14" s="201">
        <v>39</v>
      </c>
      <c r="AE14" s="202">
        <v>38</v>
      </c>
      <c r="AF14" s="201">
        <v>38</v>
      </c>
      <c r="AG14" s="201">
        <v>38</v>
      </c>
      <c r="AH14" s="201">
        <v>38</v>
      </c>
      <c r="AI14" s="201">
        <v>38</v>
      </c>
      <c r="AJ14" s="201">
        <v>38</v>
      </c>
      <c r="AK14" s="201">
        <v>38</v>
      </c>
      <c r="AL14" s="201">
        <v>38</v>
      </c>
      <c r="AM14" s="201">
        <v>38</v>
      </c>
      <c r="AN14" s="201">
        <v>38</v>
      </c>
      <c r="AO14" s="201">
        <v>38</v>
      </c>
      <c r="AP14" s="201">
        <v>38</v>
      </c>
      <c r="AQ14" s="202">
        <v>38</v>
      </c>
      <c r="AR14" s="201">
        <v>38</v>
      </c>
      <c r="AS14" s="201">
        <v>38</v>
      </c>
      <c r="AT14" s="201">
        <v>38</v>
      </c>
      <c r="AU14" s="201">
        <v>38</v>
      </c>
      <c r="AV14" s="202">
        <v>38</v>
      </c>
      <c r="AW14" s="201">
        <v>38</v>
      </c>
      <c r="AX14" s="201">
        <v>38</v>
      </c>
      <c r="AY14" s="202">
        <v>38</v>
      </c>
      <c r="AZ14" s="201">
        <v>38</v>
      </c>
      <c r="BA14" s="201">
        <v>38</v>
      </c>
      <c r="BB14" s="202">
        <v>13</v>
      </c>
      <c r="BC14" s="201">
        <v>10</v>
      </c>
      <c r="BD14" s="201">
        <v>10</v>
      </c>
      <c r="BE14" s="201">
        <v>11</v>
      </c>
      <c r="BF14" s="201">
        <v>10</v>
      </c>
      <c r="BG14" s="201">
        <v>13</v>
      </c>
      <c r="BH14" s="201">
        <v>12</v>
      </c>
      <c r="BI14" s="201">
        <v>10</v>
      </c>
      <c r="BJ14" s="201">
        <v>10</v>
      </c>
      <c r="BK14" s="201">
        <v>12</v>
      </c>
      <c r="BL14" s="201">
        <v>12</v>
      </c>
      <c r="BM14" s="201">
        <v>12</v>
      </c>
      <c r="BN14" s="201">
        <v>12</v>
      </c>
      <c r="BO14" s="201">
        <v>11</v>
      </c>
      <c r="BP14" s="201">
        <v>12</v>
      </c>
      <c r="BQ14" s="201">
        <v>9</v>
      </c>
      <c r="BR14" s="202">
        <v>10</v>
      </c>
      <c r="BS14" s="201">
        <v>10</v>
      </c>
      <c r="BT14" s="201">
        <v>11</v>
      </c>
      <c r="BU14" s="201">
        <v>14</v>
      </c>
      <c r="BV14" s="201">
        <v>38</v>
      </c>
      <c r="BW14" s="202">
        <v>22</v>
      </c>
      <c r="BX14" s="201">
        <v>19</v>
      </c>
      <c r="BY14" s="201">
        <v>23</v>
      </c>
      <c r="BZ14" s="201">
        <v>24</v>
      </c>
      <c r="CA14" s="201">
        <v>21</v>
      </c>
      <c r="CB14" s="201">
        <v>12</v>
      </c>
      <c r="CC14" s="201">
        <v>12</v>
      </c>
      <c r="CD14" s="201">
        <v>9</v>
      </c>
      <c r="CE14" s="201">
        <v>10</v>
      </c>
      <c r="CF14" s="201">
        <v>5</v>
      </c>
      <c r="CG14" s="201">
        <v>10</v>
      </c>
      <c r="CH14" s="201">
        <v>12</v>
      </c>
      <c r="CI14" s="201">
        <v>4</v>
      </c>
      <c r="CJ14" s="201">
        <v>11</v>
      </c>
      <c r="CK14" s="201">
        <v>10</v>
      </c>
      <c r="CL14" s="201">
        <v>14</v>
      </c>
      <c r="CM14" s="201">
        <v>11</v>
      </c>
      <c r="CN14" s="201">
        <v>11</v>
      </c>
      <c r="CO14" s="201">
        <v>7</v>
      </c>
      <c r="CP14" s="201">
        <v>7</v>
      </c>
      <c r="CQ14" s="201">
        <v>7</v>
      </c>
      <c r="CR14" s="201">
        <v>0</v>
      </c>
      <c r="CS14" s="201">
        <v>0</v>
      </c>
      <c r="CT14" s="203">
        <v>422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10</v>
      </c>
      <c r="X15" s="201">
        <v>60</v>
      </c>
      <c r="Y15" s="201">
        <v>93</v>
      </c>
      <c r="Z15" s="201">
        <v>120</v>
      </c>
      <c r="AA15" s="201">
        <v>121</v>
      </c>
      <c r="AB15" s="201">
        <v>101</v>
      </c>
      <c r="AC15" s="201">
        <v>58</v>
      </c>
      <c r="AD15" s="201">
        <v>40</v>
      </c>
      <c r="AE15" s="202">
        <v>39</v>
      </c>
      <c r="AF15" s="201">
        <v>40</v>
      </c>
      <c r="AG15" s="201">
        <v>41</v>
      </c>
      <c r="AH15" s="201">
        <v>61</v>
      </c>
      <c r="AI15" s="201">
        <v>61</v>
      </c>
      <c r="AJ15" s="201">
        <v>59</v>
      </c>
      <c r="AK15" s="201">
        <v>60</v>
      </c>
      <c r="AL15" s="201">
        <v>60</v>
      </c>
      <c r="AM15" s="201">
        <v>60</v>
      </c>
      <c r="AN15" s="201">
        <v>60</v>
      </c>
      <c r="AO15" s="201">
        <v>80</v>
      </c>
      <c r="AP15" s="201">
        <v>59</v>
      </c>
      <c r="AQ15" s="202">
        <v>59</v>
      </c>
      <c r="AR15" s="201">
        <v>80</v>
      </c>
      <c r="AS15" s="201">
        <v>80</v>
      </c>
      <c r="AT15" s="201">
        <v>80</v>
      </c>
      <c r="AU15" s="201">
        <v>99</v>
      </c>
      <c r="AV15" s="202">
        <v>119</v>
      </c>
      <c r="AW15" s="201">
        <v>119</v>
      </c>
      <c r="AX15" s="202">
        <v>119</v>
      </c>
      <c r="AY15" s="202">
        <v>115</v>
      </c>
      <c r="AZ15" s="201">
        <v>60</v>
      </c>
      <c r="BA15" s="201">
        <v>60</v>
      </c>
      <c r="BB15" s="202">
        <v>71</v>
      </c>
      <c r="BC15" s="201">
        <v>71</v>
      </c>
      <c r="BD15" s="201">
        <v>71</v>
      </c>
      <c r="BE15" s="201">
        <v>70</v>
      </c>
      <c r="BF15" s="201">
        <v>71</v>
      </c>
      <c r="BG15" s="201">
        <v>71</v>
      </c>
      <c r="BH15" s="201">
        <v>59</v>
      </c>
      <c r="BI15" s="201">
        <v>59</v>
      </c>
      <c r="BJ15" s="201">
        <v>59</v>
      </c>
      <c r="BK15" s="201">
        <v>59</v>
      </c>
      <c r="BL15" s="201">
        <v>59</v>
      </c>
      <c r="BM15" s="201">
        <v>79</v>
      </c>
      <c r="BN15" s="201">
        <v>79</v>
      </c>
      <c r="BO15" s="201">
        <v>79</v>
      </c>
      <c r="BP15" s="201">
        <v>79</v>
      </c>
      <c r="BQ15" s="201">
        <v>99</v>
      </c>
      <c r="BR15" s="202">
        <v>120</v>
      </c>
      <c r="BS15" s="201">
        <v>79</v>
      </c>
      <c r="BT15" s="201">
        <v>79</v>
      </c>
      <c r="BU15" s="201">
        <v>80</v>
      </c>
      <c r="BV15" s="202">
        <v>120</v>
      </c>
      <c r="BW15" s="202">
        <v>119</v>
      </c>
      <c r="BX15" s="201">
        <v>118</v>
      </c>
      <c r="BY15" s="202">
        <v>119</v>
      </c>
      <c r="BZ15" s="202">
        <v>119</v>
      </c>
      <c r="CA15" s="202">
        <v>119</v>
      </c>
      <c r="CB15" s="202">
        <v>101</v>
      </c>
      <c r="CC15" s="202">
        <v>101</v>
      </c>
      <c r="CD15" s="202">
        <v>101</v>
      </c>
      <c r="CE15" s="201">
        <v>59</v>
      </c>
      <c r="CF15" s="201">
        <v>58</v>
      </c>
      <c r="CG15" s="201">
        <v>58</v>
      </c>
      <c r="CH15" s="201">
        <v>59</v>
      </c>
      <c r="CI15" s="201">
        <v>55</v>
      </c>
      <c r="CJ15" s="201">
        <v>58</v>
      </c>
      <c r="CK15" s="201">
        <v>30</v>
      </c>
      <c r="CL15" s="201">
        <v>30</v>
      </c>
      <c r="CM15" s="201">
        <v>30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1315</v>
      </c>
    </row>
    <row r="16" spans="1:98" x14ac:dyDescent="0.25">
      <c r="A16" s="187" t="s">
        <v>112</v>
      </c>
      <c r="B16" s="201">
        <v>78</v>
      </c>
      <c r="C16" s="201">
        <v>78</v>
      </c>
      <c r="D16" s="201">
        <v>78</v>
      </c>
      <c r="E16" s="201">
        <v>78</v>
      </c>
      <c r="F16" s="201">
        <v>78</v>
      </c>
      <c r="G16" s="201">
        <v>78</v>
      </c>
      <c r="H16" s="201">
        <v>78</v>
      </c>
      <c r="I16" s="201">
        <v>78</v>
      </c>
      <c r="J16" s="201">
        <v>78</v>
      </c>
      <c r="K16" s="201">
        <v>78</v>
      </c>
      <c r="L16" s="201">
        <v>78</v>
      </c>
      <c r="M16" s="201">
        <v>78</v>
      </c>
      <c r="N16" s="201">
        <v>78</v>
      </c>
      <c r="O16" s="201">
        <v>78</v>
      </c>
      <c r="P16" s="201">
        <v>78</v>
      </c>
      <c r="Q16" s="201">
        <v>78</v>
      </c>
      <c r="R16" s="201">
        <v>78</v>
      </c>
      <c r="S16" s="201">
        <v>78</v>
      </c>
      <c r="T16" s="201">
        <v>78</v>
      </c>
      <c r="U16" s="201">
        <v>78</v>
      </c>
      <c r="V16" s="201">
        <v>78</v>
      </c>
      <c r="W16" s="201">
        <v>78</v>
      </c>
      <c r="X16" s="201">
        <v>78</v>
      </c>
      <c r="Y16" s="201">
        <v>78</v>
      </c>
      <c r="Z16" s="201">
        <v>78</v>
      </c>
      <c r="AA16" s="201">
        <v>78</v>
      </c>
      <c r="AB16" s="201">
        <v>78</v>
      </c>
      <c r="AC16" s="201">
        <v>78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77</v>
      </c>
      <c r="CP16" s="201">
        <v>78</v>
      </c>
      <c r="CQ16" s="201">
        <v>78</v>
      </c>
      <c r="CR16" s="201">
        <v>56</v>
      </c>
      <c r="CS16" s="201">
        <v>52</v>
      </c>
      <c r="CT16" s="203">
        <v>1860.8</v>
      </c>
    </row>
    <row r="17" spans="1:98" x14ac:dyDescent="0.25">
      <c r="A17" s="187" t="s">
        <v>113</v>
      </c>
      <c r="B17" s="201">
        <v>157</v>
      </c>
      <c r="C17" s="202">
        <v>157</v>
      </c>
      <c r="D17" s="202">
        <v>157</v>
      </c>
      <c r="E17" s="202">
        <v>157</v>
      </c>
      <c r="F17" s="201">
        <v>154</v>
      </c>
      <c r="G17" s="202">
        <v>157</v>
      </c>
      <c r="H17" s="201">
        <v>156</v>
      </c>
      <c r="I17" s="201">
        <v>156</v>
      </c>
      <c r="J17" s="201">
        <v>156</v>
      </c>
      <c r="K17" s="201">
        <v>155</v>
      </c>
      <c r="L17" s="201">
        <v>156</v>
      </c>
      <c r="M17" s="201">
        <v>156</v>
      </c>
      <c r="N17" s="201">
        <v>157</v>
      </c>
      <c r="O17" s="201">
        <v>156</v>
      </c>
      <c r="P17" s="201">
        <v>154</v>
      </c>
      <c r="Q17" s="201">
        <v>154</v>
      </c>
      <c r="R17" s="201">
        <v>155</v>
      </c>
      <c r="S17" s="201">
        <v>158</v>
      </c>
      <c r="T17" s="201">
        <v>158</v>
      </c>
      <c r="U17" s="201">
        <v>157</v>
      </c>
      <c r="V17" s="201">
        <v>166</v>
      </c>
      <c r="W17" s="201">
        <v>182</v>
      </c>
      <c r="X17" s="201">
        <v>185</v>
      </c>
      <c r="Y17" s="201">
        <v>186</v>
      </c>
      <c r="Z17" s="201">
        <v>191</v>
      </c>
      <c r="AA17" s="201">
        <v>185</v>
      </c>
      <c r="AB17" s="201">
        <v>195</v>
      </c>
      <c r="AC17" s="201">
        <v>191</v>
      </c>
      <c r="AD17" s="202">
        <v>192</v>
      </c>
      <c r="AE17" s="202">
        <v>190</v>
      </c>
      <c r="AF17" s="201">
        <v>190</v>
      </c>
      <c r="AG17" s="202">
        <v>190</v>
      </c>
      <c r="AH17" s="202">
        <v>186</v>
      </c>
      <c r="AI17" s="201">
        <v>192</v>
      </c>
      <c r="AJ17" s="201">
        <v>193</v>
      </c>
      <c r="AK17" s="201">
        <v>209</v>
      </c>
      <c r="AL17" s="201">
        <v>211</v>
      </c>
      <c r="AM17" s="201">
        <v>233</v>
      </c>
      <c r="AN17" s="201">
        <v>239</v>
      </c>
      <c r="AO17" s="201">
        <v>255</v>
      </c>
      <c r="AP17" s="202">
        <v>258</v>
      </c>
      <c r="AQ17" s="202">
        <v>261</v>
      </c>
      <c r="AR17" s="201">
        <v>261</v>
      </c>
      <c r="AS17" s="201">
        <v>264</v>
      </c>
      <c r="AT17" s="202">
        <v>266</v>
      </c>
      <c r="AU17" s="201">
        <v>266</v>
      </c>
      <c r="AV17" s="202">
        <v>264</v>
      </c>
      <c r="AW17" s="201">
        <v>264</v>
      </c>
      <c r="AX17" s="202">
        <v>263</v>
      </c>
      <c r="AY17" s="202">
        <v>263</v>
      </c>
      <c r="AZ17" s="201">
        <v>264</v>
      </c>
      <c r="BA17" s="201">
        <v>266</v>
      </c>
      <c r="BB17" s="202">
        <v>267</v>
      </c>
      <c r="BC17" s="201">
        <v>268</v>
      </c>
      <c r="BD17" s="202">
        <v>269</v>
      </c>
      <c r="BE17" s="202">
        <v>268</v>
      </c>
      <c r="BF17" s="202">
        <v>264</v>
      </c>
      <c r="BG17" s="202">
        <v>267</v>
      </c>
      <c r="BH17" s="202">
        <v>265</v>
      </c>
      <c r="BI17" s="202">
        <v>266</v>
      </c>
      <c r="BJ17" s="202">
        <v>266</v>
      </c>
      <c r="BK17" s="202">
        <v>267</v>
      </c>
      <c r="BL17" s="202">
        <v>268</v>
      </c>
      <c r="BM17" s="202">
        <v>268</v>
      </c>
      <c r="BN17" s="202">
        <v>267</v>
      </c>
      <c r="BO17" s="202">
        <v>268</v>
      </c>
      <c r="BP17" s="201">
        <v>267</v>
      </c>
      <c r="BQ17" s="201">
        <v>267</v>
      </c>
      <c r="BR17" s="202">
        <v>267</v>
      </c>
      <c r="BS17" s="201">
        <v>265</v>
      </c>
      <c r="BT17" s="201">
        <v>265</v>
      </c>
      <c r="BU17" s="201">
        <v>267</v>
      </c>
      <c r="BV17" s="202">
        <v>267</v>
      </c>
      <c r="BW17" s="202">
        <v>267</v>
      </c>
      <c r="BX17" s="201">
        <v>264</v>
      </c>
      <c r="BY17" s="202">
        <v>266</v>
      </c>
      <c r="BZ17" s="202">
        <v>264</v>
      </c>
      <c r="CA17" s="202">
        <v>264</v>
      </c>
      <c r="CB17" s="202">
        <v>265</v>
      </c>
      <c r="CC17" s="202">
        <v>266</v>
      </c>
      <c r="CD17" s="202">
        <v>266</v>
      </c>
      <c r="CE17" s="202">
        <v>266</v>
      </c>
      <c r="CF17" s="202">
        <v>264</v>
      </c>
      <c r="CG17" s="201">
        <v>264</v>
      </c>
      <c r="CH17" s="201">
        <v>264</v>
      </c>
      <c r="CI17" s="201">
        <v>262</v>
      </c>
      <c r="CJ17" s="201">
        <v>263</v>
      </c>
      <c r="CK17" s="201">
        <v>250</v>
      </c>
      <c r="CL17" s="202">
        <v>233</v>
      </c>
      <c r="CM17" s="202">
        <v>229</v>
      </c>
      <c r="CN17" s="201">
        <v>213</v>
      </c>
      <c r="CO17" s="201">
        <v>197</v>
      </c>
      <c r="CP17" s="202">
        <v>188</v>
      </c>
      <c r="CQ17" s="201">
        <v>179</v>
      </c>
      <c r="CR17" s="202">
        <v>166</v>
      </c>
      <c r="CS17" s="201">
        <v>165</v>
      </c>
      <c r="CT17" s="203">
        <v>5342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158</v>
      </c>
      <c r="C19" s="202">
        <v>156</v>
      </c>
      <c r="D19" s="202">
        <v>159</v>
      </c>
      <c r="E19" s="202">
        <v>159</v>
      </c>
      <c r="F19" s="201">
        <v>157</v>
      </c>
      <c r="G19" s="202">
        <v>157</v>
      </c>
      <c r="H19" s="201">
        <v>157</v>
      </c>
      <c r="I19" s="201">
        <v>157</v>
      </c>
      <c r="J19" s="201">
        <v>157</v>
      </c>
      <c r="K19" s="201">
        <v>156</v>
      </c>
      <c r="L19" s="201">
        <v>157</v>
      </c>
      <c r="M19" s="201">
        <v>158</v>
      </c>
      <c r="N19" s="201">
        <v>157</v>
      </c>
      <c r="O19" s="201">
        <v>158</v>
      </c>
      <c r="P19" s="201">
        <v>157</v>
      </c>
      <c r="Q19" s="201">
        <v>157</v>
      </c>
      <c r="R19" s="201">
        <v>157</v>
      </c>
      <c r="S19" s="201">
        <v>158</v>
      </c>
      <c r="T19" s="201">
        <v>158</v>
      </c>
      <c r="U19" s="201">
        <v>165</v>
      </c>
      <c r="V19" s="201">
        <v>179</v>
      </c>
      <c r="W19" s="201">
        <v>194</v>
      </c>
      <c r="X19" s="201">
        <v>195</v>
      </c>
      <c r="Y19" s="201">
        <v>196</v>
      </c>
      <c r="Z19" s="201">
        <v>201</v>
      </c>
      <c r="AA19" s="201">
        <v>203</v>
      </c>
      <c r="AB19" s="201">
        <v>199</v>
      </c>
      <c r="AC19" s="201">
        <v>211</v>
      </c>
      <c r="AD19" s="202">
        <v>206</v>
      </c>
      <c r="AE19" s="202">
        <v>203</v>
      </c>
      <c r="AF19" s="201">
        <v>203</v>
      </c>
      <c r="AG19" s="202">
        <v>204</v>
      </c>
      <c r="AH19" s="202">
        <v>211</v>
      </c>
      <c r="AI19" s="201">
        <v>223</v>
      </c>
      <c r="AJ19" s="201">
        <v>219</v>
      </c>
      <c r="AK19" s="201">
        <v>228</v>
      </c>
      <c r="AL19" s="201">
        <v>240</v>
      </c>
      <c r="AM19" s="201">
        <v>255</v>
      </c>
      <c r="AN19" s="201">
        <v>269</v>
      </c>
      <c r="AO19" s="201">
        <v>260</v>
      </c>
      <c r="AP19" s="202">
        <v>270</v>
      </c>
      <c r="AQ19" s="202">
        <v>267</v>
      </c>
      <c r="AR19" s="201">
        <v>270</v>
      </c>
      <c r="AS19" s="201">
        <v>270</v>
      </c>
      <c r="AT19" s="202">
        <v>271</v>
      </c>
      <c r="AU19" s="201">
        <v>270</v>
      </c>
      <c r="AV19" s="202">
        <v>270</v>
      </c>
      <c r="AW19" s="201">
        <v>269</v>
      </c>
      <c r="AX19" s="202">
        <v>269</v>
      </c>
      <c r="AY19" s="202">
        <v>271</v>
      </c>
      <c r="AZ19" s="201">
        <v>270</v>
      </c>
      <c r="BA19" s="201">
        <v>270</v>
      </c>
      <c r="BB19" s="202">
        <v>270</v>
      </c>
      <c r="BC19" s="201">
        <v>269</v>
      </c>
      <c r="BD19" s="202">
        <v>270</v>
      </c>
      <c r="BE19" s="202">
        <v>270</v>
      </c>
      <c r="BF19" s="202">
        <v>269</v>
      </c>
      <c r="BG19" s="202">
        <v>270</v>
      </c>
      <c r="BH19" s="202">
        <v>270</v>
      </c>
      <c r="BI19" s="202">
        <v>271</v>
      </c>
      <c r="BJ19" s="202">
        <v>269</v>
      </c>
      <c r="BK19" s="202">
        <v>269</v>
      </c>
      <c r="BL19" s="202">
        <v>270</v>
      </c>
      <c r="BM19" s="202">
        <v>270</v>
      </c>
      <c r="BN19" s="202">
        <v>270</v>
      </c>
      <c r="BO19" s="202">
        <v>270</v>
      </c>
      <c r="BP19" s="201">
        <v>271</v>
      </c>
      <c r="BQ19" s="201">
        <v>269</v>
      </c>
      <c r="BR19" s="202">
        <v>270</v>
      </c>
      <c r="BS19" s="201">
        <v>270</v>
      </c>
      <c r="BT19" s="201">
        <v>269</v>
      </c>
      <c r="BU19" s="201">
        <v>270</v>
      </c>
      <c r="BV19" s="202">
        <v>269</v>
      </c>
      <c r="BW19" s="202">
        <v>270</v>
      </c>
      <c r="BX19" s="201">
        <v>269</v>
      </c>
      <c r="BY19" s="202">
        <v>270</v>
      </c>
      <c r="BZ19" s="202">
        <v>269</v>
      </c>
      <c r="CA19" s="202">
        <v>270</v>
      </c>
      <c r="CB19" s="202">
        <v>270</v>
      </c>
      <c r="CC19" s="202">
        <v>270</v>
      </c>
      <c r="CD19" s="202">
        <v>270</v>
      </c>
      <c r="CE19" s="202">
        <v>270</v>
      </c>
      <c r="CF19" s="202">
        <v>270</v>
      </c>
      <c r="CG19" s="201">
        <v>270</v>
      </c>
      <c r="CH19" s="201">
        <v>270</v>
      </c>
      <c r="CI19" s="201">
        <v>270</v>
      </c>
      <c r="CJ19" s="201">
        <v>258</v>
      </c>
      <c r="CK19" s="201">
        <v>246</v>
      </c>
      <c r="CL19" s="202">
        <v>230</v>
      </c>
      <c r="CM19" s="202">
        <v>215</v>
      </c>
      <c r="CN19" s="201">
        <v>213</v>
      </c>
      <c r="CO19" s="201">
        <v>200</v>
      </c>
      <c r="CP19" s="202">
        <v>191</v>
      </c>
      <c r="CQ19" s="201">
        <v>183</v>
      </c>
      <c r="CR19" s="202">
        <v>170</v>
      </c>
      <c r="CS19" s="201">
        <v>162</v>
      </c>
      <c r="CT19" s="203">
        <v>5495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5</v>
      </c>
      <c r="AW21" s="201">
        <v>17</v>
      </c>
      <c r="AX21" s="201">
        <v>26</v>
      </c>
      <c r="AY21" s="202">
        <v>35</v>
      </c>
      <c r="AZ21" s="201">
        <v>35</v>
      </c>
      <c r="BA21" s="201">
        <v>35</v>
      </c>
      <c r="BB21" s="202">
        <v>35</v>
      </c>
      <c r="BC21" s="201">
        <v>35</v>
      </c>
      <c r="BD21" s="201">
        <v>35</v>
      </c>
      <c r="BE21" s="201">
        <v>35</v>
      </c>
      <c r="BF21" s="201">
        <v>35</v>
      </c>
      <c r="BG21" s="201">
        <v>35</v>
      </c>
      <c r="BH21" s="201">
        <v>35</v>
      </c>
      <c r="BI21" s="201">
        <v>35</v>
      </c>
      <c r="BJ21" s="201">
        <v>40</v>
      </c>
      <c r="BK21" s="201">
        <v>42</v>
      </c>
      <c r="BL21" s="201">
        <v>42</v>
      </c>
      <c r="BM21" s="201">
        <v>42</v>
      </c>
      <c r="BN21" s="201">
        <v>42</v>
      </c>
      <c r="BO21" s="201">
        <v>42</v>
      </c>
      <c r="BP21" s="201">
        <v>42</v>
      </c>
      <c r="BQ21" s="201">
        <v>42</v>
      </c>
      <c r="BR21" s="202">
        <v>42</v>
      </c>
      <c r="BS21" s="201">
        <v>42</v>
      </c>
      <c r="BT21" s="201">
        <v>43</v>
      </c>
      <c r="BU21" s="201">
        <v>42</v>
      </c>
      <c r="BV21" s="201">
        <v>54</v>
      </c>
      <c r="BW21" s="202">
        <v>54</v>
      </c>
      <c r="BX21" s="201">
        <v>54</v>
      </c>
      <c r="BY21" s="201">
        <v>54</v>
      </c>
      <c r="BZ21" s="201">
        <v>53</v>
      </c>
      <c r="CA21" s="201">
        <v>54</v>
      </c>
      <c r="CB21" s="201">
        <v>54</v>
      </c>
      <c r="CC21" s="201">
        <v>54</v>
      </c>
      <c r="CD21" s="201">
        <v>53</v>
      </c>
      <c r="CE21" s="201">
        <v>53</v>
      </c>
      <c r="CF21" s="201">
        <v>54</v>
      </c>
      <c r="CG21" s="201">
        <v>42</v>
      </c>
      <c r="CH21" s="201">
        <v>42</v>
      </c>
      <c r="CI21" s="201">
        <v>42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415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3</v>
      </c>
      <c r="AT22" s="201">
        <v>22</v>
      </c>
      <c r="AU22" s="201">
        <v>23</v>
      </c>
      <c r="AV22" s="202">
        <v>23</v>
      </c>
      <c r="AW22" s="201">
        <v>23</v>
      </c>
      <c r="AX22" s="201">
        <v>23</v>
      </c>
      <c r="AY22" s="202">
        <v>23</v>
      </c>
      <c r="AZ22" s="201">
        <v>17</v>
      </c>
      <c r="BA22" s="201">
        <v>17</v>
      </c>
      <c r="BB22" s="202">
        <v>2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18</v>
      </c>
      <c r="BW22" s="202">
        <v>23</v>
      </c>
      <c r="BX22" s="201">
        <v>23</v>
      </c>
      <c r="BY22" s="201">
        <v>23</v>
      </c>
      <c r="BZ22" s="201">
        <v>23</v>
      </c>
      <c r="CA22" s="201">
        <v>23</v>
      </c>
      <c r="CB22" s="201">
        <v>23</v>
      </c>
      <c r="CC22" s="201">
        <v>23</v>
      </c>
      <c r="CD22" s="201">
        <v>23</v>
      </c>
      <c r="CE22" s="201">
        <v>23</v>
      </c>
      <c r="CF22" s="201">
        <v>23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108.5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-1</v>
      </c>
      <c r="AH23" s="201">
        <v>5</v>
      </c>
      <c r="AI23" s="201">
        <v>18</v>
      </c>
      <c r="AJ23" s="201">
        <v>30</v>
      </c>
      <c r="AK23" s="201">
        <v>32</v>
      </c>
      <c r="AL23" s="201">
        <v>32</v>
      </c>
      <c r="AM23" s="201">
        <v>32</v>
      </c>
      <c r="AN23" s="201">
        <v>32</v>
      </c>
      <c r="AO23" s="201">
        <v>36</v>
      </c>
      <c r="AP23" s="201">
        <v>43</v>
      </c>
      <c r="AQ23" s="202">
        <v>43</v>
      </c>
      <c r="AR23" s="201">
        <v>55</v>
      </c>
      <c r="AS23" s="201">
        <v>60</v>
      </c>
      <c r="AT23" s="201">
        <v>60</v>
      </c>
      <c r="AU23" s="201">
        <v>60</v>
      </c>
      <c r="AV23" s="202">
        <v>60</v>
      </c>
      <c r="AW23" s="201">
        <v>60</v>
      </c>
      <c r="AX23" s="201">
        <v>60</v>
      </c>
      <c r="AY23" s="202">
        <v>60</v>
      </c>
      <c r="AZ23" s="201">
        <v>60</v>
      </c>
      <c r="BA23" s="201">
        <v>60</v>
      </c>
      <c r="BB23" s="202">
        <v>54</v>
      </c>
      <c r="BC23" s="201">
        <v>34</v>
      </c>
      <c r="BD23" s="201">
        <v>32</v>
      </c>
      <c r="BE23" s="201">
        <v>32</v>
      </c>
      <c r="BF23" s="201">
        <v>32</v>
      </c>
      <c r="BG23" s="201">
        <v>32</v>
      </c>
      <c r="BH23" s="201">
        <v>32</v>
      </c>
      <c r="BI23" s="201">
        <v>32</v>
      </c>
      <c r="BJ23" s="201">
        <v>32</v>
      </c>
      <c r="BK23" s="201">
        <v>32</v>
      </c>
      <c r="BL23" s="201">
        <v>32</v>
      </c>
      <c r="BM23" s="201">
        <v>41</v>
      </c>
      <c r="BN23" s="201">
        <v>51</v>
      </c>
      <c r="BO23" s="201">
        <v>60</v>
      </c>
      <c r="BP23" s="201">
        <v>60</v>
      </c>
      <c r="BQ23" s="201">
        <v>60</v>
      </c>
      <c r="BR23" s="202">
        <v>60</v>
      </c>
      <c r="BS23" s="201">
        <v>61</v>
      </c>
      <c r="BT23" s="201">
        <v>60</v>
      </c>
      <c r="BU23" s="201">
        <v>60</v>
      </c>
      <c r="BV23" s="201">
        <v>60</v>
      </c>
      <c r="BW23" s="202">
        <v>61</v>
      </c>
      <c r="BX23" s="201">
        <v>61</v>
      </c>
      <c r="BY23" s="201">
        <v>60</v>
      </c>
      <c r="BZ23" s="201">
        <v>60</v>
      </c>
      <c r="CA23" s="201">
        <v>60</v>
      </c>
      <c r="CB23" s="201">
        <v>60</v>
      </c>
      <c r="CC23" s="201">
        <v>60</v>
      </c>
      <c r="CD23" s="201">
        <v>60</v>
      </c>
      <c r="CE23" s="201">
        <v>60</v>
      </c>
      <c r="CF23" s="201">
        <v>60</v>
      </c>
      <c r="CG23" s="201">
        <v>44</v>
      </c>
      <c r="CH23" s="201">
        <v>5</v>
      </c>
      <c r="CI23" s="201">
        <v>-2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628.20000000000005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38</v>
      </c>
      <c r="BT24" s="201">
        <v>38</v>
      </c>
      <c r="BU24" s="201">
        <v>39</v>
      </c>
      <c r="BV24" s="201">
        <v>53</v>
      </c>
      <c r="BW24" s="202">
        <v>103</v>
      </c>
      <c r="BX24" s="201">
        <v>101</v>
      </c>
      <c r="BY24" s="201">
        <v>42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109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10</v>
      </c>
      <c r="BD28" s="201">
        <v>20</v>
      </c>
      <c r="BE28" s="201">
        <v>35</v>
      </c>
      <c r="BF28" s="201">
        <v>40</v>
      </c>
      <c r="BG28" s="201">
        <v>78</v>
      </c>
      <c r="BH28" s="202">
        <v>125</v>
      </c>
      <c r="BI28" s="202">
        <v>140</v>
      </c>
      <c r="BJ28" s="202">
        <v>141</v>
      </c>
      <c r="BK28" s="202">
        <v>140</v>
      </c>
      <c r="BL28" s="202">
        <v>141</v>
      </c>
      <c r="BM28" s="202">
        <v>141</v>
      </c>
      <c r="BN28" s="202">
        <v>141</v>
      </c>
      <c r="BO28" s="202">
        <v>149</v>
      </c>
      <c r="BP28" s="201">
        <v>152</v>
      </c>
      <c r="BQ28" s="201">
        <v>154</v>
      </c>
      <c r="BR28" s="202">
        <v>174</v>
      </c>
      <c r="BS28" s="201">
        <v>211</v>
      </c>
      <c r="BT28" s="201">
        <v>215</v>
      </c>
      <c r="BU28" s="201">
        <v>269</v>
      </c>
      <c r="BV28" s="202">
        <v>283</v>
      </c>
      <c r="BW28" s="202">
        <v>282</v>
      </c>
      <c r="BX28" s="201">
        <v>282</v>
      </c>
      <c r="BY28" s="202">
        <v>282</v>
      </c>
      <c r="BZ28" s="202">
        <v>283</v>
      </c>
      <c r="CA28" s="202">
        <v>283</v>
      </c>
      <c r="CB28" s="202">
        <v>218</v>
      </c>
      <c r="CC28" s="202">
        <v>170</v>
      </c>
      <c r="CD28" s="202">
        <v>136</v>
      </c>
      <c r="CE28" s="202">
        <v>125</v>
      </c>
      <c r="CF28" s="202">
        <v>102</v>
      </c>
      <c r="CG28" s="201">
        <v>40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1198.0999999999999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8</v>
      </c>
      <c r="AX32" s="201">
        <v>8</v>
      </c>
      <c r="AY32" s="202">
        <v>8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6.5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16</v>
      </c>
      <c r="AX34" s="201">
        <v>16</v>
      </c>
      <c r="AY34" s="202">
        <v>16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11.3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</v>
      </c>
      <c r="AD39" s="201">
        <v>2</v>
      </c>
      <c r="AE39" s="202">
        <v>3</v>
      </c>
      <c r="AF39" s="201">
        <v>4</v>
      </c>
      <c r="AG39" s="201">
        <v>5</v>
      </c>
      <c r="AH39" s="201">
        <v>5</v>
      </c>
      <c r="AI39" s="201">
        <v>6</v>
      </c>
      <c r="AJ39" s="201">
        <v>7</v>
      </c>
      <c r="AK39" s="201">
        <v>8</v>
      </c>
      <c r="AL39" s="201">
        <v>8</v>
      </c>
      <c r="AM39" s="201">
        <v>8</v>
      </c>
      <c r="AN39" s="201">
        <v>10</v>
      </c>
      <c r="AO39" s="201">
        <v>13</v>
      </c>
      <c r="AP39" s="201">
        <v>14</v>
      </c>
      <c r="AQ39" s="202">
        <v>13</v>
      </c>
      <c r="AR39" s="201">
        <v>12</v>
      </c>
      <c r="AS39" s="201">
        <v>11</v>
      </c>
      <c r="AT39" s="201">
        <v>10</v>
      </c>
      <c r="AU39" s="201">
        <v>10</v>
      </c>
      <c r="AV39" s="202">
        <v>9</v>
      </c>
      <c r="AW39" s="201">
        <v>9</v>
      </c>
      <c r="AX39" s="201">
        <v>9</v>
      </c>
      <c r="AY39" s="202">
        <v>10</v>
      </c>
      <c r="AZ39" s="201">
        <v>10</v>
      </c>
      <c r="BA39" s="201">
        <v>10</v>
      </c>
      <c r="BB39" s="202">
        <v>10</v>
      </c>
      <c r="BC39" s="201">
        <v>12</v>
      </c>
      <c r="BD39" s="201">
        <v>13</v>
      </c>
      <c r="BE39" s="201">
        <v>12</v>
      </c>
      <c r="BF39" s="201">
        <v>11</v>
      </c>
      <c r="BG39" s="201">
        <v>11</v>
      </c>
      <c r="BH39" s="201">
        <v>10</v>
      </c>
      <c r="BI39" s="201">
        <v>9</v>
      </c>
      <c r="BJ39" s="201">
        <v>7</v>
      </c>
      <c r="BK39" s="201">
        <v>6</v>
      </c>
      <c r="BL39" s="201">
        <v>4</v>
      </c>
      <c r="BM39" s="201">
        <v>3</v>
      </c>
      <c r="BN39" s="201">
        <v>2</v>
      </c>
      <c r="BO39" s="201">
        <v>1</v>
      </c>
      <c r="BP39" s="201">
        <v>2</v>
      </c>
      <c r="BQ39" s="201">
        <v>1</v>
      </c>
      <c r="BR39" s="202">
        <v>0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110.5</v>
      </c>
    </row>
    <row r="40" spans="1:100" x14ac:dyDescent="0.25">
      <c r="A40" s="187" t="s">
        <v>136</v>
      </c>
      <c r="B40" s="201">
        <v>29</v>
      </c>
      <c r="C40" s="201">
        <v>36</v>
      </c>
      <c r="D40" s="201">
        <v>40</v>
      </c>
      <c r="E40" s="201">
        <v>32</v>
      </c>
      <c r="F40" s="201">
        <v>35</v>
      </c>
      <c r="G40" s="201">
        <v>36</v>
      </c>
      <c r="H40" s="201">
        <v>37</v>
      </c>
      <c r="I40" s="201">
        <v>33</v>
      </c>
      <c r="J40" s="201">
        <v>32</v>
      </c>
      <c r="K40" s="201">
        <v>30</v>
      </c>
      <c r="L40" s="201">
        <v>29</v>
      </c>
      <c r="M40" s="201">
        <v>37</v>
      </c>
      <c r="N40" s="201">
        <v>41</v>
      </c>
      <c r="O40" s="201">
        <v>41</v>
      </c>
      <c r="P40" s="201">
        <v>33</v>
      </c>
      <c r="Q40" s="201">
        <v>29</v>
      </c>
      <c r="R40" s="201">
        <v>34</v>
      </c>
      <c r="S40" s="201">
        <v>39</v>
      </c>
      <c r="T40" s="201">
        <v>40</v>
      </c>
      <c r="U40" s="201">
        <v>29</v>
      </c>
      <c r="V40" s="201">
        <v>28</v>
      </c>
      <c r="W40" s="201">
        <v>32</v>
      </c>
      <c r="X40" s="201">
        <v>29</v>
      </c>
      <c r="Y40" s="201">
        <v>27</v>
      </c>
      <c r="Z40" s="201">
        <v>27</v>
      </c>
      <c r="AA40" s="201">
        <v>29</v>
      </c>
      <c r="AB40" s="201">
        <v>31</v>
      </c>
      <c r="AC40" s="201">
        <v>24</v>
      </c>
      <c r="AD40" s="201">
        <v>27</v>
      </c>
      <c r="AE40" s="202">
        <v>32</v>
      </c>
      <c r="AF40" s="201">
        <v>20</v>
      </c>
      <c r="AG40" s="201">
        <v>12</v>
      </c>
      <c r="AH40" s="201">
        <v>12</v>
      </c>
      <c r="AI40" s="201">
        <v>11</v>
      </c>
      <c r="AJ40" s="201">
        <v>11</v>
      </c>
      <c r="AK40" s="201">
        <v>14</v>
      </c>
      <c r="AL40" s="201">
        <v>13</v>
      </c>
      <c r="AM40" s="201">
        <v>13</v>
      </c>
      <c r="AN40" s="201">
        <v>10</v>
      </c>
      <c r="AO40" s="201">
        <v>10</v>
      </c>
      <c r="AP40" s="201">
        <v>18</v>
      </c>
      <c r="AQ40" s="202">
        <v>18</v>
      </c>
      <c r="AR40" s="201">
        <v>18</v>
      </c>
      <c r="AS40" s="201">
        <v>17</v>
      </c>
      <c r="AT40" s="201">
        <v>18</v>
      </c>
      <c r="AU40" s="201">
        <v>16</v>
      </c>
      <c r="AV40" s="202">
        <v>18</v>
      </c>
      <c r="AW40" s="201">
        <v>14</v>
      </c>
      <c r="AX40" s="201">
        <v>14</v>
      </c>
      <c r="AY40" s="202">
        <v>24</v>
      </c>
      <c r="AZ40" s="201">
        <v>22</v>
      </c>
      <c r="BA40" s="201">
        <v>19</v>
      </c>
      <c r="BB40" s="202">
        <v>25</v>
      </c>
      <c r="BC40" s="201">
        <v>24</v>
      </c>
      <c r="BD40" s="201">
        <v>22</v>
      </c>
      <c r="BE40" s="201">
        <v>20</v>
      </c>
      <c r="BF40" s="201">
        <v>18</v>
      </c>
      <c r="BG40" s="201">
        <v>24</v>
      </c>
      <c r="BH40" s="201">
        <v>30</v>
      </c>
      <c r="BI40" s="201">
        <v>31</v>
      </c>
      <c r="BJ40" s="201">
        <v>30</v>
      </c>
      <c r="BK40" s="201">
        <v>14</v>
      </c>
      <c r="BL40" s="201">
        <v>19</v>
      </c>
      <c r="BM40" s="201">
        <v>11</v>
      </c>
      <c r="BN40" s="201">
        <v>8</v>
      </c>
      <c r="BO40" s="201">
        <v>6</v>
      </c>
      <c r="BP40" s="201">
        <v>11</v>
      </c>
      <c r="BQ40" s="201">
        <v>10</v>
      </c>
      <c r="BR40" s="202">
        <v>10</v>
      </c>
      <c r="BS40" s="201">
        <v>8</v>
      </c>
      <c r="BT40" s="201">
        <v>6</v>
      </c>
      <c r="BU40" s="201">
        <v>2</v>
      </c>
      <c r="BV40" s="201">
        <v>1</v>
      </c>
      <c r="BW40" s="202">
        <v>1</v>
      </c>
      <c r="BX40" s="201">
        <v>0</v>
      </c>
      <c r="BY40" s="201">
        <v>-1</v>
      </c>
      <c r="BZ40" s="201">
        <v>-1</v>
      </c>
      <c r="CA40" s="201">
        <v>-1</v>
      </c>
      <c r="CB40" s="201">
        <v>-1</v>
      </c>
      <c r="CC40" s="201">
        <v>-1</v>
      </c>
      <c r="CD40" s="201">
        <v>-1</v>
      </c>
      <c r="CE40" s="201">
        <v>-1</v>
      </c>
      <c r="CF40" s="201">
        <v>-1</v>
      </c>
      <c r="CG40" s="201">
        <v>3</v>
      </c>
      <c r="CH40" s="201">
        <v>4</v>
      </c>
      <c r="CI40" s="201">
        <v>1</v>
      </c>
      <c r="CJ40" s="201">
        <v>0</v>
      </c>
      <c r="CK40" s="201">
        <v>0</v>
      </c>
      <c r="CL40" s="201">
        <v>0</v>
      </c>
      <c r="CM40" s="201">
        <v>0</v>
      </c>
      <c r="CN40" s="201">
        <v>-1</v>
      </c>
      <c r="CO40" s="201">
        <v>0</v>
      </c>
      <c r="CP40" s="201">
        <v>0</v>
      </c>
      <c r="CQ40" s="201">
        <v>17</v>
      </c>
      <c r="CR40" s="202">
        <v>103</v>
      </c>
      <c r="CS40" s="201">
        <v>127</v>
      </c>
      <c r="CT40" s="203">
        <v>559.9</v>
      </c>
    </row>
    <row r="41" spans="1:100" x14ac:dyDescent="0.25">
      <c r="A41" s="187" t="s">
        <v>137</v>
      </c>
      <c r="B41" s="201">
        <v>11</v>
      </c>
      <c r="C41" s="201">
        <v>11</v>
      </c>
      <c r="D41" s="201">
        <v>11</v>
      </c>
      <c r="E41" s="201">
        <v>9</v>
      </c>
      <c r="F41" s="201">
        <v>9</v>
      </c>
      <c r="G41" s="201">
        <v>11</v>
      </c>
      <c r="H41" s="201">
        <v>11</v>
      </c>
      <c r="I41" s="201">
        <v>10</v>
      </c>
      <c r="J41" s="201">
        <v>11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9</v>
      </c>
      <c r="Y41" s="201">
        <v>9</v>
      </c>
      <c r="Z41" s="201">
        <v>9</v>
      </c>
      <c r="AA41" s="201">
        <v>9</v>
      </c>
      <c r="AB41" s="201">
        <v>10</v>
      </c>
      <c r="AC41" s="201">
        <v>10</v>
      </c>
      <c r="AD41" s="201">
        <v>10</v>
      </c>
      <c r="AE41" s="202">
        <v>10</v>
      </c>
      <c r="AF41" s="201">
        <v>10</v>
      </c>
      <c r="AG41" s="201">
        <v>9</v>
      </c>
      <c r="AH41" s="201">
        <v>8</v>
      </c>
      <c r="AI41" s="201">
        <v>9</v>
      </c>
      <c r="AJ41" s="201">
        <v>10</v>
      </c>
      <c r="AK41" s="201">
        <v>11</v>
      </c>
      <c r="AL41" s="201">
        <v>10</v>
      </c>
      <c r="AM41" s="201">
        <v>9</v>
      </c>
      <c r="AN41" s="201">
        <v>10</v>
      </c>
      <c r="AO41" s="201">
        <v>9</v>
      </c>
      <c r="AP41" s="201">
        <v>8</v>
      </c>
      <c r="AQ41" s="202">
        <v>7</v>
      </c>
      <c r="AR41" s="201">
        <v>8</v>
      </c>
      <c r="AS41" s="201">
        <v>9</v>
      </c>
      <c r="AT41" s="201">
        <v>9</v>
      </c>
      <c r="AU41" s="201">
        <v>9</v>
      </c>
      <c r="AV41" s="202">
        <v>9</v>
      </c>
      <c r="AW41" s="201">
        <v>9</v>
      </c>
      <c r="AX41" s="201">
        <v>9</v>
      </c>
      <c r="AY41" s="202">
        <v>10</v>
      </c>
      <c r="AZ41" s="201">
        <v>11</v>
      </c>
      <c r="BA41" s="201">
        <v>11</v>
      </c>
      <c r="BB41" s="202">
        <v>11</v>
      </c>
      <c r="BC41" s="201">
        <v>11</v>
      </c>
      <c r="BD41" s="201">
        <v>10</v>
      </c>
      <c r="BE41" s="201">
        <v>11</v>
      </c>
      <c r="BF41" s="201">
        <v>10</v>
      </c>
      <c r="BG41" s="201">
        <v>10</v>
      </c>
      <c r="BH41" s="201">
        <v>9</v>
      </c>
      <c r="BI41" s="201">
        <v>9</v>
      </c>
      <c r="BJ41" s="201">
        <v>9</v>
      </c>
      <c r="BK41" s="201">
        <v>9</v>
      </c>
      <c r="BL41" s="201">
        <v>8</v>
      </c>
      <c r="BM41" s="201">
        <v>8</v>
      </c>
      <c r="BN41" s="201">
        <v>8</v>
      </c>
      <c r="BO41" s="201">
        <v>9</v>
      </c>
      <c r="BP41" s="201">
        <v>9</v>
      </c>
      <c r="BQ41" s="201">
        <v>9</v>
      </c>
      <c r="BR41" s="202">
        <v>8</v>
      </c>
      <c r="BS41" s="201">
        <v>8</v>
      </c>
      <c r="BT41" s="201">
        <v>7</v>
      </c>
      <c r="BU41" s="201">
        <v>8</v>
      </c>
      <c r="BV41" s="201">
        <v>9</v>
      </c>
      <c r="BW41" s="202">
        <v>10</v>
      </c>
      <c r="BX41" s="201">
        <v>9</v>
      </c>
      <c r="BY41" s="201">
        <v>9</v>
      </c>
      <c r="BZ41" s="201">
        <v>10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10</v>
      </c>
      <c r="CS41" s="201">
        <v>11</v>
      </c>
      <c r="CT41" s="203">
        <v>242.8</v>
      </c>
    </row>
    <row r="42" spans="1:100" ht="16.5" x14ac:dyDescent="0.25">
      <c r="A42" s="189" t="s">
        <v>138</v>
      </c>
      <c r="B42" s="201">
        <v>129</v>
      </c>
      <c r="C42" s="202">
        <v>125</v>
      </c>
      <c r="D42" s="202">
        <v>122</v>
      </c>
      <c r="E42" s="202">
        <v>123</v>
      </c>
      <c r="F42" s="201">
        <v>127</v>
      </c>
      <c r="G42" s="202">
        <v>126</v>
      </c>
      <c r="H42" s="201">
        <v>122</v>
      </c>
      <c r="I42" s="201">
        <v>123</v>
      </c>
      <c r="J42" s="201">
        <v>127</v>
      </c>
      <c r="K42" s="201">
        <v>127</v>
      </c>
      <c r="L42" s="201">
        <v>127</v>
      </c>
      <c r="M42" s="201">
        <v>118</v>
      </c>
      <c r="N42" s="201">
        <v>117</v>
      </c>
      <c r="O42" s="201">
        <v>118</v>
      </c>
      <c r="P42" s="201">
        <v>117</v>
      </c>
      <c r="Q42" s="201">
        <v>116</v>
      </c>
      <c r="R42" s="201">
        <v>111</v>
      </c>
      <c r="S42" s="201">
        <v>115</v>
      </c>
      <c r="T42" s="201">
        <v>113</v>
      </c>
      <c r="U42" s="201">
        <v>112</v>
      </c>
      <c r="V42" s="201">
        <v>114</v>
      </c>
      <c r="W42" s="201">
        <v>117</v>
      </c>
      <c r="X42" s="201">
        <v>117</v>
      </c>
      <c r="Y42" s="201">
        <v>116</v>
      </c>
      <c r="Z42" s="201">
        <v>111</v>
      </c>
      <c r="AA42" s="201">
        <v>114</v>
      </c>
      <c r="AB42" s="201">
        <v>113</v>
      </c>
      <c r="AC42" s="201">
        <v>113</v>
      </c>
      <c r="AD42" s="202">
        <v>112</v>
      </c>
      <c r="AE42" s="202">
        <v>107</v>
      </c>
      <c r="AF42" s="201">
        <v>109</v>
      </c>
      <c r="AG42" s="202">
        <v>110</v>
      </c>
      <c r="AH42" s="202">
        <v>116</v>
      </c>
      <c r="AI42" s="201">
        <v>114</v>
      </c>
      <c r="AJ42" s="201">
        <v>115</v>
      </c>
      <c r="AK42" s="201">
        <v>120</v>
      </c>
      <c r="AL42" s="201">
        <v>122</v>
      </c>
      <c r="AM42" s="201">
        <v>122</v>
      </c>
      <c r="AN42" s="201">
        <v>116</v>
      </c>
      <c r="AO42" s="201">
        <v>119</v>
      </c>
      <c r="AP42" s="202">
        <v>126</v>
      </c>
      <c r="AQ42" s="202">
        <v>127</v>
      </c>
      <c r="AR42" s="201">
        <v>129</v>
      </c>
      <c r="AS42" s="201">
        <v>131</v>
      </c>
      <c r="AT42" s="202">
        <v>129</v>
      </c>
      <c r="AU42" s="201">
        <v>130</v>
      </c>
      <c r="AV42" s="202">
        <v>130</v>
      </c>
      <c r="AW42" s="201">
        <v>127</v>
      </c>
      <c r="AX42" s="202">
        <v>127</v>
      </c>
      <c r="AY42" s="202">
        <v>125</v>
      </c>
      <c r="AZ42" s="201">
        <v>129</v>
      </c>
      <c r="BA42" s="201">
        <v>119</v>
      </c>
      <c r="BB42" s="202">
        <v>118</v>
      </c>
      <c r="BC42" s="201">
        <v>119</v>
      </c>
      <c r="BD42" s="202">
        <v>129</v>
      </c>
      <c r="BE42" s="202">
        <v>120</v>
      </c>
      <c r="BF42" s="202">
        <v>129</v>
      </c>
      <c r="BG42" s="202">
        <v>127</v>
      </c>
      <c r="BH42" s="202">
        <v>130</v>
      </c>
      <c r="BI42" s="202">
        <v>131</v>
      </c>
      <c r="BJ42" s="202">
        <v>130</v>
      </c>
      <c r="BK42" s="202">
        <v>130</v>
      </c>
      <c r="BL42" s="202">
        <v>130</v>
      </c>
      <c r="BM42" s="202">
        <v>128</v>
      </c>
      <c r="BN42" s="202">
        <v>129</v>
      </c>
      <c r="BO42" s="202">
        <v>129</v>
      </c>
      <c r="BP42" s="201">
        <v>129</v>
      </c>
      <c r="BQ42" s="201">
        <v>119</v>
      </c>
      <c r="BR42" s="202">
        <v>127</v>
      </c>
      <c r="BS42" s="201">
        <v>123</v>
      </c>
      <c r="BT42" s="201">
        <v>112</v>
      </c>
      <c r="BU42" s="201">
        <v>123</v>
      </c>
      <c r="BV42" s="202">
        <v>126</v>
      </c>
      <c r="BW42" s="202">
        <v>122</v>
      </c>
      <c r="BX42" s="201">
        <v>121</v>
      </c>
      <c r="BY42" s="202">
        <v>124</v>
      </c>
      <c r="BZ42" s="202">
        <v>124</v>
      </c>
      <c r="CA42" s="202">
        <v>123</v>
      </c>
      <c r="CB42" s="202">
        <v>125</v>
      </c>
      <c r="CC42" s="202">
        <v>122</v>
      </c>
      <c r="CD42" s="202">
        <v>125</v>
      </c>
      <c r="CE42" s="202">
        <v>125</v>
      </c>
      <c r="CF42" s="202">
        <v>125</v>
      </c>
      <c r="CG42" s="201">
        <v>117</v>
      </c>
      <c r="CH42" s="201">
        <v>118</v>
      </c>
      <c r="CI42" s="201">
        <v>120</v>
      </c>
      <c r="CJ42" s="201">
        <v>120</v>
      </c>
      <c r="CK42" s="201">
        <v>118</v>
      </c>
      <c r="CL42" s="202">
        <v>120</v>
      </c>
      <c r="CM42" s="202">
        <v>120</v>
      </c>
      <c r="CN42" s="201">
        <v>120</v>
      </c>
      <c r="CO42" s="201">
        <v>119</v>
      </c>
      <c r="CP42" s="202">
        <v>119</v>
      </c>
      <c r="CQ42" s="201">
        <v>122</v>
      </c>
      <c r="CR42" s="202">
        <v>123</v>
      </c>
      <c r="CS42" s="201">
        <v>120</v>
      </c>
      <c r="CT42" s="203">
        <v>2888.1</v>
      </c>
    </row>
    <row r="43" spans="1:100" x14ac:dyDescent="0.25">
      <c r="A43" s="187" t="s">
        <v>139</v>
      </c>
      <c r="B43" s="216">
        <v>1321</v>
      </c>
      <c r="C43" s="216">
        <v>1301</v>
      </c>
      <c r="D43" s="216">
        <v>1281</v>
      </c>
      <c r="E43" s="216">
        <v>1257</v>
      </c>
      <c r="F43" s="217">
        <v>1240</v>
      </c>
      <c r="G43" s="217">
        <v>1240</v>
      </c>
      <c r="H43" s="217">
        <v>1221</v>
      </c>
      <c r="I43" s="217">
        <v>1221</v>
      </c>
      <c r="J43" s="217">
        <v>1218</v>
      </c>
      <c r="K43" s="217">
        <v>1198</v>
      </c>
      <c r="L43" s="217">
        <v>1211</v>
      </c>
      <c r="M43" s="217">
        <v>1212</v>
      </c>
      <c r="N43" s="217">
        <v>1206</v>
      </c>
      <c r="O43" s="217">
        <v>1205</v>
      </c>
      <c r="P43" s="217">
        <v>1206</v>
      </c>
      <c r="Q43" s="218">
        <v>1226</v>
      </c>
      <c r="R43" s="217">
        <v>1256</v>
      </c>
      <c r="S43" s="217">
        <v>1323</v>
      </c>
      <c r="T43" s="217">
        <v>1391</v>
      </c>
      <c r="U43" s="217">
        <v>1449</v>
      </c>
      <c r="V43" s="217">
        <v>1555</v>
      </c>
      <c r="W43" s="217">
        <v>1673</v>
      </c>
      <c r="X43" s="217">
        <v>1765</v>
      </c>
      <c r="Y43" s="217">
        <v>1845</v>
      </c>
      <c r="Z43" s="217">
        <v>1905</v>
      </c>
      <c r="AA43" s="217">
        <v>1881</v>
      </c>
      <c r="AB43" s="217">
        <v>1808</v>
      </c>
      <c r="AC43" s="217">
        <v>1746</v>
      </c>
      <c r="AD43" s="217">
        <v>1731</v>
      </c>
      <c r="AE43" s="217">
        <v>1720</v>
      </c>
      <c r="AF43" s="217">
        <v>1725</v>
      </c>
      <c r="AG43" s="217">
        <v>1751</v>
      </c>
      <c r="AH43" s="218">
        <v>1792</v>
      </c>
      <c r="AI43" s="217">
        <v>1826</v>
      </c>
      <c r="AJ43" s="217">
        <v>1876</v>
      </c>
      <c r="AK43" s="217">
        <v>1893</v>
      </c>
      <c r="AL43" s="217">
        <v>1893</v>
      </c>
      <c r="AM43" s="217">
        <v>1924</v>
      </c>
      <c r="AN43" s="217">
        <v>1931</v>
      </c>
      <c r="AO43" s="217">
        <v>1953</v>
      </c>
      <c r="AP43" s="216">
        <v>1957</v>
      </c>
      <c r="AQ43" s="216">
        <v>1987</v>
      </c>
      <c r="AR43" s="216">
        <v>2033</v>
      </c>
      <c r="AS43" s="216">
        <v>2044</v>
      </c>
      <c r="AT43" s="216">
        <v>2082</v>
      </c>
      <c r="AU43" s="217">
        <v>2117</v>
      </c>
      <c r="AV43" s="216">
        <v>2136</v>
      </c>
      <c r="AW43" s="216">
        <v>2140</v>
      </c>
      <c r="AX43" s="219">
        <v>2126</v>
      </c>
      <c r="AY43" s="216">
        <v>2108</v>
      </c>
      <c r="AZ43" s="216">
        <v>2046</v>
      </c>
      <c r="BA43" s="216">
        <v>2010</v>
      </c>
      <c r="BB43" s="217">
        <v>1949</v>
      </c>
      <c r="BC43" s="217">
        <v>1938</v>
      </c>
      <c r="BD43" s="217">
        <v>1940</v>
      </c>
      <c r="BE43" s="217">
        <v>1936</v>
      </c>
      <c r="BF43" s="217">
        <v>1977</v>
      </c>
      <c r="BG43" s="217">
        <v>2019</v>
      </c>
      <c r="BH43" s="217">
        <v>2045</v>
      </c>
      <c r="BI43" s="217">
        <v>2052</v>
      </c>
      <c r="BJ43" s="217">
        <v>2034</v>
      </c>
      <c r="BK43" s="217">
        <v>2056</v>
      </c>
      <c r="BL43" s="217">
        <v>2089</v>
      </c>
      <c r="BM43" s="217">
        <v>2100</v>
      </c>
      <c r="BN43" s="217">
        <v>2106</v>
      </c>
      <c r="BO43" s="218">
        <v>2118</v>
      </c>
      <c r="BP43" s="217">
        <v>2134</v>
      </c>
      <c r="BQ43" s="217">
        <v>2121</v>
      </c>
      <c r="BR43" s="217">
        <v>2125</v>
      </c>
      <c r="BS43" s="217">
        <v>2153</v>
      </c>
      <c r="BT43" s="217">
        <v>2172</v>
      </c>
      <c r="BU43" s="217">
        <v>2299</v>
      </c>
      <c r="BV43" s="217">
        <v>2411</v>
      </c>
      <c r="BW43" s="217">
        <v>2436</v>
      </c>
      <c r="BX43" s="217">
        <v>2379</v>
      </c>
      <c r="BY43" s="217">
        <v>2343</v>
      </c>
      <c r="BZ43" s="217">
        <v>2301</v>
      </c>
      <c r="CA43" s="217">
        <v>2282</v>
      </c>
      <c r="CB43" s="217">
        <v>2224</v>
      </c>
      <c r="CC43" s="217">
        <v>2172</v>
      </c>
      <c r="CD43" s="217">
        <v>2124</v>
      </c>
      <c r="CE43" s="217">
        <v>2070</v>
      </c>
      <c r="CF43" s="218">
        <v>2016</v>
      </c>
      <c r="CG43" s="217">
        <v>1952</v>
      </c>
      <c r="CH43" s="217">
        <v>1885</v>
      </c>
      <c r="CI43" s="217">
        <v>1822</v>
      </c>
      <c r="CJ43" s="217">
        <v>1774</v>
      </c>
      <c r="CK43" s="217">
        <v>1702</v>
      </c>
      <c r="CL43" s="216">
        <v>1630</v>
      </c>
      <c r="CM43" s="216">
        <v>1586</v>
      </c>
      <c r="CN43" s="216">
        <v>1529</v>
      </c>
      <c r="CO43" s="216">
        <v>1480</v>
      </c>
      <c r="CP43" s="216">
        <v>1440</v>
      </c>
      <c r="CQ43" s="217">
        <v>1385</v>
      </c>
      <c r="CR43" s="216">
        <v>1343</v>
      </c>
      <c r="CS43" s="216">
        <v>1317</v>
      </c>
      <c r="CT43" s="220">
        <v>43261.7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315</v>
      </c>
      <c r="C46" s="14">
        <f t="shared" ref="C46:BN46" si="0">SUM(C17:C19)</f>
        <v>313</v>
      </c>
      <c r="D46" s="14">
        <f t="shared" si="0"/>
        <v>316</v>
      </c>
      <c r="E46" s="14">
        <f t="shared" si="0"/>
        <v>316</v>
      </c>
      <c r="F46" s="14">
        <f t="shared" si="0"/>
        <v>311</v>
      </c>
      <c r="G46" s="14">
        <f t="shared" si="0"/>
        <v>314</v>
      </c>
      <c r="H46" s="14">
        <f t="shared" si="0"/>
        <v>313</v>
      </c>
      <c r="I46" s="14">
        <f t="shared" si="0"/>
        <v>313</v>
      </c>
      <c r="J46" s="14">
        <f t="shared" si="0"/>
        <v>313</v>
      </c>
      <c r="K46" s="14">
        <f t="shared" si="0"/>
        <v>311</v>
      </c>
      <c r="L46" s="14">
        <f t="shared" si="0"/>
        <v>313</v>
      </c>
      <c r="M46" s="14">
        <f t="shared" si="0"/>
        <v>314</v>
      </c>
      <c r="N46" s="14">
        <f t="shared" si="0"/>
        <v>314</v>
      </c>
      <c r="O46" s="14">
        <f t="shared" si="0"/>
        <v>314</v>
      </c>
      <c r="P46" s="14">
        <f t="shared" si="0"/>
        <v>311</v>
      </c>
      <c r="Q46" s="14">
        <f t="shared" si="0"/>
        <v>311</v>
      </c>
      <c r="R46" s="14">
        <f t="shared" si="0"/>
        <v>312</v>
      </c>
      <c r="S46" s="14">
        <f t="shared" si="0"/>
        <v>316</v>
      </c>
      <c r="T46" s="14">
        <f t="shared" si="0"/>
        <v>316</v>
      </c>
      <c r="U46" s="14">
        <f t="shared" si="0"/>
        <v>322</v>
      </c>
      <c r="V46" s="14">
        <f t="shared" si="0"/>
        <v>345</v>
      </c>
      <c r="W46" s="14">
        <f t="shared" si="0"/>
        <v>376</v>
      </c>
      <c r="X46" s="14">
        <f t="shared" si="0"/>
        <v>380</v>
      </c>
      <c r="Y46" s="14">
        <f t="shared" si="0"/>
        <v>382</v>
      </c>
      <c r="Z46" s="14">
        <f t="shared" si="0"/>
        <v>392</v>
      </c>
      <c r="AA46" s="14">
        <f t="shared" si="0"/>
        <v>388</v>
      </c>
      <c r="AB46" s="14">
        <f t="shared" si="0"/>
        <v>394</v>
      </c>
      <c r="AC46" s="14">
        <f t="shared" si="0"/>
        <v>402</v>
      </c>
      <c r="AD46" s="14">
        <f t="shared" si="0"/>
        <v>398</v>
      </c>
      <c r="AE46" s="14">
        <f t="shared" si="0"/>
        <v>393</v>
      </c>
      <c r="AF46" s="14">
        <f t="shared" si="0"/>
        <v>393</v>
      </c>
      <c r="AG46" s="14">
        <f t="shared" si="0"/>
        <v>394</v>
      </c>
      <c r="AH46" s="14">
        <f t="shared" si="0"/>
        <v>397</v>
      </c>
      <c r="AI46" s="14">
        <f t="shared" si="0"/>
        <v>415</v>
      </c>
      <c r="AJ46" s="14">
        <f t="shared" si="0"/>
        <v>412</v>
      </c>
      <c r="AK46" s="14">
        <f t="shared" si="0"/>
        <v>437</v>
      </c>
      <c r="AL46" s="14">
        <f t="shared" si="0"/>
        <v>451</v>
      </c>
      <c r="AM46" s="14">
        <f t="shared" si="0"/>
        <v>488</v>
      </c>
      <c r="AN46" s="14">
        <f t="shared" si="0"/>
        <v>508</v>
      </c>
      <c r="AO46" s="14">
        <f t="shared" si="0"/>
        <v>515</v>
      </c>
      <c r="AP46" s="14">
        <f t="shared" si="0"/>
        <v>528</v>
      </c>
      <c r="AQ46" s="14">
        <f t="shared" si="0"/>
        <v>528</v>
      </c>
      <c r="AR46" s="14">
        <f t="shared" si="0"/>
        <v>531</v>
      </c>
      <c r="AS46" s="14">
        <f t="shared" si="0"/>
        <v>534</v>
      </c>
      <c r="AT46" s="14">
        <f t="shared" si="0"/>
        <v>537</v>
      </c>
      <c r="AU46" s="14">
        <f t="shared" si="0"/>
        <v>536</v>
      </c>
      <c r="AV46" s="14">
        <f t="shared" si="0"/>
        <v>534</v>
      </c>
      <c r="AW46" s="14">
        <f t="shared" si="0"/>
        <v>533</v>
      </c>
      <c r="AX46" s="14">
        <f t="shared" si="0"/>
        <v>532</v>
      </c>
      <c r="AY46" s="14">
        <f t="shared" si="0"/>
        <v>534</v>
      </c>
      <c r="AZ46" s="14">
        <f t="shared" si="0"/>
        <v>534</v>
      </c>
      <c r="BA46" s="14">
        <f t="shared" si="0"/>
        <v>536</v>
      </c>
      <c r="BB46" s="14">
        <f t="shared" si="0"/>
        <v>537</v>
      </c>
      <c r="BC46" s="14">
        <f t="shared" si="0"/>
        <v>537</v>
      </c>
      <c r="BD46" s="14">
        <f t="shared" si="0"/>
        <v>539</v>
      </c>
      <c r="BE46" s="14">
        <f t="shared" si="0"/>
        <v>538</v>
      </c>
      <c r="BF46" s="14">
        <f t="shared" si="0"/>
        <v>533</v>
      </c>
      <c r="BG46" s="14">
        <f t="shared" si="0"/>
        <v>537</v>
      </c>
      <c r="BH46" s="14">
        <f t="shared" si="0"/>
        <v>535</v>
      </c>
      <c r="BI46" s="14">
        <f t="shared" si="0"/>
        <v>537</v>
      </c>
      <c r="BJ46" s="14">
        <f t="shared" si="0"/>
        <v>535</v>
      </c>
      <c r="BK46" s="14">
        <f t="shared" si="0"/>
        <v>536</v>
      </c>
      <c r="BL46" s="14">
        <f t="shared" si="0"/>
        <v>538</v>
      </c>
      <c r="BM46" s="14">
        <f t="shared" si="0"/>
        <v>538</v>
      </c>
      <c r="BN46" s="14">
        <f t="shared" si="0"/>
        <v>537</v>
      </c>
      <c r="BO46" s="14">
        <f t="shared" ref="BO46:CT46" si="1">SUM(BO17:BO19)</f>
        <v>538</v>
      </c>
      <c r="BP46" s="14">
        <f t="shared" si="1"/>
        <v>538</v>
      </c>
      <c r="BQ46" s="14">
        <f t="shared" si="1"/>
        <v>536</v>
      </c>
      <c r="BR46" s="14">
        <f t="shared" si="1"/>
        <v>537</v>
      </c>
      <c r="BS46" s="14">
        <f t="shared" si="1"/>
        <v>535</v>
      </c>
      <c r="BT46" s="14">
        <f t="shared" si="1"/>
        <v>534</v>
      </c>
      <c r="BU46" s="14">
        <f t="shared" si="1"/>
        <v>537</v>
      </c>
      <c r="BV46" s="14">
        <f t="shared" si="1"/>
        <v>536</v>
      </c>
      <c r="BW46" s="14">
        <f t="shared" si="1"/>
        <v>537</v>
      </c>
      <c r="BX46" s="14">
        <f t="shared" si="1"/>
        <v>533</v>
      </c>
      <c r="BY46" s="14">
        <f t="shared" si="1"/>
        <v>536</v>
      </c>
      <c r="BZ46" s="14">
        <f t="shared" si="1"/>
        <v>533</v>
      </c>
      <c r="CA46" s="14">
        <f t="shared" si="1"/>
        <v>534</v>
      </c>
      <c r="CB46" s="14">
        <f t="shared" si="1"/>
        <v>535</v>
      </c>
      <c r="CC46" s="14">
        <f t="shared" si="1"/>
        <v>536</v>
      </c>
      <c r="CD46" s="14">
        <f t="shared" si="1"/>
        <v>536</v>
      </c>
      <c r="CE46" s="14">
        <f t="shared" si="1"/>
        <v>536</v>
      </c>
      <c r="CF46" s="14">
        <f t="shared" si="1"/>
        <v>534</v>
      </c>
      <c r="CG46" s="14">
        <f t="shared" si="1"/>
        <v>534</v>
      </c>
      <c r="CH46" s="14">
        <f t="shared" si="1"/>
        <v>534</v>
      </c>
      <c r="CI46" s="14">
        <f t="shared" si="1"/>
        <v>532</v>
      </c>
      <c r="CJ46" s="14">
        <f t="shared" si="1"/>
        <v>521</v>
      </c>
      <c r="CK46" s="14">
        <f t="shared" si="1"/>
        <v>496</v>
      </c>
      <c r="CL46" s="14">
        <f t="shared" si="1"/>
        <v>463</v>
      </c>
      <c r="CM46" s="14">
        <f t="shared" si="1"/>
        <v>444</v>
      </c>
      <c r="CN46" s="14">
        <f t="shared" si="1"/>
        <v>426</v>
      </c>
      <c r="CO46" s="14">
        <f t="shared" si="1"/>
        <v>397</v>
      </c>
      <c r="CP46" s="14">
        <f t="shared" si="1"/>
        <v>379</v>
      </c>
      <c r="CQ46" s="14">
        <f t="shared" si="1"/>
        <v>362</v>
      </c>
      <c r="CR46" s="14">
        <f t="shared" si="1"/>
        <v>336</v>
      </c>
      <c r="CS46" s="14">
        <f t="shared" si="1"/>
        <v>327</v>
      </c>
      <c r="CT46" s="14">
        <f t="shared" si="1"/>
        <v>10837</v>
      </c>
      <c r="CU46" s="14">
        <f>SUM(A46:CS46)/4</f>
        <v>10826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-1</v>
      </c>
      <c r="AH47" s="14">
        <f t="shared" si="2"/>
        <v>5</v>
      </c>
      <c r="AI47" s="14">
        <f t="shared" si="2"/>
        <v>18</v>
      </c>
      <c r="AJ47" s="14">
        <f t="shared" si="2"/>
        <v>30</v>
      </c>
      <c r="AK47" s="14">
        <f t="shared" si="2"/>
        <v>32</v>
      </c>
      <c r="AL47" s="14">
        <f t="shared" si="2"/>
        <v>32</v>
      </c>
      <c r="AM47" s="14">
        <f t="shared" si="2"/>
        <v>32</v>
      </c>
      <c r="AN47" s="14">
        <f t="shared" si="2"/>
        <v>32</v>
      </c>
      <c r="AO47" s="14">
        <f t="shared" si="2"/>
        <v>36</v>
      </c>
      <c r="AP47" s="14">
        <f t="shared" si="2"/>
        <v>43</v>
      </c>
      <c r="AQ47" s="14">
        <f t="shared" si="2"/>
        <v>43</v>
      </c>
      <c r="AR47" s="14">
        <f t="shared" si="2"/>
        <v>55</v>
      </c>
      <c r="AS47" s="14">
        <f t="shared" si="2"/>
        <v>63</v>
      </c>
      <c r="AT47" s="14">
        <f t="shared" si="2"/>
        <v>82</v>
      </c>
      <c r="AU47" s="14">
        <f t="shared" si="2"/>
        <v>83</v>
      </c>
      <c r="AV47" s="14">
        <f t="shared" si="2"/>
        <v>88</v>
      </c>
      <c r="AW47" s="14">
        <f t="shared" si="2"/>
        <v>124</v>
      </c>
      <c r="AX47" s="14">
        <f t="shared" si="2"/>
        <v>133</v>
      </c>
      <c r="AY47" s="14">
        <f t="shared" si="2"/>
        <v>142</v>
      </c>
      <c r="AZ47" s="14">
        <f t="shared" si="2"/>
        <v>112</v>
      </c>
      <c r="BA47" s="14">
        <f t="shared" si="2"/>
        <v>112</v>
      </c>
      <c r="BB47" s="14">
        <f t="shared" si="2"/>
        <v>91</v>
      </c>
      <c r="BC47" s="14">
        <f t="shared" si="2"/>
        <v>69</v>
      </c>
      <c r="BD47" s="14">
        <f t="shared" si="2"/>
        <v>67</v>
      </c>
      <c r="BE47" s="14">
        <f t="shared" si="2"/>
        <v>67</v>
      </c>
      <c r="BF47" s="14">
        <f t="shared" si="2"/>
        <v>67</v>
      </c>
      <c r="BG47" s="14">
        <f t="shared" si="2"/>
        <v>67</v>
      </c>
      <c r="BH47" s="14">
        <f t="shared" si="2"/>
        <v>67</v>
      </c>
      <c r="BI47" s="14">
        <f t="shared" si="2"/>
        <v>67</v>
      </c>
      <c r="BJ47" s="14">
        <f t="shared" si="2"/>
        <v>72</v>
      </c>
      <c r="BK47" s="14">
        <f t="shared" si="2"/>
        <v>74</v>
      </c>
      <c r="BL47" s="14">
        <f t="shared" si="2"/>
        <v>74</v>
      </c>
      <c r="BM47" s="14">
        <f t="shared" si="2"/>
        <v>83</v>
      </c>
      <c r="BN47" s="14">
        <f t="shared" si="2"/>
        <v>93</v>
      </c>
      <c r="BO47" s="14">
        <f t="shared" ref="BO47:CT47" si="3">SUM(BO20:BO24,BO30:BO34)</f>
        <v>102</v>
      </c>
      <c r="BP47" s="14">
        <f t="shared" si="3"/>
        <v>102</v>
      </c>
      <c r="BQ47" s="14">
        <f t="shared" si="3"/>
        <v>102</v>
      </c>
      <c r="BR47" s="14">
        <f t="shared" si="3"/>
        <v>102</v>
      </c>
      <c r="BS47" s="14">
        <f t="shared" si="3"/>
        <v>141</v>
      </c>
      <c r="BT47" s="14">
        <f t="shared" si="3"/>
        <v>141</v>
      </c>
      <c r="BU47" s="14">
        <f t="shared" si="3"/>
        <v>141</v>
      </c>
      <c r="BV47" s="14">
        <f t="shared" si="3"/>
        <v>185</v>
      </c>
      <c r="BW47" s="14">
        <f t="shared" si="3"/>
        <v>241</v>
      </c>
      <c r="BX47" s="14">
        <f t="shared" si="3"/>
        <v>239</v>
      </c>
      <c r="BY47" s="14">
        <f t="shared" si="3"/>
        <v>179</v>
      </c>
      <c r="BZ47" s="14">
        <f t="shared" si="3"/>
        <v>136</v>
      </c>
      <c r="CA47" s="14">
        <f t="shared" si="3"/>
        <v>137</v>
      </c>
      <c r="CB47" s="14">
        <f t="shared" si="3"/>
        <v>137</v>
      </c>
      <c r="CC47" s="14">
        <f t="shared" si="3"/>
        <v>137</v>
      </c>
      <c r="CD47" s="14">
        <f t="shared" si="3"/>
        <v>136</v>
      </c>
      <c r="CE47" s="14">
        <f t="shared" si="3"/>
        <v>136</v>
      </c>
      <c r="CF47" s="14">
        <f t="shared" si="3"/>
        <v>137</v>
      </c>
      <c r="CG47" s="14">
        <f t="shared" si="3"/>
        <v>86</v>
      </c>
      <c r="CH47" s="14">
        <f t="shared" si="3"/>
        <v>47</v>
      </c>
      <c r="CI47" s="14">
        <f t="shared" si="3"/>
        <v>40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1278.5</v>
      </c>
      <c r="CU47" s="14">
        <f t="shared" ref="CU47:CU51" si="4">SUM(A47:CS47)/4</f>
        <v>1264.5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10</v>
      </c>
      <c r="BD48" s="14">
        <f t="shared" si="5"/>
        <v>20</v>
      </c>
      <c r="BE48" s="14">
        <f t="shared" si="5"/>
        <v>35</v>
      </c>
      <c r="BF48" s="14">
        <f t="shared" si="5"/>
        <v>40</v>
      </c>
      <c r="BG48" s="14">
        <f t="shared" si="5"/>
        <v>78</v>
      </c>
      <c r="BH48" s="14">
        <f t="shared" si="5"/>
        <v>125</v>
      </c>
      <c r="BI48" s="14">
        <f t="shared" si="5"/>
        <v>140</v>
      </c>
      <c r="BJ48" s="14">
        <f t="shared" si="5"/>
        <v>141</v>
      </c>
      <c r="BK48" s="14">
        <f t="shared" si="5"/>
        <v>140</v>
      </c>
      <c r="BL48" s="14">
        <f t="shared" si="5"/>
        <v>141</v>
      </c>
      <c r="BM48" s="14">
        <f t="shared" si="5"/>
        <v>141</v>
      </c>
      <c r="BN48" s="14">
        <f t="shared" si="5"/>
        <v>141</v>
      </c>
      <c r="BO48" s="14">
        <f t="shared" ref="BO48:CT48" si="6">SUM(BO25:BO29,BO35:BO38)</f>
        <v>149</v>
      </c>
      <c r="BP48" s="14">
        <f t="shared" si="6"/>
        <v>152</v>
      </c>
      <c r="BQ48" s="14">
        <f t="shared" si="6"/>
        <v>154</v>
      </c>
      <c r="BR48" s="14">
        <f t="shared" si="6"/>
        <v>174</v>
      </c>
      <c r="BS48" s="14">
        <f t="shared" si="6"/>
        <v>211</v>
      </c>
      <c r="BT48" s="14">
        <f t="shared" si="6"/>
        <v>215</v>
      </c>
      <c r="BU48" s="14">
        <f t="shared" si="6"/>
        <v>269</v>
      </c>
      <c r="BV48" s="14">
        <f t="shared" si="6"/>
        <v>283</v>
      </c>
      <c r="BW48" s="14">
        <f t="shared" si="6"/>
        <v>282</v>
      </c>
      <c r="BX48" s="14">
        <f t="shared" si="6"/>
        <v>282</v>
      </c>
      <c r="BY48" s="14">
        <f t="shared" si="6"/>
        <v>282</v>
      </c>
      <c r="BZ48" s="14">
        <f t="shared" si="6"/>
        <v>283</v>
      </c>
      <c r="CA48" s="14">
        <f t="shared" si="6"/>
        <v>283</v>
      </c>
      <c r="CB48" s="14">
        <f t="shared" si="6"/>
        <v>218</v>
      </c>
      <c r="CC48" s="14">
        <f t="shared" si="6"/>
        <v>170</v>
      </c>
      <c r="CD48" s="14">
        <f t="shared" si="6"/>
        <v>136</v>
      </c>
      <c r="CE48" s="14">
        <f t="shared" si="6"/>
        <v>125</v>
      </c>
      <c r="CF48" s="14">
        <f t="shared" si="6"/>
        <v>102</v>
      </c>
      <c r="CG48" s="14">
        <f t="shared" si="6"/>
        <v>40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1198.0999999999999</v>
      </c>
      <c r="CU48" s="14">
        <f t="shared" si="4"/>
        <v>1240.5</v>
      </c>
      <c r="CV48" s="199">
        <v>924</v>
      </c>
    </row>
    <row r="49" spans="1:100" x14ac:dyDescent="0.25">
      <c r="A49" s="13" t="s">
        <v>227</v>
      </c>
      <c r="B49" s="14">
        <f>SUM(B3:B16)</f>
        <v>837</v>
      </c>
      <c r="C49" s="14">
        <f t="shared" ref="C49:BN49" si="7">SUM(C3:C16)</f>
        <v>814</v>
      </c>
      <c r="D49" s="14">
        <f t="shared" si="7"/>
        <v>792</v>
      </c>
      <c r="E49" s="14">
        <f t="shared" si="7"/>
        <v>778</v>
      </c>
      <c r="F49" s="14">
        <f t="shared" si="7"/>
        <v>759</v>
      </c>
      <c r="G49" s="14">
        <f t="shared" si="7"/>
        <v>754</v>
      </c>
      <c r="H49" s="14">
        <f t="shared" si="7"/>
        <v>739</v>
      </c>
      <c r="I49" s="14">
        <f t="shared" si="7"/>
        <v>742</v>
      </c>
      <c r="J49" s="14">
        <f t="shared" si="7"/>
        <v>736</v>
      </c>
      <c r="K49" s="14">
        <f t="shared" si="7"/>
        <v>720</v>
      </c>
      <c r="L49" s="14">
        <f t="shared" si="7"/>
        <v>731</v>
      </c>
      <c r="M49" s="14">
        <f t="shared" si="7"/>
        <v>731</v>
      </c>
      <c r="N49" s="14">
        <f t="shared" si="7"/>
        <v>724</v>
      </c>
      <c r="O49" s="14">
        <f t="shared" si="7"/>
        <v>721</v>
      </c>
      <c r="P49" s="14">
        <f t="shared" si="7"/>
        <v>735</v>
      </c>
      <c r="Q49" s="14">
        <f t="shared" si="7"/>
        <v>759</v>
      </c>
      <c r="R49" s="14">
        <f t="shared" si="7"/>
        <v>788</v>
      </c>
      <c r="S49" s="14">
        <f t="shared" si="7"/>
        <v>842</v>
      </c>
      <c r="T49" s="14">
        <f t="shared" si="7"/>
        <v>913</v>
      </c>
      <c r="U49" s="14">
        <f t="shared" si="7"/>
        <v>975</v>
      </c>
      <c r="V49" s="14">
        <f t="shared" si="7"/>
        <v>1057</v>
      </c>
      <c r="W49" s="14">
        <f t="shared" si="7"/>
        <v>1138</v>
      </c>
      <c r="X49" s="14">
        <f t="shared" si="7"/>
        <v>1229</v>
      </c>
      <c r="Y49" s="14">
        <f t="shared" si="7"/>
        <v>1313</v>
      </c>
      <c r="Z49" s="14">
        <f t="shared" si="7"/>
        <v>1365</v>
      </c>
      <c r="AA49" s="14">
        <f t="shared" si="7"/>
        <v>1341</v>
      </c>
      <c r="AB49" s="14">
        <f t="shared" si="7"/>
        <v>1260</v>
      </c>
      <c r="AC49" s="14">
        <f t="shared" si="7"/>
        <v>1197</v>
      </c>
      <c r="AD49" s="14">
        <f t="shared" si="7"/>
        <v>1182</v>
      </c>
      <c r="AE49" s="14">
        <f t="shared" si="7"/>
        <v>1173</v>
      </c>
      <c r="AF49" s="14">
        <f t="shared" si="7"/>
        <v>1189</v>
      </c>
      <c r="AG49" s="14">
        <f t="shared" si="7"/>
        <v>1221</v>
      </c>
      <c r="AH49" s="14">
        <f t="shared" si="7"/>
        <v>1250</v>
      </c>
      <c r="AI49" s="14">
        <f t="shared" si="7"/>
        <v>1255</v>
      </c>
      <c r="AJ49" s="14">
        <f t="shared" si="7"/>
        <v>1293</v>
      </c>
      <c r="AK49" s="14">
        <f t="shared" si="7"/>
        <v>1272</v>
      </c>
      <c r="AL49" s="14">
        <f t="shared" si="7"/>
        <v>1256</v>
      </c>
      <c r="AM49" s="14">
        <f t="shared" si="7"/>
        <v>1251</v>
      </c>
      <c r="AN49" s="14">
        <f t="shared" si="7"/>
        <v>1245</v>
      </c>
      <c r="AO49" s="14">
        <f t="shared" si="7"/>
        <v>1251</v>
      </c>
      <c r="AP49" s="14">
        <f t="shared" si="7"/>
        <v>1221</v>
      </c>
      <c r="AQ49" s="14">
        <f t="shared" si="7"/>
        <v>1252</v>
      </c>
      <c r="AR49" s="14">
        <f t="shared" si="7"/>
        <v>1282</v>
      </c>
      <c r="AS49" s="14">
        <f t="shared" si="7"/>
        <v>1280</v>
      </c>
      <c r="AT49" s="14">
        <f t="shared" si="7"/>
        <v>1298</v>
      </c>
      <c r="AU49" s="14">
        <f t="shared" si="7"/>
        <v>1332</v>
      </c>
      <c r="AV49" s="14">
        <f t="shared" si="7"/>
        <v>1348</v>
      </c>
      <c r="AW49" s="14">
        <f t="shared" si="7"/>
        <v>1324</v>
      </c>
      <c r="AX49" s="14">
        <f t="shared" si="7"/>
        <v>1302</v>
      </c>
      <c r="AY49" s="14">
        <f t="shared" si="7"/>
        <v>1265</v>
      </c>
      <c r="AZ49" s="14">
        <f t="shared" si="7"/>
        <v>1228</v>
      </c>
      <c r="BA49" s="14">
        <f t="shared" si="7"/>
        <v>1205</v>
      </c>
      <c r="BB49" s="14">
        <f t="shared" si="7"/>
        <v>1157</v>
      </c>
      <c r="BC49" s="14">
        <f t="shared" si="7"/>
        <v>1159</v>
      </c>
      <c r="BD49" s="14">
        <f t="shared" si="7"/>
        <v>1141</v>
      </c>
      <c r="BE49" s="14">
        <f t="shared" si="7"/>
        <v>1135</v>
      </c>
      <c r="BF49" s="14">
        <f t="shared" si="7"/>
        <v>1168</v>
      </c>
      <c r="BG49" s="14">
        <f t="shared" si="7"/>
        <v>1165</v>
      </c>
      <c r="BH49" s="14">
        <f t="shared" si="7"/>
        <v>1136</v>
      </c>
      <c r="BI49" s="14">
        <f t="shared" si="7"/>
        <v>1126</v>
      </c>
      <c r="BJ49" s="14">
        <f t="shared" si="7"/>
        <v>1108</v>
      </c>
      <c r="BK49" s="14">
        <f t="shared" si="7"/>
        <v>1146</v>
      </c>
      <c r="BL49" s="14">
        <f t="shared" si="7"/>
        <v>1173</v>
      </c>
      <c r="BM49" s="14">
        <f t="shared" si="7"/>
        <v>1190</v>
      </c>
      <c r="BN49" s="14">
        <f t="shared" si="7"/>
        <v>1190</v>
      </c>
      <c r="BO49" s="14">
        <f t="shared" ref="BO49:CT49" si="8">SUM(BO3:BO16)</f>
        <v>1186</v>
      </c>
      <c r="BP49" s="14">
        <f t="shared" si="8"/>
        <v>1193</v>
      </c>
      <c r="BQ49" s="14">
        <f t="shared" si="8"/>
        <v>1190</v>
      </c>
      <c r="BR49" s="14">
        <f t="shared" si="8"/>
        <v>1167</v>
      </c>
      <c r="BS49" s="14">
        <f t="shared" si="8"/>
        <v>1128</v>
      </c>
      <c r="BT49" s="14">
        <f t="shared" si="8"/>
        <v>1156</v>
      </c>
      <c r="BU49" s="14">
        <f t="shared" si="8"/>
        <v>1220</v>
      </c>
      <c r="BV49" s="14">
        <f t="shared" si="8"/>
        <v>1271</v>
      </c>
      <c r="BW49" s="14">
        <f t="shared" si="8"/>
        <v>1245</v>
      </c>
      <c r="BX49" s="14">
        <f t="shared" si="8"/>
        <v>1195</v>
      </c>
      <c r="BY49" s="14">
        <f t="shared" si="8"/>
        <v>1212</v>
      </c>
      <c r="BZ49" s="14">
        <f t="shared" si="8"/>
        <v>1213</v>
      </c>
      <c r="CA49" s="14">
        <f t="shared" si="8"/>
        <v>1194</v>
      </c>
      <c r="CB49" s="14">
        <f t="shared" si="8"/>
        <v>1200</v>
      </c>
      <c r="CC49" s="14">
        <f t="shared" si="8"/>
        <v>1195</v>
      </c>
      <c r="CD49" s="14">
        <f t="shared" si="8"/>
        <v>1177</v>
      </c>
      <c r="CE49" s="14">
        <f t="shared" si="8"/>
        <v>1138</v>
      </c>
      <c r="CF49" s="14">
        <f t="shared" si="8"/>
        <v>1108</v>
      </c>
      <c r="CG49" s="14">
        <f t="shared" si="8"/>
        <v>1159</v>
      </c>
      <c r="CH49" s="14">
        <f t="shared" si="8"/>
        <v>1172</v>
      </c>
      <c r="CI49" s="14">
        <f t="shared" si="8"/>
        <v>1118</v>
      </c>
      <c r="CJ49" s="14">
        <f t="shared" si="8"/>
        <v>1122</v>
      </c>
      <c r="CK49" s="14">
        <f t="shared" si="8"/>
        <v>1075</v>
      </c>
      <c r="CL49" s="14">
        <f t="shared" si="8"/>
        <v>1035</v>
      </c>
      <c r="CM49" s="14">
        <f t="shared" si="8"/>
        <v>1010</v>
      </c>
      <c r="CN49" s="14">
        <f t="shared" si="8"/>
        <v>973</v>
      </c>
      <c r="CO49" s="14">
        <f t="shared" si="8"/>
        <v>952</v>
      </c>
      <c r="CP49" s="14">
        <f t="shared" si="8"/>
        <v>929</v>
      </c>
      <c r="CQ49" s="14">
        <f t="shared" si="8"/>
        <v>872</v>
      </c>
      <c r="CR49" s="14">
        <f t="shared" si="8"/>
        <v>770</v>
      </c>
      <c r="CS49" s="14">
        <f t="shared" si="8"/>
        <v>731</v>
      </c>
      <c r="CT49" s="14">
        <f t="shared" si="8"/>
        <v>26146.799999999999</v>
      </c>
      <c r="CU49" s="14">
        <f t="shared" si="4"/>
        <v>26241.25</v>
      </c>
      <c r="CV49" s="199">
        <v>18544</v>
      </c>
    </row>
    <row r="50" spans="1:100" x14ac:dyDescent="0.25">
      <c r="A50" s="13" t="s">
        <v>228</v>
      </c>
      <c r="B50" s="14">
        <f>B40</f>
        <v>29</v>
      </c>
      <c r="C50" s="14">
        <f t="shared" ref="C50:BN50" si="9">C40</f>
        <v>36</v>
      </c>
      <c r="D50" s="14">
        <f t="shared" si="9"/>
        <v>40</v>
      </c>
      <c r="E50" s="14">
        <f t="shared" si="9"/>
        <v>32</v>
      </c>
      <c r="F50" s="14">
        <f t="shared" si="9"/>
        <v>35</v>
      </c>
      <c r="G50" s="14">
        <f t="shared" si="9"/>
        <v>36</v>
      </c>
      <c r="H50" s="14">
        <f t="shared" si="9"/>
        <v>37</v>
      </c>
      <c r="I50" s="14">
        <f t="shared" si="9"/>
        <v>33</v>
      </c>
      <c r="J50" s="14">
        <f t="shared" si="9"/>
        <v>32</v>
      </c>
      <c r="K50" s="14">
        <f t="shared" si="9"/>
        <v>30</v>
      </c>
      <c r="L50" s="14">
        <f t="shared" si="9"/>
        <v>29</v>
      </c>
      <c r="M50" s="14">
        <f t="shared" si="9"/>
        <v>37</v>
      </c>
      <c r="N50" s="14">
        <f t="shared" si="9"/>
        <v>41</v>
      </c>
      <c r="O50" s="14">
        <f t="shared" si="9"/>
        <v>41</v>
      </c>
      <c r="P50" s="14">
        <f t="shared" si="9"/>
        <v>33</v>
      </c>
      <c r="Q50" s="14">
        <f t="shared" si="9"/>
        <v>29</v>
      </c>
      <c r="R50" s="14">
        <f t="shared" si="9"/>
        <v>34</v>
      </c>
      <c r="S50" s="14">
        <f t="shared" si="9"/>
        <v>39</v>
      </c>
      <c r="T50" s="14">
        <f t="shared" si="9"/>
        <v>40</v>
      </c>
      <c r="U50" s="14">
        <f t="shared" si="9"/>
        <v>29</v>
      </c>
      <c r="V50" s="14">
        <f t="shared" si="9"/>
        <v>28</v>
      </c>
      <c r="W50" s="14">
        <f t="shared" si="9"/>
        <v>32</v>
      </c>
      <c r="X50" s="14">
        <f t="shared" si="9"/>
        <v>29</v>
      </c>
      <c r="Y50" s="14">
        <f t="shared" si="9"/>
        <v>27</v>
      </c>
      <c r="Z50" s="14">
        <f t="shared" si="9"/>
        <v>27</v>
      </c>
      <c r="AA50" s="14">
        <f t="shared" si="9"/>
        <v>29</v>
      </c>
      <c r="AB50" s="14">
        <f t="shared" si="9"/>
        <v>31</v>
      </c>
      <c r="AC50" s="14">
        <f t="shared" si="9"/>
        <v>24</v>
      </c>
      <c r="AD50" s="14">
        <f t="shared" si="9"/>
        <v>27</v>
      </c>
      <c r="AE50" s="14">
        <f t="shared" si="9"/>
        <v>32</v>
      </c>
      <c r="AF50" s="14">
        <f t="shared" si="9"/>
        <v>20</v>
      </c>
      <c r="AG50" s="14">
        <f t="shared" si="9"/>
        <v>12</v>
      </c>
      <c r="AH50" s="14">
        <f t="shared" si="9"/>
        <v>12</v>
      </c>
      <c r="AI50" s="14">
        <f t="shared" si="9"/>
        <v>11</v>
      </c>
      <c r="AJ50" s="14">
        <f t="shared" si="9"/>
        <v>11</v>
      </c>
      <c r="AK50" s="14">
        <f t="shared" si="9"/>
        <v>14</v>
      </c>
      <c r="AL50" s="14">
        <f t="shared" si="9"/>
        <v>13</v>
      </c>
      <c r="AM50" s="14">
        <f t="shared" si="9"/>
        <v>13</v>
      </c>
      <c r="AN50" s="14">
        <f t="shared" si="9"/>
        <v>10</v>
      </c>
      <c r="AO50" s="14">
        <f t="shared" si="9"/>
        <v>10</v>
      </c>
      <c r="AP50" s="14">
        <f t="shared" si="9"/>
        <v>18</v>
      </c>
      <c r="AQ50" s="14">
        <f t="shared" si="9"/>
        <v>18</v>
      </c>
      <c r="AR50" s="14">
        <f t="shared" si="9"/>
        <v>18</v>
      </c>
      <c r="AS50" s="14">
        <f t="shared" si="9"/>
        <v>17</v>
      </c>
      <c r="AT50" s="14">
        <f t="shared" si="9"/>
        <v>18</v>
      </c>
      <c r="AU50" s="14">
        <f t="shared" si="9"/>
        <v>16</v>
      </c>
      <c r="AV50" s="14">
        <f t="shared" si="9"/>
        <v>18</v>
      </c>
      <c r="AW50" s="14">
        <f t="shared" si="9"/>
        <v>14</v>
      </c>
      <c r="AX50" s="14">
        <f t="shared" si="9"/>
        <v>14</v>
      </c>
      <c r="AY50" s="14">
        <f t="shared" si="9"/>
        <v>24</v>
      </c>
      <c r="AZ50" s="14">
        <f t="shared" si="9"/>
        <v>22</v>
      </c>
      <c r="BA50" s="14">
        <f t="shared" si="9"/>
        <v>19</v>
      </c>
      <c r="BB50" s="14">
        <f t="shared" si="9"/>
        <v>25</v>
      </c>
      <c r="BC50" s="14">
        <f t="shared" si="9"/>
        <v>24</v>
      </c>
      <c r="BD50" s="14">
        <f t="shared" si="9"/>
        <v>22</v>
      </c>
      <c r="BE50" s="14">
        <f t="shared" si="9"/>
        <v>20</v>
      </c>
      <c r="BF50" s="14">
        <f t="shared" si="9"/>
        <v>18</v>
      </c>
      <c r="BG50" s="14">
        <f t="shared" si="9"/>
        <v>24</v>
      </c>
      <c r="BH50" s="14">
        <f t="shared" si="9"/>
        <v>30</v>
      </c>
      <c r="BI50" s="14">
        <f t="shared" si="9"/>
        <v>31</v>
      </c>
      <c r="BJ50" s="14">
        <f t="shared" si="9"/>
        <v>30</v>
      </c>
      <c r="BK50" s="14">
        <f t="shared" si="9"/>
        <v>14</v>
      </c>
      <c r="BL50" s="14">
        <f t="shared" si="9"/>
        <v>19</v>
      </c>
      <c r="BM50" s="14">
        <f t="shared" si="9"/>
        <v>11</v>
      </c>
      <c r="BN50" s="14">
        <f t="shared" si="9"/>
        <v>8</v>
      </c>
      <c r="BO50" s="14">
        <f t="shared" ref="BO50:CT50" si="10">BO40</f>
        <v>6</v>
      </c>
      <c r="BP50" s="14">
        <f t="shared" si="10"/>
        <v>11</v>
      </c>
      <c r="BQ50" s="14">
        <f t="shared" si="10"/>
        <v>10</v>
      </c>
      <c r="BR50" s="14">
        <f t="shared" si="10"/>
        <v>10</v>
      </c>
      <c r="BS50" s="14">
        <f t="shared" si="10"/>
        <v>8</v>
      </c>
      <c r="BT50" s="14">
        <f t="shared" si="10"/>
        <v>6</v>
      </c>
      <c r="BU50" s="14">
        <f t="shared" si="10"/>
        <v>2</v>
      </c>
      <c r="BV50" s="14">
        <f t="shared" si="10"/>
        <v>1</v>
      </c>
      <c r="BW50" s="14">
        <f t="shared" si="10"/>
        <v>1</v>
      </c>
      <c r="BX50" s="14">
        <f t="shared" si="10"/>
        <v>0</v>
      </c>
      <c r="BY50" s="14">
        <f t="shared" si="10"/>
        <v>-1</v>
      </c>
      <c r="BZ50" s="14">
        <f t="shared" si="10"/>
        <v>-1</v>
      </c>
      <c r="CA50" s="14">
        <f t="shared" si="10"/>
        <v>-1</v>
      </c>
      <c r="CB50" s="14">
        <f t="shared" si="10"/>
        <v>-1</v>
      </c>
      <c r="CC50" s="14">
        <f t="shared" si="10"/>
        <v>-1</v>
      </c>
      <c r="CD50" s="14">
        <f t="shared" si="10"/>
        <v>-1</v>
      </c>
      <c r="CE50" s="14">
        <f t="shared" si="10"/>
        <v>-1</v>
      </c>
      <c r="CF50" s="14">
        <f t="shared" si="10"/>
        <v>-1</v>
      </c>
      <c r="CG50" s="14">
        <f t="shared" si="10"/>
        <v>3</v>
      </c>
      <c r="CH50" s="14">
        <f t="shared" si="10"/>
        <v>4</v>
      </c>
      <c r="CI50" s="14">
        <f t="shared" si="10"/>
        <v>1</v>
      </c>
      <c r="CJ50" s="14">
        <f t="shared" si="10"/>
        <v>0</v>
      </c>
      <c r="CK50" s="14">
        <f t="shared" si="10"/>
        <v>0</v>
      </c>
      <c r="CL50" s="14">
        <f t="shared" si="10"/>
        <v>0</v>
      </c>
      <c r="CM50" s="14">
        <f t="shared" si="10"/>
        <v>0</v>
      </c>
      <c r="CN50" s="14">
        <f t="shared" si="10"/>
        <v>-1</v>
      </c>
      <c r="CO50" s="14">
        <f t="shared" si="10"/>
        <v>0</v>
      </c>
      <c r="CP50" s="14">
        <f t="shared" si="10"/>
        <v>0</v>
      </c>
      <c r="CQ50" s="14">
        <f t="shared" si="10"/>
        <v>17</v>
      </c>
      <c r="CR50" s="14">
        <f t="shared" si="10"/>
        <v>103</v>
      </c>
      <c r="CS50" s="14">
        <f t="shared" si="10"/>
        <v>127</v>
      </c>
      <c r="CT50" s="14">
        <f t="shared" si="10"/>
        <v>559.9</v>
      </c>
      <c r="CU50" s="14">
        <f t="shared" si="4"/>
        <v>474.25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1</v>
      </c>
      <c r="AD51" s="14">
        <f t="shared" si="11"/>
        <v>2</v>
      </c>
      <c r="AE51" s="14">
        <f t="shared" si="11"/>
        <v>3</v>
      </c>
      <c r="AF51" s="14">
        <f t="shared" si="11"/>
        <v>4</v>
      </c>
      <c r="AG51" s="14">
        <f t="shared" si="11"/>
        <v>5</v>
      </c>
      <c r="AH51" s="14">
        <f t="shared" si="11"/>
        <v>5</v>
      </c>
      <c r="AI51" s="14">
        <f t="shared" si="11"/>
        <v>6</v>
      </c>
      <c r="AJ51" s="14">
        <f t="shared" si="11"/>
        <v>7</v>
      </c>
      <c r="AK51" s="14">
        <f t="shared" si="11"/>
        <v>8</v>
      </c>
      <c r="AL51" s="14">
        <f t="shared" si="11"/>
        <v>8</v>
      </c>
      <c r="AM51" s="14">
        <f t="shared" si="11"/>
        <v>8</v>
      </c>
      <c r="AN51" s="14">
        <f t="shared" si="11"/>
        <v>10</v>
      </c>
      <c r="AO51" s="14">
        <f t="shared" si="11"/>
        <v>13</v>
      </c>
      <c r="AP51" s="14">
        <f t="shared" si="11"/>
        <v>14</v>
      </c>
      <c r="AQ51" s="14">
        <f t="shared" si="11"/>
        <v>13</v>
      </c>
      <c r="AR51" s="14">
        <f t="shared" si="11"/>
        <v>12</v>
      </c>
      <c r="AS51" s="14">
        <f t="shared" si="11"/>
        <v>11</v>
      </c>
      <c r="AT51" s="14">
        <f t="shared" si="11"/>
        <v>10</v>
      </c>
      <c r="AU51" s="14">
        <f t="shared" si="11"/>
        <v>10</v>
      </c>
      <c r="AV51" s="14">
        <f t="shared" si="11"/>
        <v>9</v>
      </c>
      <c r="AW51" s="14">
        <f t="shared" si="11"/>
        <v>9</v>
      </c>
      <c r="AX51" s="14">
        <f t="shared" si="11"/>
        <v>9</v>
      </c>
      <c r="AY51" s="14">
        <f t="shared" si="11"/>
        <v>10</v>
      </c>
      <c r="AZ51" s="14">
        <f t="shared" si="11"/>
        <v>10</v>
      </c>
      <c r="BA51" s="14">
        <f t="shared" si="11"/>
        <v>10</v>
      </c>
      <c r="BB51" s="14">
        <f t="shared" si="11"/>
        <v>10</v>
      </c>
      <c r="BC51" s="14">
        <f t="shared" si="11"/>
        <v>12</v>
      </c>
      <c r="BD51" s="14">
        <f t="shared" si="11"/>
        <v>13</v>
      </c>
      <c r="BE51" s="14">
        <f t="shared" si="11"/>
        <v>12</v>
      </c>
      <c r="BF51" s="14">
        <f t="shared" si="11"/>
        <v>11</v>
      </c>
      <c r="BG51" s="14">
        <f t="shared" si="11"/>
        <v>11</v>
      </c>
      <c r="BH51" s="14">
        <f t="shared" si="11"/>
        <v>10</v>
      </c>
      <c r="BI51" s="14">
        <f t="shared" si="11"/>
        <v>9</v>
      </c>
      <c r="BJ51" s="14">
        <f t="shared" si="11"/>
        <v>7</v>
      </c>
      <c r="BK51" s="14">
        <f t="shared" si="11"/>
        <v>6</v>
      </c>
      <c r="BL51" s="14">
        <f t="shared" si="11"/>
        <v>4</v>
      </c>
      <c r="BM51" s="14">
        <f t="shared" si="11"/>
        <v>3</v>
      </c>
      <c r="BN51" s="14">
        <f t="shared" si="11"/>
        <v>2</v>
      </c>
      <c r="BO51" s="14">
        <f t="shared" ref="BO51:CT51" si="12">BO39</f>
        <v>1</v>
      </c>
      <c r="BP51" s="14">
        <f t="shared" si="12"/>
        <v>2</v>
      </c>
      <c r="BQ51" s="14">
        <f t="shared" si="12"/>
        <v>1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110.5</v>
      </c>
      <c r="CU51" s="14">
        <f t="shared" si="4"/>
        <v>80.25</v>
      </c>
      <c r="CV51" s="199">
        <v>286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9</v>
      </c>
      <c r="F52" s="14">
        <f t="shared" si="13"/>
        <v>9</v>
      </c>
      <c r="G52" s="14">
        <f t="shared" si="13"/>
        <v>11</v>
      </c>
      <c r="H52" s="14">
        <f t="shared" si="13"/>
        <v>11</v>
      </c>
      <c r="I52" s="14">
        <f t="shared" si="13"/>
        <v>10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9</v>
      </c>
      <c r="Y52" s="14">
        <f t="shared" si="13"/>
        <v>9</v>
      </c>
      <c r="Z52" s="14">
        <f t="shared" si="13"/>
        <v>9</v>
      </c>
      <c r="AA52" s="14">
        <f t="shared" si="13"/>
        <v>9</v>
      </c>
      <c r="AB52" s="14">
        <f t="shared" si="13"/>
        <v>10</v>
      </c>
      <c r="AC52" s="14">
        <f t="shared" si="13"/>
        <v>10</v>
      </c>
      <c r="AD52" s="14">
        <f t="shared" si="13"/>
        <v>10</v>
      </c>
      <c r="AE52" s="14">
        <f t="shared" si="13"/>
        <v>10</v>
      </c>
      <c r="AF52" s="14">
        <f t="shared" si="13"/>
        <v>10</v>
      </c>
      <c r="AG52" s="14">
        <f t="shared" si="13"/>
        <v>9</v>
      </c>
      <c r="AH52" s="14">
        <f t="shared" si="13"/>
        <v>8</v>
      </c>
      <c r="AI52" s="14">
        <f t="shared" si="13"/>
        <v>9</v>
      </c>
      <c r="AJ52" s="14">
        <f t="shared" si="13"/>
        <v>10</v>
      </c>
      <c r="AK52" s="14">
        <f t="shared" si="13"/>
        <v>11</v>
      </c>
      <c r="AL52" s="14">
        <f t="shared" si="13"/>
        <v>10</v>
      </c>
      <c r="AM52" s="14">
        <f t="shared" si="13"/>
        <v>9</v>
      </c>
      <c r="AN52" s="14">
        <f t="shared" si="13"/>
        <v>10</v>
      </c>
      <c r="AO52" s="14">
        <f t="shared" si="13"/>
        <v>9</v>
      </c>
      <c r="AP52" s="14">
        <f t="shared" si="13"/>
        <v>8</v>
      </c>
      <c r="AQ52" s="14">
        <f t="shared" si="13"/>
        <v>7</v>
      </c>
      <c r="AR52" s="14">
        <f t="shared" si="13"/>
        <v>8</v>
      </c>
      <c r="AS52" s="14">
        <f t="shared" si="13"/>
        <v>9</v>
      </c>
      <c r="AT52" s="14">
        <f t="shared" si="13"/>
        <v>9</v>
      </c>
      <c r="AU52" s="14">
        <f t="shared" si="13"/>
        <v>9</v>
      </c>
      <c r="AV52" s="14">
        <f t="shared" si="13"/>
        <v>9</v>
      </c>
      <c r="AW52" s="14">
        <f t="shared" si="13"/>
        <v>9</v>
      </c>
      <c r="AX52" s="14">
        <f t="shared" si="13"/>
        <v>9</v>
      </c>
      <c r="AY52" s="14">
        <f t="shared" si="13"/>
        <v>10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10</v>
      </c>
      <c r="BE52" s="14">
        <f t="shared" si="13"/>
        <v>11</v>
      </c>
      <c r="BF52" s="14">
        <f t="shared" si="13"/>
        <v>10</v>
      </c>
      <c r="BG52" s="14">
        <f t="shared" si="13"/>
        <v>10</v>
      </c>
      <c r="BH52" s="14">
        <f t="shared" si="13"/>
        <v>9</v>
      </c>
      <c r="BI52" s="14">
        <f t="shared" si="13"/>
        <v>9</v>
      </c>
      <c r="BJ52" s="14">
        <f t="shared" si="13"/>
        <v>9</v>
      </c>
      <c r="BK52" s="14">
        <f t="shared" si="13"/>
        <v>9</v>
      </c>
      <c r="BL52" s="14">
        <f t="shared" si="13"/>
        <v>8</v>
      </c>
      <c r="BM52" s="14">
        <f t="shared" si="13"/>
        <v>8</v>
      </c>
      <c r="BN52" s="14">
        <f t="shared" si="13"/>
        <v>8</v>
      </c>
      <c r="BO52" s="14">
        <f t="shared" ref="BO52:CT52" si="14">BO41</f>
        <v>9</v>
      </c>
      <c r="BP52" s="14">
        <f t="shared" si="14"/>
        <v>9</v>
      </c>
      <c r="BQ52" s="14">
        <f t="shared" si="14"/>
        <v>9</v>
      </c>
      <c r="BR52" s="14">
        <f t="shared" si="14"/>
        <v>8</v>
      </c>
      <c r="BS52" s="14">
        <f t="shared" si="14"/>
        <v>8</v>
      </c>
      <c r="BT52" s="14">
        <f t="shared" si="14"/>
        <v>7</v>
      </c>
      <c r="BU52" s="14">
        <f t="shared" si="14"/>
        <v>8</v>
      </c>
      <c r="BV52" s="14">
        <f t="shared" si="14"/>
        <v>9</v>
      </c>
      <c r="BW52" s="14">
        <f t="shared" si="14"/>
        <v>10</v>
      </c>
      <c r="BX52" s="14">
        <f t="shared" si="14"/>
        <v>9</v>
      </c>
      <c r="BY52" s="14">
        <f t="shared" si="14"/>
        <v>9</v>
      </c>
      <c r="BZ52" s="14">
        <f t="shared" si="14"/>
        <v>10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10</v>
      </c>
      <c r="CS52" s="14">
        <f t="shared" si="14"/>
        <v>11</v>
      </c>
      <c r="CT52" s="14">
        <f t="shared" si="14"/>
        <v>242.8</v>
      </c>
      <c r="CU52" s="14">
        <f>SUM(A52:CS52)/4</f>
        <v>238.25</v>
      </c>
      <c r="CV52" s="200">
        <v>1945</v>
      </c>
    </row>
    <row r="53" spans="1:100" x14ac:dyDescent="0.25">
      <c r="B53" s="14">
        <f>SUM(B46:B52)</f>
        <v>1192</v>
      </c>
      <c r="C53" s="14">
        <f t="shared" ref="C53:BN53" si="15">SUM(C46:C52)</f>
        <v>1174</v>
      </c>
      <c r="D53" s="14">
        <f t="shared" si="15"/>
        <v>1159</v>
      </c>
      <c r="E53" s="14">
        <f t="shared" si="15"/>
        <v>1135</v>
      </c>
      <c r="F53" s="14">
        <f t="shared" si="15"/>
        <v>1114</v>
      </c>
      <c r="G53" s="14">
        <f t="shared" si="15"/>
        <v>1115</v>
      </c>
      <c r="H53" s="14">
        <f t="shared" si="15"/>
        <v>1100</v>
      </c>
      <c r="I53" s="14">
        <f t="shared" si="15"/>
        <v>1098</v>
      </c>
      <c r="J53" s="14">
        <f t="shared" si="15"/>
        <v>1092</v>
      </c>
      <c r="K53" s="14">
        <f t="shared" si="15"/>
        <v>1072</v>
      </c>
      <c r="L53" s="14">
        <f t="shared" si="15"/>
        <v>1084</v>
      </c>
      <c r="M53" s="14">
        <f t="shared" si="15"/>
        <v>1093</v>
      </c>
      <c r="N53" s="14">
        <f t="shared" si="15"/>
        <v>1090</v>
      </c>
      <c r="O53" s="14">
        <f t="shared" si="15"/>
        <v>1087</v>
      </c>
      <c r="P53" s="14">
        <f t="shared" si="15"/>
        <v>1090</v>
      </c>
      <c r="Q53" s="14">
        <f t="shared" si="15"/>
        <v>1110</v>
      </c>
      <c r="R53" s="14">
        <f t="shared" si="15"/>
        <v>1145</v>
      </c>
      <c r="S53" s="14">
        <f t="shared" si="15"/>
        <v>1208</v>
      </c>
      <c r="T53" s="14">
        <f t="shared" si="15"/>
        <v>1280</v>
      </c>
      <c r="U53" s="14">
        <f t="shared" si="15"/>
        <v>1337</v>
      </c>
      <c r="V53" s="14">
        <f t="shared" si="15"/>
        <v>1441</v>
      </c>
      <c r="W53" s="14">
        <f t="shared" si="15"/>
        <v>1557</v>
      </c>
      <c r="X53" s="14">
        <f t="shared" si="15"/>
        <v>1647</v>
      </c>
      <c r="Y53" s="14">
        <f t="shared" si="15"/>
        <v>1731</v>
      </c>
      <c r="Z53" s="14">
        <f t="shared" si="15"/>
        <v>1793</v>
      </c>
      <c r="AA53" s="14">
        <f t="shared" si="15"/>
        <v>1767</v>
      </c>
      <c r="AB53" s="14">
        <f t="shared" si="15"/>
        <v>1695</v>
      </c>
      <c r="AC53" s="14">
        <f t="shared" si="15"/>
        <v>1634</v>
      </c>
      <c r="AD53" s="14">
        <f t="shared" si="15"/>
        <v>1619</v>
      </c>
      <c r="AE53" s="14">
        <f t="shared" si="15"/>
        <v>1611</v>
      </c>
      <c r="AF53" s="14">
        <f t="shared" si="15"/>
        <v>1616</v>
      </c>
      <c r="AG53" s="14">
        <f t="shared" si="15"/>
        <v>1640</v>
      </c>
      <c r="AH53" s="14">
        <f t="shared" si="15"/>
        <v>1677</v>
      </c>
      <c r="AI53" s="14">
        <f t="shared" si="15"/>
        <v>1714</v>
      </c>
      <c r="AJ53" s="14">
        <f t="shared" si="15"/>
        <v>1763</v>
      </c>
      <c r="AK53" s="14">
        <f t="shared" si="15"/>
        <v>1774</v>
      </c>
      <c r="AL53" s="14">
        <f t="shared" si="15"/>
        <v>1770</v>
      </c>
      <c r="AM53" s="14">
        <f t="shared" si="15"/>
        <v>1801</v>
      </c>
      <c r="AN53" s="14">
        <f t="shared" si="15"/>
        <v>1815</v>
      </c>
      <c r="AO53" s="14">
        <f t="shared" si="15"/>
        <v>1834</v>
      </c>
      <c r="AP53" s="14">
        <f t="shared" si="15"/>
        <v>1832</v>
      </c>
      <c r="AQ53" s="14">
        <f t="shared" si="15"/>
        <v>1861</v>
      </c>
      <c r="AR53" s="14">
        <f t="shared" si="15"/>
        <v>1906</v>
      </c>
      <c r="AS53" s="14">
        <f t="shared" si="15"/>
        <v>1914</v>
      </c>
      <c r="AT53" s="14">
        <f t="shared" si="15"/>
        <v>1954</v>
      </c>
      <c r="AU53" s="14">
        <f t="shared" si="15"/>
        <v>1986</v>
      </c>
      <c r="AV53" s="14">
        <f t="shared" si="15"/>
        <v>2006</v>
      </c>
      <c r="AW53" s="14">
        <f t="shared" si="15"/>
        <v>2013</v>
      </c>
      <c r="AX53" s="14">
        <f t="shared" si="15"/>
        <v>1999</v>
      </c>
      <c r="AY53" s="14">
        <f t="shared" si="15"/>
        <v>1985</v>
      </c>
      <c r="AZ53" s="14">
        <f t="shared" si="15"/>
        <v>1917</v>
      </c>
      <c r="BA53" s="14">
        <f t="shared" si="15"/>
        <v>1893</v>
      </c>
      <c r="BB53" s="14">
        <f t="shared" si="15"/>
        <v>1831</v>
      </c>
      <c r="BC53" s="14">
        <f t="shared" si="15"/>
        <v>1822</v>
      </c>
      <c r="BD53" s="14">
        <f t="shared" si="15"/>
        <v>1812</v>
      </c>
      <c r="BE53" s="14">
        <f t="shared" si="15"/>
        <v>1818</v>
      </c>
      <c r="BF53" s="14">
        <f t="shared" si="15"/>
        <v>1847</v>
      </c>
      <c r="BG53" s="14">
        <f t="shared" si="15"/>
        <v>1892</v>
      </c>
      <c r="BH53" s="14">
        <f t="shared" si="15"/>
        <v>1912</v>
      </c>
      <c r="BI53" s="14">
        <f t="shared" si="15"/>
        <v>1919</v>
      </c>
      <c r="BJ53" s="14">
        <f t="shared" si="15"/>
        <v>1902</v>
      </c>
      <c r="BK53" s="14">
        <f t="shared" si="15"/>
        <v>1925</v>
      </c>
      <c r="BL53" s="14">
        <f t="shared" si="15"/>
        <v>1957</v>
      </c>
      <c r="BM53" s="14">
        <f t="shared" si="15"/>
        <v>1974</v>
      </c>
      <c r="BN53" s="14">
        <f t="shared" si="15"/>
        <v>1979</v>
      </c>
      <c r="BO53" s="14">
        <f t="shared" ref="BO53:CT53" si="16">SUM(BO46:BO52)</f>
        <v>1991</v>
      </c>
      <c r="BP53" s="14">
        <f t="shared" si="16"/>
        <v>2007</v>
      </c>
      <c r="BQ53" s="14">
        <f t="shared" si="16"/>
        <v>2002</v>
      </c>
      <c r="BR53" s="14">
        <f t="shared" si="16"/>
        <v>1998</v>
      </c>
      <c r="BS53" s="14">
        <f t="shared" si="16"/>
        <v>2031</v>
      </c>
      <c r="BT53" s="14">
        <f t="shared" si="16"/>
        <v>2059</v>
      </c>
      <c r="BU53" s="14">
        <f t="shared" si="16"/>
        <v>2177</v>
      </c>
      <c r="BV53" s="14">
        <f t="shared" si="16"/>
        <v>2285</v>
      </c>
      <c r="BW53" s="14">
        <f t="shared" si="16"/>
        <v>2316</v>
      </c>
      <c r="BX53" s="14">
        <f t="shared" si="16"/>
        <v>2258</v>
      </c>
      <c r="BY53" s="14">
        <f t="shared" si="16"/>
        <v>2217</v>
      </c>
      <c r="BZ53" s="14">
        <f t="shared" si="16"/>
        <v>2174</v>
      </c>
      <c r="CA53" s="14">
        <f t="shared" si="16"/>
        <v>2158</v>
      </c>
      <c r="CB53" s="14">
        <f t="shared" si="16"/>
        <v>2100</v>
      </c>
      <c r="CC53" s="14">
        <f t="shared" si="16"/>
        <v>2048</v>
      </c>
      <c r="CD53" s="14">
        <f t="shared" si="16"/>
        <v>1995</v>
      </c>
      <c r="CE53" s="14">
        <f t="shared" si="16"/>
        <v>1945</v>
      </c>
      <c r="CF53" s="14">
        <f t="shared" si="16"/>
        <v>1891</v>
      </c>
      <c r="CG53" s="14">
        <f t="shared" si="16"/>
        <v>1833</v>
      </c>
      <c r="CH53" s="14">
        <f t="shared" si="16"/>
        <v>1768</v>
      </c>
      <c r="CI53" s="14">
        <f t="shared" si="16"/>
        <v>1702</v>
      </c>
      <c r="CJ53" s="14">
        <f t="shared" si="16"/>
        <v>1654</v>
      </c>
      <c r="CK53" s="14">
        <f t="shared" si="16"/>
        <v>1582</v>
      </c>
      <c r="CL53" s="14">
        <f t="shared" si="16"/>
        <v>1509</v>
      </c>
      <c r="CM53" s="14">
        <f t="shared" si="16"/>
        <v>1465</v>
      </c>
      <c r="CN53" s="14">
        <f t="shared" si="16"/>
        <v>1409</v>
      </c>
      <c r="CO53" s="14">
        <f t="shared" si="16"/>
        <v>1360</v>
      </c>
      <c r="CP53" s="14">
        <f t="shared" si="16"/>
        <v>1319</v>
      </c>
      <c r="CQ53" s="14">
        <f t="shared" si="16"/>
        <v>1262</v>
      </c>
      <c r="CR53" s="14">
        <f t="shared" si="16"/>
        <v>1219</v>
      </c>
      <c r="CS53" s="14">
        <f t="shared" si="16"/>
        <v>1196</v>
      </c>
      <c r="CT53" s="14">
        <f t="shared" si="16"/>
        <v>40373.600000000006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28" workbookViewId="0">
      <selection activeCell="B3" sqref="B3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44518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36</v>
      </c>
      <c r="H3" s="201">
        <v>36</v>
      </c>
      <c r="I3" s="201">
        <v>36</v>
      </c>
      <c r="J3" s="201">
        <v>35</v>
      </c>
      <c r="K3" s="201">
        <v>36</v>
      </c>
      <c r="L3" s="201">
        <v>36</v>
      </c>
      <c r="M3" s="201">
        <v>36</v>
      </c>
      <c r="N3" s="201">
        <v>36</v>
      </c>
      <c r="O3" s="201">
        <v>35</v>
      </c>
      <c r="P3" s="201">
        <v>36</v>
      </c>
      <c r="Q3" s="201">
        <v>36</v>
      </c>
      <c r="R3" s="201">
        <v>36</v>
      </c>
      <c r="S3" s="201">
        <v>36</v>
      </c>
      <c r="T3" s="201">
        <v>35</v>
      </c>
      <c r="U3" s="201">
        <v>35</v>
      </c>
      <c r="V3" s="201">
        <v>36</v>
      </c>
      <c r="W3" s="201">
        <v>36</v>
      </c>
      <c r="X3" s="201">
        <v>36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36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36</v>
      </c>
      <c r="BZ3" s="201">
        <v>36</v>
      </c>
      <c r="CA3" s="201">
        <v>36</v>
      </c>
      <c r="CB3" s="201">
        <v>36</v>
      </c>
      <c r="CC3" s="201">
        <v>36</v>
      </c>
      <c r="CD3" s="201">
        <v>36</v>
      </c>
      <c r="CE3" s="201">
        <v>36</v>
      </c>
      <c r="CF3" s="201">
        <v>36</v>
      </c>
      <c r="CG3" s="201">
        <v>36</v>
      </c>
      <c r="CH3" s="201">
        <v>36</v>
      </c>
      <c r="CI3" s="201">
        <v>36</v>
      </c>
      <c r="CJ3" s="201">
        <v>36</v>
      </c>
      <c r="CK3" s="201">
        <v>35</v>
      </c>
      <c r="CL3" s="201">
        <v>36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852</v>
      </c>
    </row>
    <row r="4" spans="1:98" x14ac:dyDescent="0.25">
      <c r="A4" s="187" t="s">
        <v>100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2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0</v>
      </c>
      <c r="AP4" s="201">
        <v>0</v>
      </c>
      <c r="AQ4" s="202">
        <v>0</v>
      </c>
      <c r="AR4" s="201">
        <v>0</v>
      </c>
      <c r="AS4" s="201">
        <v>0</v>
      </c>
      <c r="AT4" s="201">
        <v>0</v>
      </c>
      <c r="AU4" s="201">
        <v>25</v>
      </c>
      <c r="AV4" s="202">
        <v>25</v>
      </c>
      <c r="AW4" s="201">
        <v>25</v>
      </c>
      <c r="AX4" s="201">
        <v>25</v>
      </c>
      <c r="AY4" s="202">
        <v>10</v>
      </c>
      <c r="AZ4" s="201">
        <v>10</v>
      </c>
      <c r="BA4" s="201">
        <v>10</v>
      </c>
      <c r="BB4" s="202">
        <v>10</v>
      </c>
      <c r="BC4" s="201">
        <v>25</v>
      </c>
      <c r="BD4" s="201">
        <v>25</v>
      </c>
      <c r="BE4" s="201">
        <v>25</v>
      </c>
      <c r="BF4" s="201">
        <v>25</v>
      </c>
      <c r="BG4" s="201">
        <v>25</v>
      </c>
      <c r="BH4" s="201">
        <v>25</v>
      </c>
      <c r="BI4" s="201">
        <v>25</v>
      </c>
      <c r="BJ4" s="201">
        <v>25</v>
      </c>
      <c r="BK4" s="201">
        <v>25</v>
      </c>
      <c r="BL4" s="201">
        <v>25</v>
      </c>
      <c r="BM4" s="201">
        <v>25</v>
      </c>
      <c r="BN4" s="201">
        <v>10</v>
      </c>
      <c r="BO4" s="201">
        <v>10</v>
      </c>
      <c r="BP4" s="201">
        <v>10</v>
      </c>
      <c r="BQ4" s="201">
        <v>10</v>
      </c>
      <c r="BR4" s="202">
        <v>10</v>
      </c>
      <c r="BS4" s="201">
        <v>10</v>
      </c>
      <c r="BT4" s="201">
        <v>10</v>
      </c>
      <c r="BU4" s="201">
        <v>25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25</v>
      </c>
      <c r="CH4" s="201">
        <v>25</v>
      </c>
      <c r="CI4" s="201">
        <v>25</v>
      </c>
      <c r="CJ4" s="201">
        <v>25</v>
      </c>
      <c r="CK4" s="201">
        <v>25</v>
      </c>
      <c r="CL4" s="201">
        <v>10</v>
      </c>
      <c r="CM4" s="201">
        <v>10</v>
      </c>
      <c r="CN4" s="201">
        <v>10</v>
      </c>
      <c r="CO4" s="201">
        <v>10</v>
      </c>
      <c r="CP4" s="201">
        <v>10</v>
      </c>
      <c r="CQ4" s="201">
        <v>10</v>
      </c>
      <c r="CR4" s="201">
        <v>10</v>
      </c>
      <c r="CS4" s="201">
        <v>10</v>
      </c>
      <c r="CT4" s="203">
        <v>309</v>
      </c>
    </row>
    <row r="5" spans="1:98" x14ac:dyDescent="0.25">
      <c r="A5" s="187" t="s">
        <v>101</v>
      </c>
      <c r="B5" s="201">
        <v>9</v>
      </c>
      <c r="C5" s="201">
        <v>9</v>
      </c>
      <c r="D5" s="201">
        <v>9</v>
      </c>
      <c r="E5" s="201">
        <v>9</v>
      </c>
      <c r="F5" s="201">
        <v>9</v>
      </c>
      <c r="G5" s="201">
        <v>9</v>
      </c>
      <c r="H5" s="201">
        <v>9</v>
      </c>
      <c r="I5" s="201">
        <v>9</v>
      </c>
      <c r="J5" s="201">
        <v>9</v>
      </c>
      <c r="K5" s="201">
        <v>9</v>
      </c>
      <c r="L5" s="201">
        <v>9</v>
      </c>
      <c r="M5" s="201">
        <v>9</v>
      </c>
      <c r="N5" s="201">
        <v>9</v>
      </c>
      <c r="O5" s="201">
        <v>9</v>
      </c>
      <c r="P5" s="201">
        <v>9</v>
      </c>
      <c r="Q5" s="201">
        <v>9</v>
      </c>
      <c r="R5" s="201">
        <v>9</v>
      </c>
      <c r="S5" s="201">
        <v>9</v>
      </c>
      <c r="T5" s="201">
        <v>9</v>
      </c>
      <c r="U5" s="201">
        <v>9</v>
      </c>
      <c r="V5" s="201">
        <v>9</v>
      </c>
      <c r="W5" s="201">
        <v>9</v>
      </c>
      <c r="X5" s="201">
        <v>9</v>
      </c>
      <c r="Y5" s="201">
        <v>9</v>
      </c>
      <c r="Z5" s="201">
        <v>9</v>
      </c>
      <c r="AA5" s="201">
        <v>9</v>
      </c>
      <c r="AB5" s="201">
        <v>9</v>
      </c>
      <c r="AC5" s="201">
        <v>9</v>
      </c>
      <c r="AD5" s="201">
        <v>9</v>
      </c>
      <c r="AE5" s="202">
        <v>9</v>
      </c>
      <c r="AF5" s="201">
        <v>9</v>
      </c>
      <c r="AG5" s="201">
        <v>9</v>
      </c>
      <c r="AH5" s="201">
        <v>33</v>
      </c>
      <c r="AI5" s="201">
        <v>41</v>
      </c>
      <c r="AJ5" s="201">
        <v>41</v>
      </c>
      <c r="AK5" s="201">
        <v>31</v>
      </c>
      <c r="AL5" s="201">
        <v>31</v>
      </c>
      <c r="AM5" s="201">
        <v>31</v>
      </c>
      <c r="AN5" s="201">
        <v>31</v>
      </c>
      <c r="AO5" s="201">
        <v>31</v>
      </c>
      <c r="AP5" s="201">
        <v>10</v>
      </c>
      <c r="AQ5" s="202">
        <v>9</v>
      </c>
      <c r="AR5" s="201">
        <v>9</v>
      </c>
      <c r="AS5" s="201">
        <v>9</v>
      </c>
      <c r="AT5" s="201">
        <v>32</v>
      </c>
      <c r="AU5" s="201">
        <v>32</v>
      </c>
      <c r="AV5" s="202">
        <v>32</v>
      </c>
      <c r="AW5" s="201">
        <v>32</v>
      </c>
      <c r="AX5" s="201">
        <v>32</v>
      </c>
      <c r="AY5" s="202">
        <v>9</v>
      </c>
      <c r="AZ5" s="201">
        <v>9</v>
      </c>
      <c r="BA5" s="201">
        <v>9</v>
      </c>
      <c r="BB5" s="202">
        <v>9</v>
      </c>
      <c r="BC5" s="201">
        <v>31</v>
      </c>
      <c r="BD5" s="201">
        <v>31</v>
      </c>
      <c r="BE5" s="201">
        <v>31</v>
      </c>
      <c r="BF5" s="201">
        <v>31</v>
      </c>
      <c r="BG5" s="201">
        <v>31</v>
      </c>
      <c r="BH5" s="201">
        <v>31</v>
      </c>
      <c r="BI5" s="201">
        <v>31</v>
      </c>
      <c r="BJ5" s="201">
        <v>31</v>
      </c>
      <c r="BK5" s="201">
        <v>31</v>
      </c>
      <c r="BL5" s="201">
        <v>31</v>
      </c>
      <c r="BM5" s="201">
        <v>31</v>
      </c>
      <c r="BN5" s="201">
        <v>9</v>
      </c>
      <c r="BO5" s="201">
        <v>9</v>
      </c>
      <c r="BP5" s="201">
        <v>9</v>
      </c>
      <c r="BQ5" s="201">
        <v>9</v>
      </c>
      <c r="BR5" s="202">
        <v>9</v>
      </c>
      <c r="BS5" s="201">
        <v>9</v>
      </c>
      <c r="BT5" s="201">
        <v>25</v>
      </c>
      <c r="BU5" s="201">
        <v>41</v>
      </c>
      <c r="BV5" s="201">
        <v>41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27</v>
      </c>
      <c r="CJ5" s="201">
        <v>14</v>
      </c>
      <c r="CK5" s="201">
        <v>14</v>
      </c>
      <c r="CL5" s="201">
        <v>14</v>
      </c>
      <c r="CM5" s="201">
        <v>14</v>
      </c>
      <c r="CN5" s="201">
        <v>14</v>
      </c>
      <c r="CO5" s="201">
        <v>14</v>
      </c>
      <c r="CP5" s="201">
        <v>14</v>
      </c>
      <c r="CQ5" s="201">
        <v>14</v>
      </c>
      <c r="CR5" s="201">
        <v>13</v>
      </c>
      <c r="CS5" s="201">
        <v>14</v>
      </c>
      <c r="CT5" s="203">
        <v>524</v>
      </c>
    </row>
    <row r="6" spans="1:98" x14ac:dyDescent="0.25">
      <c r="A6" s="187" t="s">
        <v>102</v>
      </c>
      <c r="B6" s="201">
        <v>21</v>
      </c>
      <c r="C6" s="201">
        <v>21</v>
      </c>
      <c r="D6" s="201">
        <v>21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21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21</v>
      </c>
      <c r="S6" s="201">
        <v>46</v>
      </c>
      <c r="T6" s="201">
        <v>51</v>
      </c>
      <c r="U6" s="201">
        <v>51</v>
      </c>
      <c r="V6" s="201">
        <v>51</v>
      </c>
      <c r="W6" s="201">
        <v>51</v>
      </c>
      <c r="X6" s="201">
        <v>51</v>
      </c>
      <c r="Y6" s="201">
        <v>99</v>
      </c>
      <c r="Z6" s="201">
        <v>101</v>
      </c>
      <c r="AA6" s="201">
        <v>101</v>
      </c>
      <c r="AB6" s="201">
        <v>101</v>
      </c>
      <c r="AC6" s="201">
        <v>101</v>
      </c>
      <c r="AD6" s="202">
        <v>101</v>
      </c>
      <c r="AE6" s="202">
        <v>101</v>
      </c>
      <c r="AF6" s="201">
        <v>101</v>
      </c>
      <c r="AG6" s="202">
        <v>100</v>
      </c>
      <c r="AH6" s="202">
        <v>101</v>
      </c>
      <c r="AI6" s="201">
        <v>100</v>
      </c>
      <c r="AJ6" s="201">
        <v>100</v>
      </c>
      <c r="AK6" s="201">
        <v>100</v>
      </c>
      <c r="AL6" s="201">
        <v>100</v>
      </c>
      <c r="AM6" s="201">
        <v>101</v>
      </c>
      <c r="AN6" s="201">
        <v>100</v>
      </c>
      <c r="AO6" s="201">
        <v>99</v>
      </c>
      <c r="AP6" s="202">
        <v>101</v>
      </c>
      <c r="AQ6" s="202">
        <v>100</v>
      </c>
      <c r="AR6" s="201">
        <v>101</v>
      </c>
      <c r="AS6" s="201">
        <v>101</v>
      </c>
      <c r="AT6" s="202">
        <v>101</v>
      </c>
      <c r="AU6" s="201">
        <v>101</v>
      </c>
      <c r="AV6" s="202">
        <v>100</v>
      </c>
      <c r="AW6" s="201">
        <v>79</v>
      </c>
      <c r="AX6" s="201">
        <v>81</v>
      </c>
      <c r="AY6" s="202">
        <v>81</v>
      </c>
      <c r="AZ6" s="201">
        <v>81</v>
      </c>
      <c r="BA6" s="201">
        <v>80</v>
      </c>
      <c r="BB6" s="202">
        <v>81</v>
      </c>
      <c r="BC6" s="201">
        <v>81</v>
      </c>
      <c r="BD6" s="201">
        <v>71</v>
      </c>
      <c r="BE6" s="201">
        <v>71</v>
      </c>
      <c r="BF6" s="201">
        <v>70</v>
      </c>
      <c r="BG6" s="201">
        <v>71</v>
      </c>
      <c r="BH6" s="201">
        <v>71</v>
      </c>
      <c r="BI6" s="201">
        <v>70</v>
      </c>
      <c r="BJ6" s="201">
        <v>70</v>
      </c>
      <c r="BK6" s="201">
        <v>71</v>
      </c>
      <c r="BL6" s="201">
        <v>70</v>
      </c>
      <c r="BM6" s="201">
        <v>70</v>
      </c>
      <c r="BN6" s="201">
        <v>61</v>
      </c>
      <c r="BO6" s="201">
        <v>61</v>
      </c>
      <c r="BP6" s="201">
        <v>60</v>
      </c>
      <c r="BQ6" s="201">
        <v>60</v>
      </c>
      <c r="BR6" s="202">
        <v>61</v>
      </c>
      <c r="BS6" s="201">
        <v>61</v>
      </c>
      <c r="BT6" s="201">
        <v>61</v>
      </c>
      <c r="BU6" s="201">
        <v>58</v>
      </c>
      <c r="BV6" s="202">
        <v>101</v>
      </c>
      <c r="BW6" s="202">
        <v>101</v>
      </c>
      <c r="BX6" s="201">
        <v>101</v>
      </c>
      <c r="BY6" s="202">
        <v>101</v>
      </c>
      <c r="BZ6" s="202">
        <v>101</v>
      </c>
      <c r="CA6" s="202">
        <v>101</v>
      </c>
      <c r="CB6" s="202">
        <v>101</v>
      </c>
      <c r="CC6" s="202">
        <v>101</v>
      </c>
      <c r="CD6" s="202">
        <v>100</v>
      </c>
      <c r="CE6" s="202">
        <v>101</v>
      </c>
      <c r="CF6" s="202">
        <v>101</v>
      </c>
      <c r="CG6" s="201">
        <v>101</v>
      </c>
      <c r="CH6" s="201">
        <v>101</v>
      </c>
      <c r="CI6" s="201">
        <v>101</v>
      </c>
      <c r="CJ6" s="201">
        <v>61</v>
      </c>
      <c r="CK6" s="201">
        <v>39</v>
      </c>
      <c r="CL6" s="201">
        <v>20</v>
      </c>
      <c r="CM6" s="201">
        <v>21</v>
      </c>
      <c r="CN6" s="201">
        <v>21</v>
      </c>
      <c r="CO6" s="201">
        <v>21</v>
      </c>
      <c r="CP6" s="201">
        <v>21</v>
      </c>
      <c r="CQ6" s="201">
        <v>21</v>
      </c>
      <c r="CR6" s="201">
        <v>21</v>
      </c>
      <c r="CS6" s="201">
        <v>21</v>
      </c>
      <c r="CT6" s="203">
        <v>1619</v>
      </c>
    </row>
    <row r="7" spans="1:98" x14ac:dyDescent="0.25">
      <c r="A7" s="187" t="s">
        <v>103</v>
      </c>
      <c r="B7" s="201">
        <v>45</v>
      </c>
      <c r="C7" s="201">
        <v>48</v>
      </c>
      <c r="D7" s="201">
        <v>44</v>
      </c>
      <c r="E7" s="201">
        <v>45</v>
      </c>
      <c r="F7" s="201">
        <v>44</v>
      </c>
      <c r="G7" s="201">
        <v>46</v>
      </c>
      <c r="H7" s="201">
        <v>44</v>
      </c>
      <c r="I7" s="201">
        <v>43</v>
      </c>
      <c r="J7" s="201">
        <v>90</v>
      </c>
      <c r="K7" s="201">
        <v>90</v>
      </c>
      <c r="L7" s="201">
        <v>89</v>
      </c>
      <c r="M7" s="201">
        <v>90</v>
      </c>
      <c r="N7" s="201">
        <v>90</v>
      </c>
      <c r="O7" s="201">
        <v>88</v>
      </c>
      <c r="P7" s="201">
        <v>66</v>
      </c>
      <c r="Q7" s="201">
        <v>54</v>
      </c>
      <c r="R7" s="201">
        <v>54</v>
      </c>
      <c r="S7" s="201">
        <v>57</v>
      </c>
      <c r="T7" s="201">
        <v>51</v>
      </c>
      <c r="U7" s="201">
        <v>88</v>
      </c>
      <c r="V7" s="201">
        <v>90</v>
      </c>
      <c r="W7" s="201">
        <v>90</v>
      </c>
      <c r="X7" s="201">
        <v>90</v>
      </c>
      <c r="Y7" s="201">
        <v>87</v>
      </c>
      <c r="Z7" s="201">
        <v>90</v>
      </c>
      <c r="AA7" s="201">
        <v>90</v>
      </c>
      <c r="AB7" s="201">
        <v>90</v>
      </c>
      <c r="AC7" s="201">
        <v>89</v>
      </c>
      <c r="AD7" s="201">
        <v>90</v>
      </c>
      <c r="AE7" s="202">
        <v>89</v>
      </c>
      <c r="AF7" s="201">
        <v>89</v>
      </c>
      <c r="AG7" s="201">
        <v>86</v>
      </c>
      <c r="AH7" s="201">
        <v>72</v>
      </c>
      <c r="AI7" s="201">
        <v>69</v>
      </c>
      <c r="AJ7" s="201">
        <v>68</v>
      </c>
      <c r="AK7" s="201">
        <v>73</v>
      </c>
      <c r="AL7" s="201">
        <v>70</v>
      </c>
      <c r="AM7" s="201">
        <v>68</v>
      </c>
      <c r="AN7" s="201">
        <v>68</v>
      </c>
      <c r="AO7" s="201">
        <v>68</v>
      </c>
      <c r="AP7" s="201">
        <v>86</v>
      </c>
      <c r="AQ7" s="202">
        <v>87</v>
      </c>
      <c r="AR7" s="201">
        <v>89</v>
      </c>
      <c r="AS7" s="201">
        <v>89</v>
      </c>
      <c r="AT7" s="201">
        <v>87</v>
      </c>
      <c r="AU7" s="201">
        <v>88</v>
      </c>
      <c r="AV7" s="202">
        <v>89</v>
      </c>
      <c r="AW7" s="201">
        <v>72</v>
      </c>
      <c r="AX7" s="201">
        <v>76</v>
      </c>
      <c r="AY7" s="202">
        <v>79</v>
      </c>
      <c r="AZ7" s="201">
        <v>58</v>
      </c>
      <c r="BA7" s="201">
        <v>56</v>
      </c>
      <c r="BB7" s="202">
        <v>58</v>
      </c>
      <c r="BC7" s="201">
        <v>59</v>
      </c>
      <c r="BD7" s="201">
        <v>63</v>
      </c>
      <c r="BE7" s="201">
        <v>65</v>
      </c>
      <c r="BF7" s="201">
        <v>62</v>
      </c>
      <c r="BG7" s="201">
        <v>65</v>
      </c>
      <c r="BH7" s="201">
        <v>64</v>
      </c>
      <c r="BI7" s="201">
        <v>66</v>
      </c>
      <c r="BJ7" s="201">
        <v>60</v>
      </c>
      <c r="BK7" s="201">
        <v>59</v>
      </c>
      <c r="BL7" s="201">
        <v>86</v>
      </c>
      <c r="BM7" s="201">
        <v>86</v>
      </c>
      <c r="BN7" s="201">
        <v>90</v>
      </c>
      <c r="BO7" s="201">
        <v>90</v>
      </c>
      <c r="BP7" s="201">
        <v>85</v>
      </c>
      <c r="BQ7" s="201">
        <v>89</v>
      </c>
      <c r="BR7" s="202">
        <v>90</v>
      </c>
      <c r="BS7" s="201">
        <v>89</v>
      </c>
      <c r="BT7" s="201">
        <v>88</v>
      </c>
      <c r="BU7" s="201">
        <v>86</v>
      </c>
      <c r="BV7" s="201">
        <v>88</v>
      </c>
      <c r="BW7" s="202">
        <v>89</v>
      </c>
      <c r="BX7" s="201">
        <v>89</v>
      </c>
      <c r="BY7" s="201">
        <v>91</v>
      </c>
      <c r="BZ7" s="201">
        <v>91</v>
      </c>
      <c r="CA7" s="201">
        <v>91</v>
      </c>
      <c r="CB7" s="201">
        <v>88</v>
      </c>
      <c r="CC7" s="201">
        <v>89</v>
      </c>
      <c r="CD7" s="201">
        <v>87</v>
      </c>
      <c r="CE7" s="201">
        <v>87</v>
      </c>
      <c r="CF7" s="201">
        <v>86</v>
      </c>
      <c r="CG7" s="201">
        <v>86</v>
      </c>
      <c r="CH7" s="201">
        <v>88</v>
      </c>
      <c r="CI7" s="201">
        <v>86</v>
      </c>
      <c r="CJ7" s="201">
        <v>89</v>
      </c>
      <c r="CK7" s="201">
        <v>84</v>
      </c>
      <c r="CL7" s="201">
        <v>65</v>
      </c>
      <c r="CM7" s="201">
        <v>57</v>
      </c>
      <c r="CN7" s="201">
        <v>49</v>
      </c>
      <c r="CO7" s="201">
        <v>39</v>
      </c>
      <c r="CP7" s="201">
        <v>40</v>
      </c>
      <c r="CQ7" s="201">
        <v>39</v>
      </c>
      <c r="CR7" s="201">
        <v>35</v>
      </c>
      <c r="CS7" s="201">
        <v>38</v>
      </c>
      <c r="CT7" s="203">
        <v>1718</v>
      </c>
    </row>
    <row r="8" spans="1:98" ht="18" x14ac:dyDescent="0.25">
      <c r="A8" s="187" t="s">
        <v>104</v>
      </c>
      <c r="B8" s="201">
        <v>40</v>
      </c>
      <c r="C8" s="201">
        <v>40</v>
      </c>
      <c r="D8" s="201">
        <v>40</v>
      </c>
      <c r="E8" s="201">
        <v>40</v>
      </c>
      <c r="F8" s="201">
        <v>40</v>
      </c>
      <c r="G8" s="201">
        <v>40</v>
      </c>
      <c r="H8" s="201">
        <v>40</v>
      </c>
      <c r="I8" s="201">
        <v>40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40</v>
      </c>
      <c r="U8" s="201">
        <v>40</v>
      </c>
      <c r="V8" s="201">
        <v>40</v>
      </c>
      <c r="W8" s="201">
        <v>75</v>
      </c>
      <c r="X8" s="201">
        <v>75</v>
      </c>
      <c r="Y8" s="201">
        <v>112</v>
      </c>
      <c r="Z8" s="201">
        <v>151</v>
      </c>
      <c r="AA8" s="201">
        <v>150</v>
      </c>
      <c r="AB8" s="201">
        <v>150</v>
      </c>
      <c r="AC8" s="201">
        <v>150</v>
      </c>
      <c r="AD8" s="202">
        <v>150</v>
      </c>
      <c r="AE8" s="202">
        <v>150</v>
      </c>
      <c r="AF8" s="201">
        <v>150</v>
      </c>
      <c r="AG8" s="202">
        <v>150</v>
      </c>
      <c r="AH8" s="202">
        <v>150</v>
      </c>
      <c r="AI8" s="201">
        <v>150</v>
      </c>
      <c r="AJ8" s="201">
        <v>150</v>
      </c>
      <c r="AK8" s="201">
        <v>80</v>
      </c>
      <c r="AL8" s="201">
        <v>80</v>
      </c>
      <c r="AM8" s="201">
        <v>81</v>
      </c>
      <c r="AN8" s="201">
        <v>80</v>
      </c>
      <c r="AO8" s="201">
        <v>80</v>
      </c>
      <c r="AP8" s="201">
        <v>81</v>
      </c>
      <c r="AQ8" s="202">
        <v>81</v>
      </c>
      <c r="AR8" s="201">
        <v>80</v>
      </c>
      <c r="AS8" s="201">
        <v>80</v>
      </c>
      <c r="AT8" s="201">
        <v>80</v>
      </c>
      <c r="AU8" s="201">
        <v>80</v>
      </c>
      <c r="AV8" s="202">
        <v>80</v>
      </c>
      <c r="AW8" s="201">
        <v>80</v>
      </c>
      <c r="AX8" s="201">
        <v>80</v>
      </c>
      <c r="AY8" s="202">
        <v>153</v>
      </c>
      <c r="AZ8" s="201">
        <v>139</v>
      </c>
      <c r="BA8" s="201">
        <v>80</v>
      </c>
      <c r="BB8" s="202">
        <v>80</v>
      </c>
      <c r="BC8" s="201">
        <v>80</v>
      </c>
      <c r="BD8" s="201">
        <v>80</v>
      </c>
      <c r="BE8" s="201">
        <v>80</v>
      </c>
      <c r="BF8" s="201">
        <v>80</v>
      </c>
      <c r="BG8" s="201">
        <v>80</v>
      </c>
      <c r="BH8" s="201">
        <v>80</v>
      </c>
      <c r="BI8" s="201">
        <v>79</v>
      </c>
      <c r="BJ8" s="201">
        <v>80</v>
      </c>
      <c r="BK8" s="201">
        <v>80</v>
      </c>
      <c r="BL8" s="201">
        <v>80</v>
      </c>
      <c r="BM8" s="201">
        <v>80</v>
      </c>
      <c r="BN8" s="201">
        <v>80</v>
      </c>
      <c r="BO8" s="201">
        <v>80</v>
      </c>
      <c r="BP8" s="201">
        <v>120</v>
      </c>
      <c r="BQ8" s="201">
        <v>82</v>
      </c>
      <c r="BR8" s="202">
        <v>80</v>
      </c>
      <c r="BS8" s="201">
        <v>120</v>
      </c>
      <c r="BT8" s="201">
        <v>153</v>
      </c>
      <c r="BU8" s="201">
        <v>153</v>
      </c>
      <c r="BV8" s="202">
        <v>153</v>
      </c>
      <c r="BW8" s="202">
        <v>153</v>
      </c>
      <c r="BX8" s="201">
        <v>153</v>
      </c>
      <c r="BY8" s="202">
        <v>154</v>
      </c>
      <c r="BZ8" s="202">
        <v>154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153</v>
      </c>
      <c r="CK8" s="201">
        <v>153</v>
      </c>
      <c r="CL8" s="202">
        <v>153</v>
      </c>
      <c r="CM8" s="202">
        <v>130</v>
      </c>
      <c r="CN8" s="201">
        <v>110</v>
      </c>
      <c r="CO8" s="201">
        <v>79</v>
      </c>
      <c r="CP8" s="201">
        <v>48</v>
      </c>
      <c r="CQ8" s="201">
        <v>40</v>
      </c>
      <c r="CR8" s="201">
        <v>40</v>
      </c>
      <c r="CS8" s="201">
        <v>0</v>
      </c>
      <c r="CT8" s="203">
        <v>2167</v>
      </c>
    </row>
    <row r="9" spans="1:98" x14ac:dyDescent="0.25">
      <c r="A9" s="187" t="s">
        <v>105</v>
      </c>
      <c r="B9" s="201">
        <v>110</v>
      </c>
      <c r="C9" s="202">
        <v>135</v>
      </c>
      <c r="D9" s="202">
        <v>124</v>
      </c>
      <c r="E9" s="202">
        <v>129</v>
      </c>
      <c r="F9" s="201">
        <v>112</v>
      </c>
      <c r="G9" s="202">
        <v>130</v>
      </c>
      <c r="H9" s="201">
        <v>115</v>
      </c>
      <c r="I9" s="201">
        <v>107</v>
      </c>
      <c r="J9" s="201">
        <v>138</v>
      </c>
      <c r="K9" s="201">
        <v>139</v>
      </c>
      <c r="L9" s="201">
        <v>134</v>
      </c>
      <c r="M9" s="201">
        <v>146</v>
      </c>
      <c r="N9" s="201">
        <v>136</v>
      </c>
      <c r="O9" s="201">
        <v>128</v>
      </c>
      <c r="P9" s="201">
        <v>139</v>
      </c>
      <c r="Q9" s="201">
        <v>153</v>
      </c>
      <c r="R9" s="201">
        <v>160</v>
      </c>
      <c r="S9" s="201">
        <v>163</v>
      </c>
      <c r="T9" s="201">
        <v>143</v>
      </c>
      <c r="U9" s="201">
        <v>136</v>
      </c>
      <c r="V9" s="201">
        <v>156</v>
      </c>
      <c r="W9" s="201">
        <v>144</v>
      </c>
      <c r="X9" s="201">
        <v>183</v>
      </c>
      <c r="Y9" s="201">
        <v>147</v>
      </c>
      <c r="Z9" s="201">
        <v>159</v>
      </c>
      <c r="AA9" s="201">
        <v>176</v>
      </c>
      <c r="AB9" s="201">
        <v>167</v>
      </c>
      <c r="AC9" s="201">
        <v>154</v>
      </c>
      <c r="AD9" s="202">
        <v>164</v>
      </c>
      <c r="AE9" s="202">
        <v>159</v>
      </c>
      <c r="AF9" s="201">
        <v>155</v>
      </c>
      <c r="AG9" s="202">
        <v>141</v>
      </c>
      <c r="AH9" s="202">
        <v>120</v>
      </c>
      <c r="AI9" s="201">
        <v>110</v>
      </c>
      <c r="AJ9" s="201">
        <v>106</v>
      </c>
      <c r="AK9" s="201">
        <v>149</v>
      </c>
      <c r="AL9" s="201">
        <v>136</v>
      </c>
      <c r="AM9" s="201">
        <v>130</v>
      </c>
      <c r="AN9" s="201">
        <v>113</v>
      </c>
      <c r="AO9" s="201">
        <v>102</v>
      </c>
      <c r="AP9" s="202">
        <v>112</v>
      </c>
      <c r="AQ9" s="202">
        <v>117</v>
      </c>
      <c r="AR9" s="201">
        <v>150</v>
      </c>
      <c r="AS9" s="201">
        <v>147</v>
      </c>
      <c r="AT9" s="202">
        <v>132</v>
      </c>
      <c r="AU9" s="201">
        <v>144</v>
      </c>
      <c r="AV9" s="202">
        <v>157</v>
      </c>
      <c r="AW9" s="201">
        <v>99</v>
      </c>
      <c r="AX9" s="202">
        <v>135</v>
      </c>
      <c r="AY9" s="202">
        <v>134</v>
      </c>
      <c r="AZ9" s="201">
        <v>118</v>
      </c>
      <c r="BA9" s="201">
        <v>106</v>
      </c>
      <c r="BB9" s="202">
        <v>114</v>
      </c>
      <c r="BC9" s="201">
        <v>120</v>
      </c>
      <c r="BD9" s="202">
        <v>140</v>
      </c>
      <c r="BE9" s="202">
        <v>140</v>
      </c>
      <c r="BF9" s="202">
        <v>137</v>
      </c>
      <c r="BG9" s="202">
        <v>146</v>
      </c>
      <c r="BH9" s="202">
        <v>152</v>
      </c>
      <c r="BI9" s="202">
        <v>162</v>
      </c>
      <c r="BJ9" s="202">
        <v>145</v>
      </c>
      <c r="BK9" s="202">
        <v>143</v>
      </c>
      <c r="BL9" s="202">
        <v>103</v>
      </c>
      <c r="BM9" s="201">
        <v>95</v>
      </c>
      <c r="BN9" s="202">
        <v>174</v>
      </c>
      <c r="BO9" s="202">
        <v>180</v>
      </c>
      <c r="BP9" s="201">
        <v>100</v>
      </c>
      <c r="BQ9" s="201">
        <v>145</v>
      </c>
      <c r="BR9" s="202">
        <v>175</v>
      </c>
      <c r="BS9" s="201">
        <v>162</v>
      </c>
      <c r="BT9" s="201">
        <v>166</v>
      </c>
      <c r="BU9" s="201">
        <v>109</v>
      </c>
      <c r="BV9" s="202">
        <v>152</v>
      </c>
      <c r="BW9" s="202">
        <v>165</v>
      </c>
      <c r="BX9" s="201">
        <v>155</v>
      </c>
      <c r="BY9" s="202">
        <v>180</v>
      </c>
      <c r="BZ9" s="202">
        <v>173</v>
      </c>
      <c r="CA9" s="202">
        <v>168</v>
      </c>
      <c r="CB9" s="202">
        <v>161</v>
      </c>
      <c r="CC9" s="202">
        <v>150</v>
      </c>
      <c r="CD9" s="202">
        <v>104</v>
      </c>
      <c r="CE9" s="202">
        <v>110</v>
      </c>
      <c r="CF9" s="202">
        <v>101</v>
      </c>
      <c r="CG9" s="201">
        <v>106</v>
      </c>
      <c r="CH9" s="201">
        <v>103</v>
      </c>
      <c r="CI9" s="201">
        <v>102</v>
      </c>
      <c r="CJ9" s="201">
        <v>115</v>
      </c>
      <c r="CK9" s="201">
        <v>102</v>
      </c>
      <c r="CL9" s="202">
        <v>104</v>
      </c>
      <c r="CM9" s="202">
        <v>125</v>
      </c>
      <c r="CN9" s="201">
        <v>121</v>
      </c>
      <c r="CO9" s="201">
        <v>120</v>
      </c>
      <c r="CP9" s="202">
        <v>134</v>
      </c>
      <c r="CQ9" s="201">
        <v>117</v>
      </c>
      <c r="CR9" s="202">
        <v>103</v>
      </c>
      <c r="CS9" s="201">
        <v>107</v>
      </c>
      <c r="CT9" s="203">
        <v>3180</v>
      </c>
    </row>
    <row r="10" spans="1:98" x14ac:dyDescent="0.25">
      <c r="A10" s="187" t="s">
        <v>106</v>
      </c>
      <c r="B10" s="201">
        <v>240</v>
      </c>
      <c r="C10" s="202">
        <v>241</v>
      </c>
      <c r="D10" s="202">
        <v>241</v>
      </c>
      <c r="E10" s="202">
        <v>241</v>
      </c>
      <c r="F10" s="201">
        <v>241</v>
      </c>
      <c r="G10" s="202">
        <v>240</v>
      </c>
      <c r="H10" s="201">
        <v>241</v>
      </c>
      <c r="I10" s="201">
        <v>240</v>
      </c>
      <c r="J10" s="201">
        <v>241</v>
      </c>
      <c r="K10" s="201">
        <v>241</v>
      </c>
      <c r="L10" s="201">
        <v>241</v>
      </c>
      <c r="M10" s="201">
        <v>214</v>
      </c>
      <c r="N10" s="201">
        <v>211</v>
      </c>
      <c r="O10" s="201">
        <v>206</v>
      </c>
      <c r="P10" s="201">
        <v>213</v>
      </c>
      <c r="Q10" s="201">
        <v>218</v>
      </c>
      <c r="R10" s="201">
        <v>217</v>
      </c>
      <c r="S10" s="201">
        <v>215</v>
      </c>
      <c r="T10" s="201">
        <v>208</v>
      </c>
      <c r="U10" s="201">
        <v>204</v>
      </c>
      <c r="V10" s="201">
        <v>216</v>
      </c>
      <c r="W10" s="201">
        <v>208</v>
      </c>
      <c r="X10" s="201">
        <v>213</v>
      </c>
      <c r="Y10" s="201">
        <v>194</v>
      </c>
      <c r="Z10" s="201">
        <v>214</v>
      </c>
      <c r="AA10" s="201">
        <v>217</v>
      </c>
      <c r="AB10" s="201">
        <v>242</v>
      </c>
      <c r="AC10" s="201">
        <v>242</v>
      </c>
      <c r="AD10" s="202">
        <v>242</v>
      </c>
      <c r="AE10" s="202">
        <v>241</v>
      </c>
      <c r="AF10" s="201">
        <v>241</v>
      </c>
      <c r="AG10" s="202">
        <v>241</v>
      </c>
      <c r="AH10" s="202">
        <v>241</v>
      </c>
      <c r="AI10" s="201">
        <v>240</v>
      </c>
      <c r="AJ10" s="201">
        <v>241</v>
      </c>
      <c r="AK10" s="201">
        <v>241</v>
      </c>
      <c r="AL10" s="201">
        <v>240</v>
      </c>
      <c r="AM10" s="201">
        <v>241</v>
      </c>
      <c r="AN10" s="201">
        <v>241</v>
      </c>
      <c r="AO10" s="201">
        <v>241</v>
      </c>
      <c r="AP10" s="202">
        <v>240</v>
      </c>
      <c r="AQ10" s="202">
        <v>240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240</v>
      </c>
      <c r="AW10" s="201">
        <v>161</v>
      </c>
      <c r="AX10" s="202">
        <v>241</v>
      </c>
      <c r="AY10" s="202">
        <v>242</v>
      </c>
      <c r="AZ10" s="201">
        <v>241</v>
      </c>
      <c r="BA10" s="201">
        <v>242</v>
      </c>
      <c r="BB10" s="202">
        <v>241</v>
      </c>
      <c r="BC10" s="201">
        <v>242</v>
      </c>
      <c r="BD10" s="202">
        <v>242</v>
      </c>
      <c r="BE10" s="202">
        <v>242</v>
      </c>
      <c r="BF10" s="202">
        <v>241</v>
      </c>
      <c r="BG10" s="202">
        <v>241</v>
      </c>
      <c r="BH10" s="202">
        <v>242</v>
      </c>
      <c r="BI10" s="202">
        <v>241</v>
      </c>
      <c r="BJ10" s="202">
        <v>241</v>
      </c>
      <c r="BK10" s="202">
        <v>241</v>
      </c>
      <c r="BL10" s="202">
        <v>242</v>
      </c>
      <c r="BM10" s="202">
        <v>242</v>
      </c>
      <c r="BN10" s="202">
        <v>242</v>
      </c>
      <c r="BO10" s="202">
        <v>242</v>
      </c>
      <c r="BP10" s="201">
        <v>242</v>
      </c>
      <c r="BQ10" s="201">
        <v>241</v>
      </c>
      <c r="BR10" s="202">
        <v>242</v>
      </c>
      <c r="BS10" s="201">
        <v>242</v>
      </c>
      <c r="BT10" s="201">
        <v>241</v>
      </c>
      <c r="BU10" s="201">
        <v>241</v>
      </c>
      <c r="BV10" s="202">
        <v>242</v>
      </c>
      <c r="BW10" s="202">
        <v>242</v>
      </c>
      <c r="BX10" s="201">
        <v>242</v>
      </c>
      <c r="BY10" s="202">
        <v>241</v>
      </c>
      <c r="BZ10" s="202">
        <v>242</v>
      </c>
      <c r="CA10" s="202">
        <v>242</v>
      </c>
      <c r="CB10" s="202">
        <v>241</v>
      </c>
      <c r="CC10" s="202">
        <v>242</v>
      </c>
      <c r="CD10" s="202">
        <v>242</v>
      </c>
      <c r="CE10" s="202">
        <v>242</v>
      </c>
      <c r="CF10" s="202">
        <v>241</v>
      </c>
      <c r="CG10" s="201">
        <v>241</v>
      </c>
      <c r="CH10" s="201">
        <v>242</v>
      </c>
      <c r="CI10" s="201">
        <v>242</v>
      </c>
      <c r="CJ10" s="201">
        <v>241</v>
      </c>
      <c r="CK10" s="201">
        <v>242</v>
      </c>
      <c r="CL10" s="202">
        <v>242</v>
      </c>
      <c r="CM10" s="202">
        <v>242</v>
      </c>
      <c r="CN10" s="201">
        <v>242</v>
      </c>
      <c r="CO10" s="201">
        <v>242</v>
      </c>
      <c r="CP10" s="202">
        <v>242</v>
      </c>
      <c r="CQ10" s="201">
        <v>242</v>
      </c>
      <c r="CR10" s="202">
        <v>242</v>
      </c>
      <c r="CS10" s="201">
        <v>242</v>
      </c>
      <c r="CT10" s="203">
        <v>5649</v>
      </c>
    </row>
    <row r="11" spans="1:98" x14ac:dyDescent="0.25">
      <c r="A11" s="187" t="s">
        <v>107</v>
      </c>
      <c r="B11" s="201">
        <v>95</v>
      </c>
      <c r="C11" s="201">
        <v>94</v>
      </c>
      <c r="D11" s="201">
        <v>94</v>
      </c>
      <c r="E11" s="201">
        <v>94</v>
      </c>
      <c r="F11" s="201">
        <v>94</v>
      </c>
      <c r="G11" s="201">
        <v>94</v>
      </c>
      <c r="H11" s="201">
        <v>94</v>
      </c>
      <c r="I11" s="201">
        <v>94</v>
      </c>
      <c r="J11" s="201">
        <v>94</v>
      </c>
      <c r="K11" s="201">
        <v>94</v>
      </c>
      <c r="L11" s="201">
        <v>94</v>
      </c>
      <c r="M11" s="201">
        <v>97</v>
      </c>
      <c r="N11" s="201">
        <v>97</v>
      </c>
      <c r="O11" s="201">
        <v>97</v>
      </c>
      <c r="P11" s="201">
        <v>97</v>
      </c>
      <c r="Q11" s="201">
        <v>97</v>
      </c>
      <c r="R11" s="201">
        <v>97</v>
      </c>
      <c r="S11" s="201">
        <v>97</v>
      </c>
      <c r="T11" s="201">
        <v>97</v>
      </c>
      <c r="U11" s="201">
        <v>97</v>
      </c>
      <c r="V11" s="201">
        <v>97</v>
      </c>
      <c r="W11" s="201">
        <v>97</v>
      </c>
      <c r="X11" s="201">
        <v>97</v>
      </c>
      <c r="Y11" s="201">
        <v>97</v>
      </c>
      <c r="Z11" s="201">
        <v>97</v>
      </c>
      <c r="AA11" s="201">
        <v>97</v>
      </c>
      <c r="AB11" s="201">
        <v>97</v>
      </c>
      <c r="AC11" s="201">
        <v>97</v>
      </c>
      <c r="AD11" s="201">
        <v>97</v>
      </c>
      <c r="AE11" s="202">
        <v>97</v>
      </c>
      <c r="AF11" s="201">
        <v>97</v>
      </c>
      <c r="AG11" s="201">
        <v>97</v>
      </c>
      <c r="AH11" s="201">
        <v>97</v>
      </c>
      <c r="AI11" s="201">
        <v>99</v>
      </c>
      <c r="AJ11" s="201">
        <v>99</v>
      </c>
      <c r="AK11" s="201">
        <v>99</v>
      </c>
      <c r="AL11" s="201">
        <v>99</v>
      </c>
      <c r="AM11" s="201">
        <v>99</v>
      </c>
      <c r="AN11" s="201">
        <v>99</v>
      </c>
      <c r="AO11" s="201">
        <v>99</v>
      </c>
      <c r="AP11" s="201">
        <v>99</v>
      </c>
      <c r="AQ11" s="202">
        <v>97</v>
      </c>
      <c r="AR11" s="201">
        <v>97</v>
      </c>
      <c r="AS11" s="201">
        <v>97</v>
      </c>
      <c r="AT11" s="201">
        <v>97</v>
      </c>
      <c r="AU11" s="201">
        <v>97</v>
      </c>
      <c r="AV11" s="202">
        <v>97</v>
      </c>
      <c r="AW11" s="201">
        <v>99</v>
      </c>
      <c r="AX11" s="201">
        <v>99</v>
      </c>
      <c r="AY11" s="202">
        <v>99</v>
      </c>
      <c r="AZ11" s="201">
        <v>99</v>
      </c>
      <c r="BA11" s="201">
        <v>99</v>
      </c>
      <c r="BB11" s="202">
        <v>99</v>
      </c>
      <c r="BC11" s="201">
        <v>99</v>
      </c>
      <c r="BD11" s="202">
        <v>101</v>
      </c>
      <c r="BE11" s="201">
        <v>97</v>
      </c>
      <c r="BF11" s="201">
        <v>97</v>
      </c>
      <c r="BG11" s="201">
        <v>97</v>
      </c>
      <c r="BH11" s="201">
        <v>97</v>
      </c>
      <c r="BI11" s="201">
        <v>97</v>
      </c>
      <c r="BJ11" s="201">
        <v>97</v>
      </c>
      <c r="BK11" s="201">
        <v>97</v>
      </c>
      <c r="BL11" s="201">
        <v>97</v>
      </c>
      <c r="BM11" s="201">
        <v>97</v>
      </c>
      <c r="BN11" s="201">
        <v>90</v>
      </c>
      <c r="BO11" s="201">
        <v>90</v>
      </c>
      <c r="BP11" s="201">
        <v>90</v>
      </c>
      <c r="BQ11" s="201">
        <v>90</v>
      </c>
      <c r="BR11" s="202">
        <v>90</v>
      </c>
      <c r="BS11" s="201">
        <v>90</v>
      </c>
      <c r="BT11" s="201">
        <v>90</v>
      </c>
      <c r="BU11" s="201">
        <v>123</v>
      </c>
      <c r="BV11" s="202">
        <v>123</v>
      </c>
      <c r="BW11" s="202">
        <v>123</v>
      </c>
      <c r="BX11" s="201">
        <v>123</v>
      </c>
      <c r="BY11" s="202">
        <v>123</v>
      </c>
      <c r="BZ11" s="202">
        <v>123</v>
      </c>
      <c r="CA11" s="202">
        <v>123</v>
      </c>
      <c r="CB11" s="202">
        <v>123</v>
      </c>
      <c r="CC11" s="202">
        <v>123</v>
      </c>
      <c r="CD11" s="202">
        <v>123</v>
      </c>
      <c r="CE11" s="202">
        <v>123</v>
      </c>
      <c r="CF11" s="202">
        <v>123</v>
      </c>
      <c r="CG11" s="201">
        <v>123</v>
      </c>
      <c r="CH11" s="201">
        <v>123</v>
      </c>
      <c r="CI11" s="201">
        <v>123</v>
      </c>
      <c r="CJ11" s="201">
        <v>123</v>
      </c>
      <c r="CK11" s="201">
        <v>123</v>
      </c>
      <c r="CL11" s="202">
        <v>123</v>
      </c>
      <c r="CM11" s="202">
        <v>123</v>
      </c>
      <c r="CN11" s="201">
        <v>123</v>
      </c>
      <c r="CO11" s="201">
        <v>123</v>
      </c>
      <c r="CP11" s="202">
        <v>123</v>
      </c>
      <c r="CQ11" s="201">
        <v>123</v>
      </c>
      <c r="CR11" s="202">
        <v>123</v>
      </c>
      <c r="CS11" s="201">
        <v>123</v>
      </c>
      <c r="CT11" s="203">
        <v>2480</v>
      </c>
    </row>
    <row r="12" spans="1:98" x14ac:dyDescent="0.25">
      <c r="A12" s="187" t="s">
        <v>108</v>
      </c>
      <c r="B12" s="201">
        <v>25</v>
      </c>
      <c r="C12" s="201">
        <v>25</v>
      </c>
      <c r="D12" s="201">
        <v>27</v>
      </c>
      <c r="E12" s="201">
        <v>27</v>
      </c>
      <c r="F12" s="201">
        <v>27</v>
      </c>
      <c r="G12" s="201">
        <v>27</v>
      </c>
      <c r="H12" s="201">
        <v>28</v>
      </c>
      <c r="I12" s="201">
        <v>27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23</v>
      </c>
      <c r="X12" s="201">
        <v>32</v>
      </c>
      <c r="Y12" s="201">
        <v>52</v>
      </c>
      <c r="Z12" s="201">
        <v>52</v>
      </c>
      <c r="AA12" s="201">
        <v>52</v>
      </c>
      <c r="AB12" s="201">
        <v>52</v>
      </c>
      <c r="AC12" s="201">
        <v>52</v>
      </c>
      <c r="AD12" s="201">
        <v>52</v>
      </c>
      <c r="AE12" s="202">
        <v>52</v>
      </c>
      <c r="AF12" s="201">
        <v>52</v>
      </c>
      <c r="AG12" s="201">
        <v>52</v>
      </c>
      <c r="AH12" s="201">
        <v>52</v>
      </c>
      <c r="AI12" s="201">
        <v>51</v>
      </c>
      <c r="AJ12" s="201">
        <v>52</v>
      </c>
      <c r="AK12" s="201">
        <v>53</v>
      </c>
      <c r="AL12" s="201">
        <v>49</v>
      </c>
      <c r="AM12" s="201">
        <v>48</v>
      </c>
      <c r="AN12" s="201">
        <v>48</v>
      </c>
      <c r="AO12" s="201">
        <v>48</v>
      </c>
      <c r="AP12" s="201">
        <v>25</v>
      </c>
      <c r="AQ12" s="202">
        <v>31</v>
      </c>
      <c r="AR12" s="201">
        <v>28</v>
      </c>
      <c r="AS12" s="201">
        <v>52</v>
      </c>
      <c r="AT12" s="201">
        <v>54</v>
      </c>
      <c r="AU12" s="201">
        <v>54</v>
      </c>
      <c r="AV12" s="202">
        <v>54</v>
      </c>
      <c r="AW12" s="201">
        <v>54</v>
      </c>
      <c r="AX12" s="201">
        <v>54</v>
      </c>
      <c r="AY12" s="202">
        <v>53</v>
      </c>
      <c r="AZ12" s="201">
        <v>53</v>
      </c>
      <c r="BA12" s="201">
        <v>53</v>
      </c>
      <c r="BB12" s="202">
        <v>54</v>
      </c>
      <c r="BC12" s="201">
        <v>54</v>
      </c>
      <c r="BD12" s="201">
        <v>53</v>
      </c>
      <c r="BE12" s="201">
        <v>51</v>
      </c>
      <c r="BF12" s="201">
        <v>54</v>
      </c>
      <c r="BG12" s="201">
        <v>54</v>
      </c>
      <c r="BH12" s="201">
        <v>54</v>
      </c>
      <c r="BI12" s="201">
        <v>53</v>
      </c>
      <c r="BJ12" s="201">
        <v>53</v>
      </c>
      <c r="BK12" s="201">
        <v>54</v>
      </c>
      <c r="BL12" s="201">
        <v>53</v>
      </c>
      <c r="BM12" s="201">
        <v>54</v>
      </c>
      <c r="BN12" s="201">
        <v>32</v>
      </c>
      <c r="BO12" s="201">
        <v>32</v>
      </c>
      <c r="BP12" s="201">
        <v>32</v>
      </c>
      <c r="BQ12" s="201">
        <v>32</v>
      </c>
      <c r="BR12" s="202">
        <v>32</v>
      </c>
      <c r="BS12" s="201">
        <v>31</v>
      </c>
      <c r="BT12" s="201">
        <v>32</v>
      </c>
      <c r="BU12" s="201">
        <v>54</v>
      </c>
      <c r="BV12" s="201">
        <v>54</v>
      </c>
      <c r="BW12" s="202">
        <v>54</v>
      </c>
      <c r="BX12" s="201">
        <v>54</v>
      </c>
      <c r="BY12" s="201">
        <v>54</v>
      </c>
      <c r="BZ12" s="201">
        <v>54</v>
      </c>
      <c r="CA12" s="201">
        <v>54</v>
      </c>
      <c r="CB12" s="201">
        <v>54</v>
      </c>
      <c r="CC12" s="201">
        <v>54</v>
      </c>
      <c r="CD12" s="201">
        <v>54</v>
      </c>
      <c r="CE12" s="201">
        <v>54</v>
      </c>
      <c r="CF12" s="201">
        <v>54</v>
      </c>
      <c r="CG12" s="201">
        <v>54</v>
      </c>
      <c r="CH12" s="201">
        <v>54</v>
      </c>
      <c r="CI12" s="201">
        <v>54</v>
      </c>
      <c r="CJ12" s="201">
        <v>54</v>
      </c>
      <c r="CK12" s="201">
        <v>32</v>
      </c>
      <c r="CL12" s="201">
        <v>32</v>
      </c>
      <c r="CM12" s="201">
        <v>33</v>
      </c>
      <c r="CN12" s="201">
        <v>32</v>
      </c>
      <c r="CO12" s="201">
        <v>33</v>
      </c>
      <c r="CP12" s="201">
        <v>32</v>
      </c>
      <c r="CQ12" s="201">
        <v>32</v>
      </c>
      <c r="CR12" s="201">
        <v>30</v>
      </c>
      <c r="CS12" s="201">
        <v>30</v>
      </c>
      <c r="CT12" s="203">
        <v>920</v>
      </c>
    </row>
    <row r="13" spans="1:98" x14ac:dyDescent="0.25">
      <c r="A13" s="187" t="s">
        <v>109</v>
      </c>
      <c r="B13" s="201">
        <v>20</v>
      </c>
      <c r="C13" s="201">
        <v>20</v>
      </c>
      <c r="D13" s="201">
        <v>20</v>
      </c>
      <c r="E13" s="201">
        <v>20</v>
      </c>
      <c r="F13" s="201">
        <v>20</v>
      </c>
      <c r="G13" s="201">
        <v>20</v>
      </c>
      <c r="H13" s="201">
        <v>20</v>
      </c>
      <c r="I13" s="201">
        <v>20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19</v>
      </c>
      <c r="Z13" s="201">
        <v>21</v>
      </c>
      <c r="AA13" s="201">
        <v>37</v>
      </c>
      <c r="AB13" s="201">
        <v>37</v>
      </c>
      <c r="AC13" s="201">
        <v>37</v>
      </c>
      <c r="AD13" s="201">
        <v>37</v>
      </c>
      <c r="AE13" s="202">
        <v>37</v>
      </c>
      <c r="AF13" s="201">
        <v>37</v>
      </c>
      <c r="AG13" s="201">
        <v>37</v>
      </c>
      <c r="AH13" s="201">
        <v>37</v>
      </c>
      <c r="AI13" s="201">
        <v>37</v>
      </c>
      <c r="AJ13" s="201">
        <v>37</v>
      </c>
      <c r="AK13" s="201">
        <v>37</v>
      </c>
      <c r="AL13" s="201">
        <v>37</v>
      </c>
      <c r="AM13" s="201">
        <v>37</v>
      </c>
      <c r="AN13" s="201">
        <v>37</v>
      </c>
      <c r="AO13" s="201">
        <v>37</v>
      </c>
      <c r="AP13" s="201">
        <v>37</v>
      </c>
      <c r="AQ13" s="202">
        <v>37</v>
      </c>
      <c r="AR13" s="201">
        <v>37</v>
      </c>
      <c r="AS13" s="201">
        <v>37</v>
      </c>
      <c r="AT13" s="201">
        <v>37</v>
      </c>
      <c r="AU13" s="201">
        <v>37</v>
      </c>
      <c r="AV13" s="202">
        <v>37</v>
      </c>
      <c r="AW13" s="201">
        <v>37</v>
      </c>
      <c r="AX13" s="201">
        <v>36</v>
      </c>
      <c r="AY13" s="202">
        <v>36</v>
      </c>
      <c r="AZ13" s="201">
        <v>37</v>
      </c>
      <c r="BA13" s="201">
        <v>37</v>
      </c>
      <c r="BB13" s="202">
        <v>37</v>
      </c>
      <c r="BC13" s="201">
        <v>37</v>
      </c>
      <c r="BD13" s="201">
        <v>37</v>
      </c>
      <c r="BE13" s="201">
        <v>37</v>
      </c>
      <c r="BF13" s="201">
        <v>36</v>
      </c>
      <c r="BG13" s="201">
        <v>36</v>
      </c>
      <c r="BH13" s="201">
        <v>37</v>
      </c>
      <c r="BI13" s="201">
        <v>36</v>
      </c>
      <c r="BJ13" s="201">
        <v>36</v>
      </c>
      <c r="BK13" s="201">
        <v>36</v>
      </c>
      <c r="BL13" s="201">
        <v>37</v>
      </c>
      <c r="BM13" s="201">
        <v>36</v>
      </c>
      <c r="BN13" s="201">
        <v>37</v>
      </c>
      <c r="BO13" s="201">
        <v>37</v>
      </c>
      <c r="BP13" s="201">
        <v>36</v>
      </c>
      <c r="BQ13" s="201">
        <v>36</v>
      </c>
      <c r="BR13" s="202">
        <v>36</v>
      </c>
      <c r="BS13" s="201">
        <v>36</v>
      </c>
      <c r="BT13" s="201">
        <v>37</v>
      </c>
      <c r="BU13" s="201">
        <v>37</v>
      </c>
      <c r="BV13" s="201">
        <v>36</v>
      </c>
      <c r="BW13" s="202">
        <v>37</v>
      </c>
      <c r="BX13" s="201">
        <v>37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37</v>
      </c>
      <c r="CI13" s="201">
        <v>36</v>
      </c>
      <c r="CJ13" s="201">
        <v>36</v>
      </c>
      <c r="CK13" s="201">
        <v>36</v>
      </c>
      <c r="CL13" s="201">
        <v>36</v>
      </c>
      <c r="CM13" s="201">
        <v>36</v>
      </c>
      <c r="CN13" s="201">
        <v>36</v>
      </c>
      <c r="CO13" s="201">
        <v>36</v>
      </c>
      <c r="CP13" s="201">
        <v>37</v>
      </c>
      <c r="CQ13" s="201">
        <v>36</v>
      </c>
      <c r="CR13" s="201">
        <v>36</v>
      </c>
      <c r="CS13" s="201">
        <v>36</v>
      </c>
      <c r="CT13" s="203">
        <v>692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2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0</v>
      </c>
      <c r="AP14" s="201">
        <v>0</v>
      </c>
      <c r="AQ14" s="202">
        <v>0</v>
      </c>
      <c r="AR14" s="201">
        <v>0</v>
      </c>
      <c r="AS14" s="201">
        <v>0</v>
      </c>
      <c r="AT14" s="201">
        <v>0</v>
      </c>
      <c r="AU14" s="201">
        <v>0</v>
      </c>
      <c r="AV14" s="202">
        <v>0</v>
      </c>
      <c r="AW14" s="201">
        <v>0</v>
      </c>
      <c r="AX14" s="201">
        <v>0</v>
      </c>
      <c r="AY14" s="202">
        <v>0</v>
      </c>
      <c r="AZ14" s="201">
        <v>0</v>
      </c>
      <c r="BA14" s="201">
        <v>0</v>
      </c>
      <c r="BB14" s="202">
        <v>0</v>
      </c>
      <c r="BC14" s="201">
        <v>0</v>
      </c>
      <c r="BD14" s="201">
        <v>0</v>
      </c>
      <c r="BE14" s="201">
        <v>0</v>
      </c>
      <c r="BF14" s="201">
        <v>0</v>
      </c>
      <c r="BG14" s="201">
        <v>0</v>
      </c>
      <c r="BH14" s="201">
        <v>0</v>
      </c>
      <c r="BI14" s="201">
        <v>0</v>
      </c>
      <c r="BJ14" s="201">
        <v>0</v>
      </c>
      <c r="BK14" s="201">
        <v>0</v>
      </c>
      <c r="BL14" s="201">
        <v>0</v>
      </c>
      <c r="BM14" s="201">
        <v>0</v>
      </c>
      <c r="BN14" s="201">
        <v>0</v>
      </c>
      <c r="BO14" s="201">
        <v>0</v>
      </c>
      <c r="BP14" s="201">
        <v>0</v>
      </c>
      <c r="BQ14" s="201">
        <v>0</v>
      </c>
      <c r="BR14" s="202">
        <v>0</v>
      </c>
      <c r="BS14" s="201">
        <v>0</v>
      </c>
      <c r="BT14" s="201">
        <v>0</v>
      </c>
      <c r="BU14" s="201">
        <v>40</v>
      </c>
      <c r="BV14" s="201">
        <v>40</v>
      </c>
      <c r="BW14" s="202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40</v>
      </c>
      <c r="CD14" s="201">
        <v>40</v>
      </c>
      <c r="CE14" s="201">
        <v>24</v>
      </c>
      <c r="CF14" s="201">
        <v>23</v>
      </c>
      <c r="CG14" s="201">
        <v>11</v>
      </c>
      <c r="CH14" s="201">
        <v>7</v>
      </c>
      <c r="CI14" s="201">
        <v>0</v>
      </c>
      <c r="CJ14" s="201">
        <v>0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116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10</v>
      </c>
      <c r="AA15" s="201">
        <v>10</v>
      </c>
      <c r="AB15" s="201">
        <v>10</v>
      </c>
      <c r="AC15" s="201">
        <v>10</v>
      </c>
      <c r="AD15" s="201">
        <v>10</v>
      </c>
      <c r="AE15" s="202">
        <v>10</v>
      </c>
      <c r="AF15" s="201">
        <v>10</v>
      </c>
      <c r="AG15" s="201">
        <v>9</v>
      </c>
      <c r="AH15" s="201">
        <v>9</v>
      </c>
      <c r="AI15" s="201">
        <v>9</v>
      </c>
      <c r="AJ15" s="201">
        <v>9</v>
      </c>
      <c r="AK15" s="201">
        <v>10</v>
      </c>
      <c r="AL15" s="201">
        <v>10</v>
      </c>
      <c r="AM15" s="201">
        <v>10</v>
      </c>
      <c r="AN15" s="201">
        <v>10</v>
      </c>
      <c r="AO15" s="201">
        <v>9</v>
      </c>
      <c r="AP15" s="201">
        <v>9</v>
      </c>
      <c r="AQ15" s="202">
        <v>10</v>
      </c>
      <c r="AR15" s="201">
        <v>9</v>
      </c>
      <c r="AS15" s="201">
        <v>10</v>
      </c>
      <c r="AT15" s="201">
        <v>10</v>
      </c>
      <c r="AU15" s="201">
        <v>10</v>
      </c>
      <c r="AV15" s="202">
        <v>10</v>
      </c>
      <c r="AW15" s="201">
        <v>0</v>
      </c>
      <c r="AX15" s="201">
        <v>0</v>
      </c>
      <c r="AY15" s="202">
        <v>9</v>
      </c>
      <c r="AZ15" s="201">
        <v>99</v>
      </c>
      <c r="BA15" s="201">
        <v>100</v>
      </c>
      <c r="BB15" s="202">
        <v>81</v>
      </c>
      <c r="BC15" s="201">
        <v>58</v>
      </c>
      <c r="BD15" s="201">
        <v>50</v>
      </c>
      <c r="BE15" s="201">
        <v>50</v>
      </c>
      <c r="BF15" s="201">
        <v>50</v>
      </c>
      <c r="BG15" s="201">
        <v>50</v>
      </c>
      <c r="BH15" s="201">
        <v>50</v>
      </c>
      <c r="BI15" s="201">
        <v>50</v>
      </c>
      <c r="BJ15" s="201">
        <v>49</v>
      </c>
      <c r="BK15" s="201">
        <v>50</v>
      </c>
      <c r="BL15" s="201">
        <v>49</v>
      </c>
      <c r="BM15" s="201">
        <v>50</v>
      </c>
      <c r="BN15" s="201">
        <v>39</v>
      </c>
      <c r="BO15" s="201">
        <v>39</v>
      </c>
      <c r="BP15" s="201">
        <v>40</v>
      </c>
      <c r="BQ15" s="201">
        <v>40</v>
      </c>
      <c r="BR15" s="202">
        <v>40</v>
      </c>
      <c r="BS15" s="201">
        <v>40</v>
      </c>
      <c r="BT15" s="201">
        <v>40</v>
      </c>
      <c r="BU15" s="201">
        <v>79</v>
      </c>
      <c r="BV15" s="201">
        <v>99</v>
      </c>
      <c r="BW15" s="202">
        <v>100</v>
      </c>
      <c r="BX15" s="201">
        <v>100</v>
      </c>
      <c r="BY15" s="202">
        <v>118</v>
      </c>
      <c r="BZ15" s="202">
        <v>119</v>
      </c>
      <c r="CA15" s="202">
        <v>118</v>
      </c>
      <c r="CB15" s="201">
        <v>80</v>
      </c>
      <c r="CC15" s="201">
        <v>58</v>
      </c>
      <c r="CD15" s="201">
        <v>58</v>
      </c>
      <c r="CE15" s="201">
        <v>49</v>
      </c>
      <c r="CF15" s="201">
        <v>50</v>
      </c>
      <c r="CG15" s="201">
        <v>42</v>
      </c>
      <c r="CH15" s="201">
        <v>30</v>
      </c>
      <c r="CI15" s="201">
        <v>30</v>
      </c>
      <c r="CJ15" s="201">
        <v>10</v>
      </c>
      <c r="CK15" s="201">
        <v>10</v>
      </c>
      <c r="CL15" s="201">
        <v>10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617</v>
      </c>
    </row>
    <row r="16" spans="1:98" x14ac:dyDescent="0.25">
      <c r="A16" s="187" t="s">
        <v>112</v>
      </c>
      <c r="B16" s="201">
        <v>52</v>
      </c>
      <c r="C16" s="201">
        <v>53</v>
      </c>
      <c r="D16" s="201">
        <v>52</v>
      </c>
      <c r="E16" s="201">
        <v>53</v>
      </c>
      <c r="F16" s="201">
        <v>52</v>
      </c>
      <c r="G16" s="201">
        <v>52</v>
      </c>
      <c r="H16" s="201">
        <v>52</v>
      </c>
      <c r="I16" s="201">
        <v>52</v>
      </c>
      <c r="J16" s="201">
        <v>52</v>
      </c>
      <c r="K16" s="201">
        <v>52</v>
      </c>
      <c r="L16" s="201">
        <v>52</v>
      </c>
      <c r="M16" s="201">
        <v>52</v>
      </c>
      <c r="N16" s="201">
        <v>52</v>
      </c>
      <c r="O16" s="201">
        <v>76</v>
      </c>
      <c r="P16" s="201">
        <v>76</v>
      </c>
      <c r="Q16" s="201">
        <v>77</v>
      </c>
      <c r="R16" s="201">
        <v>77</v>
      </c>
      <c r="S16" s="201">
        <v>77</v>
      </c>
      <c r="T16" s="201">
        <v>76</v>
      </c>
      <c r="U16" s="201">
        <v>76</v>
      </c>
      <c r="V16" s="201">
        <v>76</v>
      </c>
      <c r="W16" s="201">
        <v>76</v>
      </c>
      <c r="X16" s="201">
        <v>76</v>
      </c>
      <c r="Y16" s="201">
        <v>76</v>
      </c>
      <c r="Z16" s="201">
        <v>78</v>
      </c>
      <c r="AA16" s="201">
        <v>78</v>
      </c>
      <c r="AB16" s="201">
        <v>78</v>
      </c>
      <c r="AC16" s="201">
        <v>78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37</v>
      </c>
      <c r="BD16" s="201">
        <v>37</v>
      </c>
      <c r="BE16" s="201">
        <v>39</v>
      </c>
      <c r="BF16" s="201">
        <v>39</v>
      </c>
      <c r="BG16" s="201">
        <v>39</v>
      </c>
      <c r="BH16" s="201">
        <v>39</v>
      </c>
      <c r="BI16" s="201">
        <v>39</v>
      </c>
      <c r="BJ16" s="201">
        <v>39</v>
      </c>
      <c r="BK16" s="201">
        <v>39</v>
      </c>
      <c r="BL16" s="201">
        <v>38</v>
      </c>
      <c r="BM16" s="201">
        <v>39</v>
      </c>
      <c r="BN16" s="201">
        <v>39</v>
      </c>
      <c r="BO16" s="201">
        <v>39</v>
      </c>
      <c r="BP16" s="201">
        <v>77</v>
      </c>
      <c r="BQ16" s="201">
        <v>53</v>
      </c>
      <c r="BR16" s="202">
        <v>52</v>
      </c>
      <c r="BS16" s="201">
        <v>70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58</v>
      </c>
      <c r="CQ16" s="201">
        <v>59</v>
      </c>
      <c r="CR16" s="201">
        <v>58</v>
      </c>
      <c r="CS16" s="201">
        <v>58</v>
      </c>
      <c r="CT16" s="203">
        <v>1627.1</v>
      </c>
    </row>
    <row r="17" spans="1:98" x14ac:dyDescent="0.25">
      <c r="A17" s="187" t="s">
        <v>113</v>
      </c>
      <c r="B17" s="201">
        <v>157</v>
      </c>
      <c r="C17" s="202">
        <v>155</v>
      </c>
      <c r="D17" s="202">
        <v>158</v>
      </c>
      <c r="E17" s="202">
        <v>157</v>
      </c>
      <c r="F17" s="201">
        <v>157</v>
      </c>
      <c r="G17" s="202">
        <v>158</v>
      </c>
      <c r="H17" s="201">
        <v>156</v>
      </c>
      <c r="I17" s="201">
        <v>156</v>
      </c>
      <c r="J17" s="201">
        <v>156</v>
      </c>
      <c r="K17" s="201">
        <v>157</v>
      </c>
      <c r="L17" s="201">
        <v>157</v>
      </c>
      <c r="M17" s="201">
        <v>156</v>
      </c>
      <c r="N17" s="201">
        <v>156</v>
      </c>
      <c r="O17" s="201">
        <v>157</v>
      </c>
      <c r="P17" s="201">
        <v>157</v>
      </c>
      <c r="Q17" s="201">
        <v>157</v>
      </c>
      <c r="R17" s="201">
        <v>157</v>
      </c>
      <c r="S17" s="201">
        <v>157</v>
      </c>
      <c r="T17" s="201">
        <v>156</v>
      </c>
      <c r="U17" s="201">
        <v>157</v>
      </c>
      <c r="V17" s="201">
        <v>158</v>
      </c>
      <c r="W17" s="201">
        <v>157</v>
      </c>
      <c r="X17" s="201">
        <v>157</v>
      </c>
      <c r="Y17" s="201">
        <v>157</v>
      </c>
      <c r="Z17" s="201">
        <v>157</v>
      </c>
      <c r="AA17" s="201">
        <v>157</v>
      </c>
      <c r="AB17" s="201">
        <v>156</v>
      </c>
      <c r="AC17" s="201">
        <v>157</v>
      </c>
      <c r="AD17" s="202">
        <v>156</v>
      </c>
      <c r="AE17" s="202">
        <v>158</v>
      </c>
      <c r="AF17" s="201">
        <v>157</v>
      </c>
      <c r="AG17" s="202">
        <v>157</v>
      </c>
      <c r="AH17" s="202">
        <v>158</v>
      </c>
      <c r="AI17" s="201">
        <v>157</v>
      </c>
      <c r="AJ17" s="201">
        <v>157</v>
      </c>
      <c r="AK17" s="201">
        <v>156</v>
      </c>
      <c r="AL17" s="201">
        <v>157</v>
      </c>
      <c r="AM17" s="201">
        <v>156</v>
      </c>
      <c r="AN17" s="201">
        <v>157</v>
      </c>
      <c r="AO17" s="201">
        <v>155</v>
      </c>
      <c r="AP17" s="202">
        <v>156</v>
      </c>
      <c r="AQ17" s="202">
        <v>157</v>
      </c>
      <c r="AR17" s="201">
        <v>157</v>
      </c>
      <c r="AS17" s="201">
        <v>157</v>
      </c>
      <c r="AT17" s="202">
        <v>156</v>
      </c>
      <c r="AU17" s="201">
        <v>157</v>
      </c>
      <c r="AV17" s="202">
        <v>157</v>
      </c>
      <c r="AW17" s="201">
        <v>155</v>
      </c>
      <c r="AX17" s="202">
        <v>156</v>
      </c>
      <c r="AY17" s="202">
        <v>159</v>
      </c>
      <c r="AZ17" s="201">
        <v>157</v>
      </c>
      <c r="BA17" s="201">
        <v>157</v>
      </c>
      <c r="BB17" s="202">
        <v>157</v>
      </c>
      <c r="BC17" s="201">
        <v>157</v>
      </c>
      <c r="BD17" s="202">
        <v>158</v>
      </c>
      <c r="BE17" s="202">
        <v>158</v>
      </c>
      <c r="BF17" s="202">
        <v>157</v>
      </c>
      <c r="BG17" s="202">
        <v>159</v>
      </c>
      <c r="BH17" s="202">
        <v>158</v>
      </c>
      <c r="BI17" s="202">
        <v>158</v>
      </c>
      <c r="BJ17" s="202">
        <v>156</v>
      </c>
      <c r="BK17" s="202">
        <v>164</v>
      </c>
      <c r="BL17" s="202">
        <v>192</v>
      </c>
      <c r="BM17" s="202">
        <v>197</v>
      </c>
      <c r="BN17" s="202">
        <v>213</v>
      </c>
      <c r="BO17" s="202">
        <v>226</v>
      </c>
      <c r="BP17" s="201">
        <v>241</v>
      </c>
      <c r="BQ17" s="201">
        <v>250</v>
      </c>
      <c r="BR17" s="202">
        <v>262</v>
      </c>
      <c r="BS17" s="201">
        <v>262</v>
      </c>
      <c r="BT17" s="201">
        <v>262</v>
      </c>
      <c r="BU17" s="201">
        <v>262</v>
      </c>
      <c r="BV17" s="202">
        <v>261</v>
      </c>
      <c r="BW17" s="202">
        <v>261</v>
      </c>
      <c r="BX17" s="201">
        <v>262</v>
      </c>
      <c r="BY17" s="202">
        <v>262</v>
      </c>
      <c r="BZ17" s="202">
        <v>260</v>
      </c>
      <c r="CA17" s="202">
        <v>260</v>
      </c>
      <c r="CB17" s="202">
        <v>260</v>
      </c>
      <c r="CC17" s="202">
        <v>260</v>
      </c>
      <c r="CD17" s="202">
        <v>261</v>
      </c>
      <c r="CE17" s="202">
        <v>261</v>
      </c>
      <c r="CF17" s="202">
        <v>255</v>
      </c>
      <c r="CG17" s="201">
        <v>241</v>
      </c>
      <c r="CH17" s="201">
        <v>221</v>
      </c>
      <c r="CI17" s="201">
        <v>207</v>
      </c>
      <c r="CJ17" s="201">
        <v>192</v>
      </c>
      <c r="CK17" s="201">
        <v>187</v>
      </c>
      <c r="CL17" s="202">
        <v>182</v>
      </c>
      <c r="CM17" s="202">
        <v>171</v>
      </c>
      <c r="CN17" s="201">
        <v>171</v>
      </c>
      <c r="CO17" s="201">
        <v>156</v>
      </c>
      <c r="CP17" s="202">
        <v>156</v>
      </c>
      <c r="CQ17" s="201">
        <v>157</v>
      </c>
      <c r="CR17" s="202">
        <v>152</v>
      </c>
      <c r="CS17" s="201">
        <v>156</v>
      </c>
      <c r="CT17" s="203">
        <v>4340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157</v>
      </c>
      <c r="C19" s="202">
        <v>157</v>
      </c>
      <c r="D19" s="202">
        <v>157</v>
      </c>
      <c r="E19" s="202">
        <v>157</v>
      </c>
      <c r="F19" s="201">
        <v>158</v>
      </c>
      <c r="G19" s="202">
        <v>158</v>
      </c>
      <c r="H19" s="201">
        <v>157</v>
      </c>
      <c r="I19" s="201">
        <v>158</v>
      </c>
      <c r="J19" s="201">
        <v>158</v>
      </c>
      <c r="K19" s="201">
        <v>159</v>
      </c>
      <c r="L19" s="201">
        <v>158</v>
      </c>
      <c r="M19" s="201">
        <v>158</v>
      </c>
      <c r="N19" s="201">
        <v>157</v>
      </c>
      <c r="O19" s="201">
        <v>157</v>
      </c>
      <c r="P19" s="201">
        <v>157</v>
      </c>
      <c r="Q19" s="201">
        <v>158</v>
      </c>
      <c r="R19" s="201">
        <v>158</v>
      </c>
      <c r="S19" s="201">
        <v>158</v>
      </c>
      <c r="T19" s="201">
        <v>158</v>
      </c>
      <c r="U19" s="201">
        <v>158</v>
      </c>
      <c r="V19" s="201">
        <v>159</v>
      </c>
      <c r="W19" s="201">
        <v>157</v>
      </c>
      <c r="X19" s="201">
        <v>158</v>
      </c>
      <c r="Y19" s="201">
        <v>157</v>
      </c>
      <c r="Z19" s="201">
        <v>158</v>
      </c>
      <c r="AA19" s="201">
        <v>157</v>
      </c>
      <c r="AB19" s="201">
        <v>158</v>
      </c>
      <c r="AC19" s="201">
        <v>158</v>
      </c>
      <c r="AD19" s="202">
        <v>157</v>
      </c>
      <c r="AE19" s="202">
        <v>158</v>
      </c>
      <c r="AF19" s="201">
        <v>158</v>
      </c>
      <c r="AG19" s="202">
        <v>158</v>
      </c>
      <c r="AH19" s="202">
        <v>157</v>
      </c>
      <c r="AI19" s="201">
        <v>158</v>
      </c>
      <c r="AJ19" s="201">
        <v>158</v>
      </c>
      <c r="AK19" s="201">
        <v>158</v>
      </c>
      <c r="AL19" s="201">
        <v>157</v>
      </c>
      <c r="AM19" s="201">
        <v>157</v>
      </c>
      <c r="AN19" s="201">
        <v>157</v>
      </c>
      <c r="AO19" s="201">
        <v>158</v>
      </c>
      <c r="AP19" s="202">
        <v>158</v>
      </c>
      <c r="AQ19" s="202">
        <v>157</v>
      </c>
      <c r="AR19" s="201">
        <v>158</v>
      </c>
      <c r="AS19" s="201">
        <v>158</v>
      </c>
      <c r="AT19" s="202">
        <v>157</v>
      </c>
      <c r="AU19" s="201">
        <v>158</v>
      </c>
      <c r="AV19" s="202">
        <v>155</v>
      </c>
      <c r="AW19" s="201">
        <v>157</v>
      </c>
      <c r="AX19" s="202">
        <v>156</v>
      </c>
      <c r="AY19" s="202">
        <v>157</v>
      </c>
      <c r="AZ19" s="201">
        <v>157</v>
      </c>
      <c r="BA19" s="201">
        <v>157</v>
      </c>
      <c r="BB19" s="202">
        <v>157</v>
      </c>
      <c r="BC19" s="201">
        <v>156</v>
      </c>
      <c r="BD19" s="202">
        <v>157</v>
      </c>
      <c r="BE19" s="202">
        <v>156</v>
      </c>
      <c r="BF19" s="202">
        <v>158</v>
      </c>
      <c r="BG19" s="202">
        <v>159</v>
      </c>
      <c r="BH19" s="202">
        <v>158</v>
      </c>
      <c r="BI19" s="202">
        <v>154</v>
      </c>
      <c r="BJ19" s="202">
        <v>166</v>
      </c>
      <c r="BK19" s="202">
        <v>176</v>
      </c>
      <c r="BL19" s="202">
        <v>186</v>
      </c>
      <c r="BM19" s="202">
        <v>195</v>
      </c>
      <c r="BN19" s="202">
        <v>198</v>
      </c>
      <c r="BO19" s="202">
        <v>213</v>
      </c>
      <c r="BP19" s="201">
        <v>213</v>
      </c>
      <c r="BQ19" s="201">
        <v>225</v>
      </c>
      <c r="BR19" s="202">
        <v>239</v>
      </c>
      <c r="BS19" s="201">
        <v>254</v>
      </c>
      <c r="BT19" s="201">
        <v>268</v>
      </c>
      <c r="BU19" s="201">
        <v>269</v>
      </c>
      <c r="BV19" s="202">
        <v>270</v>
      </c>
      <c r="BW19" s="202">
        <v>269</v>
      </c>
      <c r="BX19" s="201">
        <v>270</v>
      </c>
      <c r="BY19" s="202">
        <v>270</v>
      </c>
      <c r="BZ19" s="202">
        <v>270</v>
      </c>
      <c r="CA19" s="202">
        <v>270</v>
      </c>
      <c r="CB19" s="202">
        <v>270</v>
      </c>
      <c r="CC19" s="202">
        <v>270</v>
      </c>
      <c r="CD19" s="202">
        <v>270</v>
      </c>
      <c r="CE19" s="202">
        <v>265</v>
      </c>
      <c r="CF19" s="202">
        <v>251</v>
      </c>
      <c r="CG19" s="201">
        <v>239</v>
      </c>
      <c r="CH19" s="201">
        <v>224</v>
      </c>
      <c r="CI19" s="201">
        <v>214</v>
      </c>
      <c r="CJ19" s="201">
        <v>213</v>
      </c>
      <c r="CK19" s="201">
        <v>201</v>
      </c>
      <c r="CL19" s="202">
        <v>195</v>
      </c>
      <c r="CM19" s="202">
        <v>185</v>
      </c>
      <c r="CN19" s="201">
        <v>178</v>
      </c>
      <c r="CO19" s="201">
        <v>173</v>
      </c>
      <c r="CP19" s="202">
        <v>167</v>
      </c>
      <c r="CQ19" s="201">
        <v>163</v>
      </c>
      <c r="CR19" s="202">
        <v>165</v>
      </c>
      <c r="CS19" s="201">
        <v>162</v>
      </c>
      <c r="CT19" s="203">
        <v>4374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5</v>
      </c>
      <c r="BT21" s="201">
        <v>28</v>
      </c>
      <c r="BU21" s="201">
        <v>42</v>
      </c>
      <c r="BV21" s="201">
        <v>42</v>
      </c>
      <c r="BW21" s="202">
        <v>42</v>
      </c>
      <c r="BX21" s="201">
        <v>42</v>
      </c>
      <c r="BY21" s="201">
        <v>5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50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16</v>
      </c>
      <c r="BW22" s="202">
        <v>23</v>
      </c>
      <c r="BX22" s="201">
        <v>23</v>
      </c>
      <c r="BY22" s="201">
        <v>-1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18.600000000000001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0</v>
      </c>
      <c r="BL23" s="201">
        <v>0</v>
      </c>
      <c r="BM23" s="201">
        <v>0</v>
      </c>
      <c r="BN23" s="201">
        <v>0</v>
      </c>
      <c r="BO23" s="201">
        <v>0</v>
      </c>
      <c r="BP23" s="201">
        <v>4</v>
      </c>
      <c r="BQ23" s="201">
        <v>13</v>
      </c>
      <c r="BR23" s="202">
        <v>23</v>
      </c>
      <c r="BS23" s="201">
        <v>30</v>
      </c>
      <c r="BT23" s="201">
        <v>36</v>
      </c>
      <c r="BU23" s="201">
        <v>49</v>
      </c>
      <c r="BV23" s="201">
        <v>61</v>
      </c>
      <c r="BW23" s="202">
        <v>61</v>
      </c>
      <c r="BX23" s="201">
        <v>60</v>
      </c>
      <c r="BY23" s="201">
        <v>50</v>
      </c>
      <c r="BZ23" s="201">
        <v>18</v>
      </c>
      <c r="CA23" s="201">
        <v>-2</v>
      </c>
      <c r="CB23" s="201">
        <v>0</v>
      </c>
      <c r="CC23" s="201">
        <v>0</v>
      </c>
      <c r="CD23" s="201">
        <v>0</v>
      </c>
      <c r="CE23" s="201">
        <v>0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101.3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0</v>
      </c>
      <c r="BR28" s="202">
        <v>0</v>
      </c>
      <c r="BS28" s="201">
        <v>0</v>
      </c>
      <c r="BT28" s="201">
        <v>0</v>
      </c>
      <c r="BU28" s="201">
        <v>0</v>
      </c>
      <c r="BV28" s="201">
        <v>0</v>
      </c>
      <c r="BW28" s="202">
        <v>0</v>
      </c>
      <c r="BX28" s="201">
        <v>0</v>
      </c>
      <c r="BY28" s="201">
        <v>0</v>
      </c>
      <c r="BZ28" s="201">
        <v>0</v>
      </c>
      <c r="CA28" s="201">
        <v>0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0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2</v>
      </c>
      <c r="AC39" s="201">
        <v>4</v>
      </c>
      <c r="AD39" s="201">
        <v>5</v>
      </c>
      <c r="AE39" s="202">
        <v>3</v>
      </c>
      <c r="AF39" s="201">
        <v>4</v>
      </c>
      <c r="AG39" s="201">
        <v>7</v>
      </c>
      <c r="AH39" s="201">
        <v>9</v>
      </c>
      <c r="AI39" s="201">
        <v>9</v>
      </c>
      <c r="AJ39" s="201">
        <v>14</v>
      </c>
      <c r="AK39" s="201">
        <v>21</v>
      </c>
      <c r="AL39" s="201">
        <v>25</v>
      </c>
      <c r="AM39" s="201">
        <v>20</v>
      </c>
      <c r="AN39" s="201">
        <v>22</v>
      </c>
      <c r="AO39" s="201">
        <v>28</v>
      </c>
      <c r="AP39" s="201">
        <v>27</v>
      </c>
      <c r="AQ39" s="202">
        <v>20</v>
      </c>
      <c r="AR39" s="201">
        <v>16</v>
      </c>
      <c r="AS39" s="201">
        <v>15</v>
      </c>
      <c r="AT39" s="201">
        <v>25</v>
      </c>
      <c r="AU39" s="201">
        <v>20</v>
      </c>
      <c r="AV39" s="202">
        <v>25</v>
      </c>
      <c r="AW39" s="201">
        <v>0</v>
      </c>
      <c r="AX39" s="201">
        <v>0</v>
      </c>
      <c r="AY39" s="202">
        <v>0</v>
      </c>
      <c r="AZ39" s="201">
        <v>9</v>
      </c>
      <c r="BA39" s="201">
        <v>10</v>
      </c>
      <c r="BB39" s="202">
        <v>8</v>
      </c>
      <c r="BC39" s="201">
        <v>4</v>
      </c>
      <c r="BD39" s="201">
        <v>7</v>
      </c>
      <c r="BE39" s="201">
        <v>12</v>
      </c>
      <c r="BF39" s="201">
        <v>21</v>
      </c>
      <c r="BG39" s="201">
        <v>12</v>
      </c>
      <c r="BH39" s="201">
        <v>12</v>
      </c>
      <c r="BI39" s="201">
        <v>9</v>
      </c>
      <c r="BJ39" s="201">
        <v>8</v>
      </c>
      <c r="BK39" s="201">
        <v>9</v>
      </c>
      <c r="BL39" s="201">
        <v>15</v>
      </c>
      <c r="BM39" s="201">
        <v>14</v>
      </c>
      <c r="BN39" s="201">
        <v>12</v>
      </c>
      <c r="BO39" s="201">
        <v>3</v>
      </c>
      <c r="BP39" s="201">
        <v>6</v>
      </c>
      <c r="BQ39" s="201">
        <v>3</v>
      </c>
      <c r="BR39" s="202">
        <v>1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227.4</v>
      </c>
    </row>
    <row r="40" spans="1:100" x14ac:dyDescent="0.25">
      <c r="A40" s="187" t="s">
        <v>136</v>
      </c>
      <c r="B40" s="201">
        <v>130</v>
      </c>
      <c r="C40" s="201">
        <v>98</v>
      </c>
      <c r="D40" s="201">
        <v>72</v>
      </c>
      <c r="E40" s="201">
        <v>55</v>
      </c>
      <c r="F40" s="201">
        <v>52</v>
      </c>
      <c r="G40" s="201">
        <v>33</v>
      </c>
      <c r="H40" s="201">
        <v>24</v>
      </c>
      <c r="I40" s="201">
        <v>34</v>
      </c>
      <c r="J40" s="201">
        <v>32</v>
      </c>
      <c r="K40" s="201">
        <v>28</v>
      </c>
      <c r="L40" s="201">
        <v>35</v>
      </c>
      <c r="M40" s="201">
        <v>42</v>
      </c>
      <c r="N40" s="201">
        <v>48</v>
      </c>
      <c r="O40" s="201">
        <v>41</v>
      </c>
      <c r="P40" s="201">
        <v>43</v>
      </c>
      <c r="Q40" s="201">
        <v>46</v>
      </c>
      <c r="R40" s="201">
        <v>45</v>
      </c>
      <c r="S40" s="201">
        <v>37</v>
      </c>
      <c r="T40" s="201">
        <v>41</v>
      </c>
      <c r="U40" s="201">
        <v>44</v>
      </c>
      <c r="V40" s="201">
        <v>48</v>
      </c>
      <c r="W40" s="201">
        <v>62</v>
      </c>
      <c r="X40" s="201">
        <v>64</v>
      </c>
      <c r="Y40" s="201">
        <v>66</v>
      </c>
      <c r="Z40" s="201">
        <v>50</v>
      </c>
      <c r="AA40" s="201">
        <v>42</v>
      </c>
      <c r="AB40" s="201">
        <v>40</v>
      </c>
      <c r="AC40" s="201">
        <v>40</v>
      </c>
      <c r="AD40" s="201">
        <v>34</v>
      </c>
      <c r="AE40" s="202">
        <v>24</v>
      </c>
      <c r="AF40" s="201">
        <v>20</v>
      </c>
      <c r="AG40" s="201">
        <v>23</v>
      </c>
      <c r="AH40" s="201">
        <v>19</v>
      </c>
      <c r="AI40" s="201">
        <v>34</v>
      </c>
      <c r="AJ40" s="201">
        <v>28</v>
      </c>
      <c r="AK40" s="201">
        <v>35</v>
      </c>
      <c r="AL40" s="201">
        <v>42</v>
      </c>
      <c r="AM40" s="201">
        <v>46</v>
      </c>
      <c r="AN40" s="201">
        <v>66</v>
      </c>
      <c r="AO40" s="201">
        <v>59</v>
      </c>
      <c r="AP40" s="201">
        <v>57</v>
      </c>
      <c r="AQ40" s="202">
        <v>48</v>
      </c>
      <c r="AR40" s="201">
        <v>52</v>
      </c>
      <c r="AS40" s="201">
        <v>54</v>
      </c>
      <c r="AT40" s="201">
        <v>51</v>
      </c>
      <c r="AU40" s="201">
        <v>45</v>
      </c>
      <c r="AV40" s="202">
        <v>40</v>
      </c>
      <c r="AW40" s="201">
        <v>33</v>
      </c>
      <c r="AX40" s="201">
        <v>27</v>
      </c>
      <c r="AY40" s="202">
        <v>32</v>
      </c>
      <c r="AZ40" s="201">
        <v>36</v>
      </c>
      <c r="BA40" s="201">
        <v>46</v>
      </c>
      <c r="BB40" s="202">
        <v>38</v>
      </c>
      <c r="BC40" s="201">
        <v>36</v>
      </c>
      <c r="BD40" s="201">
        <v>25</v>
      </c>
      <c r="BE40" s="201">
        <v>25</v>
      </c>
      <c r="BF40" s="201">
        <v>29</v>
      </c>
      <c r="BG40" s="201">
        <v>34</v>
      </c>
      <c r="BH40" s="201">
        <v>33</v>
      </c>
      <c r="BI40" s="201">
        <v>29</v>
      </c>
      <c r="BJ40" s="201">
        <v>20</v>
      </c>
      <c r="BK40" s="201">
        <v>21</v>
      </c>
      <c r="BL40" s="201">
        <v>28</v>
      </c>
      <c r="BM40" s="201">
        <v>30</v>
      </c>
      <c r="BN40" s="201">
        <v>29</v>
      </c>
      <c r="BO40" s="201">
        <v>22</v>
      </c>
      <c r="BP40" s="201">
        <v>23</v>
      </c>
      <c r="BQ40" s="201">
        <v>26</v>
      </c>
      <c r="BR40" s="202">
        <v>30</v>
      </c>
      <c r="BS40" s="201">
        <v>35</v>
      </c>
      <c r="BT40" s="201">
        <v>41</v>
      </c>
      <c r="BU40" s="201">
        <v>51</v>
      </c>
      <c r="BV40" s="201">
        <v>66</v>
      </c>
      <c r="BW40" s="202">
        <v>73</v>
      </c>
      <c r="BX40" s="201">
        <v>78</v>
      </c>
      <c r="BY40" s="201">
        <v>80</v>
      </c>
      <c r="BZ40" s="201">
        <v>78</v>
      </c>
      <c r="CA40" s="201">
        <v>81</v>
      </c>
      <c r="CB40" s="201">
        <v>85</v>
      </c>
      <c r="CC40" s="201">
        <v>85</v>
      </c>
      <c r="CD40" s="201">
        <v>88</v>
      </c>
      <c r="CE40" s="201">
        <v>84</v>
      </c>
      <c r="CF40" s="201">
        <v>83</v>
      </c>
      <c r="CG40" s="201">
        <v>95</v>
      </c>
      <c r="CH40" s="201">
        <v>94</v>
      </c>
      <c r="CI40" s="201">
        <v>91</v>
      </c>
      <c r="CJ40" s="201">
        <v>94</v>
      </c>
      <c r="CK40" s="201">
        <v>91</v>
      </c>
      <c r="CL40" s="201">
        <v>92</v>
      </c>
      <c r="CM40" s="201">
        <v>87</v>
      </c>
      <c r="CN40" s="201">
        <v>90</v>
      </c>
      <c r="CO40" s="201">
        <v>96</v>
      </c>
      <c r="CP40" s="201">
        <v>94</v>
      </c>
      <c r="CQ40" s="201">
        <v>93</v>
      </c>
      <c r="CR40" s="201">
        <v>88</v>
      </c>
      <c r="CS40" s="201">
        <v>91</v>
      </c>
      <c r="CT40" s="203">
        <v>1644.8</v>
      </c>
    </row>
    <row r="41" spans="1:100" x14ac:dyDescent="0.25">
      <c r="A41" s="187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11</v>
      </c>
      <c r="J41" s="201">
        <v>11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10</v>
      </c>
      <c r="T41" s="201">
        <v>11</v>
      </c>
      <c r="U41" s="201">
        <v>10</v>
      </c>
      <c r="V41" s="201">
        <v>9</v>
      </c>
      <c r="W41" s="201">
        <v>9</v>
      </c>
      <c r="X41" s="201">
        <v>8</v>
      </c>
      <c r="Y41" s="201">
        <v>7</v>
      </c>
      <c r="Z41" s="201">
        <v>8</v>
      </c>
      <c r="AA41" s="201">
        <v>9</v>
      </c>
      <c r="AB41" s="201">
        <v>9</v>
      </c>
      <c r="AC41" s="201">
        <v>9</v>
      </c>
      <c r="AD41" s="201">
        <v>8</v>
      </c>
      <c r="AE41" s="202">
        <v>9</v>
      </c>
      <c r="AF41" s="201">
        <v>8</v>
      </c>
      <c r="AG41" s="201">
        <v>8</v>
      </c>
      <c r="AH41" s="201">
        <v>8</v>
      </c>
      <c r="AI41" s="201">
        <v>8</v>
      </c>
      <c r="AJ41" s="201">
        <v>8</v>
      </c>
      <c r="AK41" s="201">
        <v>8</v>
      </c>
      <c r="AL41" s="201">
        <v>9</v>
      </c>
      <c r="AM41" s="201">
        <v>9</v>
      </c>
      <c r="AN41" s="201">
        <v>9</v>
      </c>
      <c r="AO41" s="201">
        <v>9</v>
      </c>
      <c r="AP41" s="201">
        <v>9</v>
      </c>
      <c r="AQ41" s="202">
        <v>10</v>
      </c>
      <c r="AR41" s="201">
        <v>10</v>
      </c>
      <c r="AS41" s="201">
        <v>11</v>
      </c>
      <c r="AT41" s="201">
        <v>11</v>
      </c>
      <c r="AU41" s="201">
        <v>11</v>
      </c>
      <c r="AV41" s="202">
        <v>11</v>
      </c>
      <c r="AW41" s="201">
        <v>11</v>
      </c>
      <c r="AX41" s="201">
        <v>10</v>
      </c>
      <c r="AY41" s="202">
        <v>11</v>
      </c>
      <c r="AZ41" s="201">
        <v>11</v>
      </c>
      <c r="BA41" s="201">
        <v>11</v>
      </c>
      <c r="BB41" s="202">
        <v>11</v>
      </c>
      <c r="BC41" s="201">
        <v>11</v>
      </c>
      <c r="BD41" s="201">
        <v>11</v>
      </c>
      <c r="BE41" s="201">
        <v>11</v>
      </c>
      <c r="BF41" s="201">
        <v>11</v>
      </c>
      <c r="BG41" s="201">
        <v>11</v>
      </c>
      <c r="BH41" s="201">
        <v>11</v>
      </c>
      <c r="BI41" s="201">
        <v>11</v>
      </c>
      <c r="BJ41" s="201">
        <v>11</v>
      </c>
      <c r="BK41" s="201">
        <v>11</v>
      </c>
      <c r="BL41" s="201">
        <v>10</v>
      </c>
      <c r="BM41" s="201">
        <v>10</v>
      </c>
      <c r="BN41" s="201">
        <v>10</v>
      </c>
      <c r="BO41" s="201">
        <v>10</v>
      </c>
      <c r="BP41" s="201">
        <v>10</v>
      </c>
      <c r="BQ41" s="201">
        <v>10</v>
      </c>
      <c r="BR41" s="202">
        <v>10</v>
      </c>
      <c r="BS41" s="201">
        <v>11</v>
      </c>
      <c r="BT41" s="201">
        <v>11</v>
      </c>
      <c r="BU41" s="201">
        <v>11</v>
      </c>
      <c r="BV41" s="201">
        <v>11</v>
      </c>
      <c r="BW41" s="202">
        <v>11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10</v>
      </c>
      <c r="CI41" s="201">
        <v>10</v>
      </c>
      <c r="CJ41" s="201">
        <v>10</v>
      </c>
      <c r="CK41" s="201">
        <v>10</v>
      </c>
      <c r="CL41" s="201">
        <v>11</v>
      </c>
      <c r="CM41" s="201">
        <v>10</v>
      </c>
      <c r="CN41" s="201">
        <v>9</v>
      </c>
      <c r="CO41" s="201">
        <v>9</v>
      </c>
      <c r="CP41" s="201">
        <v>10</v>
      </c>
      <c r="CQ41" s="201">
        <v>10</v>
      </c>
      <c r="CR41" s="201">
        <v>10</v>
      </c>
      <c r="CS41" s="201">
        <v>10</v>
      </c>
      <c r="CT41" s="203">
        <v>235</v>
      </c>
    </row>
    <row r="42" spans="1:100" ht="16.5" x14ac:dyDescent="0.25">
      <c r="A42" s="189" t="s">
        <v>138</v>
      </c>
      <c r="B42" s="201">
        <v>118</v>
      </c>
      <c r="C42" s="202">
        <v>120</v>
      </c>
      <c r="D42" s="202">
        <v>117</v>
      </c>
      <c r="E42" s="202">
        <v>120</v>
      </c>
      <c r="F42" s="201">
        <v>118</v>
      </c>
      <c r="G42" s="202">
        <v>123</v>
      </c>
      <c r="H42" s="201">
        <v>124</v>
      </c>
      <c r="I42" s="201">
        <v>117</v>
      </c>
      <c r="J42" s="201">
        <v>115</v>
      </c>
      <c r="K42" s="201">
        <v>118</v>
      </c>
      <c r="L42" s="201">
        <v>121</v>
      </c>
      <c r="M42" s="201">
        <v>120</v>
      </c>
      <c r="N42" s="201">
        <v>120</v>
      </c>
      <c r="O42" s="201">
        <v>120</v>
      </c>
      <c r="P42" s="201">
        <v>119</v>
      </c>
      <c r="Q42" s="201">
        <v>118</v>
      </c>
      <c r="R42" s="201">
        <v>119</v>
      </c>
      <c r="S42" s="201">
        <v>118</v>
      </c>
      <c r="T42" s="201">
        <v>116</v>
      </c>
      <c r="U42" s="201">
        <v>117</v>
      </c>
      <c r="V42" s="201">
        <v>117</v>
      </c>
      <c r="W42" s="201">
        <v>117</v>
      </c>
      <c r="X42" s="201">
        <v>116</v>
      </c>
      <c r="Y42" s="201">
        <v>114</v>
      </c>
      <c r="Z42" s="201">
        <v>114</v>
      </c>
      <c r="AA42" s="201">
        <v>113</v>
      </c>
      <c r="AB42" s="201">
        <v>113</v>
      </c>
      <c r="AC42" s="201">
        <v>114</v>
      </c>
      <c r="AD42" s="202">
        <v>119</v>
      </c>
      <c r="AE42" s="202">
        <v>119</v>
      </c>
      <c r="AF42" s="201">
        <v>110</v>
      </c>
      <c r="AG42" s="202">
        <v>118</v>
      </c>
      <c r="AH42" s="202">
        <v>109</v>
      </c>
      <c r="AI42" s="201">
        <v>109</v>
      </c>
      <c r="AJ42" s="201">
        <v>114</v>
      </c>
      <c r="AK42" s="201">
        <v>110</v>
      </c>
      <c r="AL42" s="201">
        <v>111</v>
      </c>
      <c r="AM42" s="201">
        <v>113</v>
      </c>
      <c r="AN42" s="201">
        <v>115</v>
      </c>
      <c r="AO42" s="201">
        <v>114</v>
      </c>
      <c r="AP42" s="202">
        <v>117</v>
      </c>
      <c r="AQ42" s="202">
        <v>117</v>
      </c>
      <c r="AR42" s="201">
        <v>117</v>
      </c>
      <c r="AS42" s="201">
        <v>114</v>
      </c>
      <c r="AT42" s="202">
        <v>118</v>
      </c>
      <c r="AU42" s="201">
        <v>120</v>
      </c>
      <c r="AV42" s="202">
        <v>111</v>
      </c>
      <c r="AW42" s="201">
        <v>113</v>
      </c>
      <c r="AX42" s="201">
        <v>77</v>
      </c>
      <c r="AY42" s="202">
        <v>85</v>
      </c>
      <c r="AZ42" s="201">
        <v>88</v>
      </c>
      <c r="BA42" s="201">
        <v>111</v>
      </c>
      <c r="BB42" s="202">
        <v>122</v>
      </c>
      <c r="BC42" s="201">
        <v>116</v>
      </c>
      <c r="BD42" s="202">
        <v>118</v>
      </c>
      <c r="BE42" s="202">
        <v>115</v>
      </c>
      <c r="BF42" s="202">
        <v>116</v>
      </c>
      <c r="BG42" s="202">
        <v>119</v>
      </c>
      <c r="BH42" s="202">
        <v>123</v>
      </c>
      <c r="BI42" s="202">
        <v>119</v>
      </c>
      <c r="BJ42" s="202">
        <v>118</v>
      </c>
      <c r="BK42" s="202">
        <v>118</v>
      </c>
      <c r="BL42" s="202">
        <v>117</v>
      </c>
      <c r="BM42" s="202">
        <v>114</v>
      </c>
      <c r="BN42" s="202">
        <v>115</v>
      </c>
      <c r="BO42" s="202">
        <v>115</v>
      </c>
      <c r="BP42" s="201">
        <v>116</v>
      </c>
      <c r="BQ42" s="201">
        <v>116</v>
      </c>
      <c r="BR42" s="202">
        <v>116</v>
      </c>
      <c r="BS42" s="201">
        <v>115</v>
      </c>
      <c r="BT42" s="201">
        <v>119</v>
      </c>
      <c r="BU42" s="201">
        <v>118</v>
      </c>
      <c r="BV42" s="202">
        <v>115</v>
      </c>
      <c r="BW42" s="202">
        <v>111</v>
      </c>
      <c r="BX42" s="201">
        <v>109</v>
      </c>
      <c r="BY42" s="202">
        <v>109</v>
      </c>
      <c r="BZ42" s="202">
        <v>104</v>
      </c>
      <c r="CA42" s="202">
        <v>106</v>
      </c>
      <c r="CB42" s="202">
        <v>106</v>
      </c>
      <c r="CC42" s="202">
        <v>106</v>
      </c>
      <c r="CD42" s="202">
        <v>106</v>
      </c>
      <c r="CE42" s="202">
        <v>105</v>
      </c>
      <c r="CF42" s="202">
        <v>106</v>
      </c>
      <c r="CG42" s="201">
        <v>105</v>
      </c>
      <c r="CH42" s="201">
        <v>93</v>
      </c>
      <c r="CI42" s="201">
        <v>99</v>
      </c>
      <c r="CJ42" s="201">
        <v>100</v>
      </c>
      <c r="CK42" s="201">
        <v>99</v>
      </c>
      <c r="CL42" s="202">
        <v>103</v>
      </c>
      <c r="CM42" s="202">
        <v>103</v>
      </c>
      <c r="CN42" s="201">
        <v>102</v>
      </c>
      <c r="CO42" s="201">
        <v>103</v>
      </c>
      <c r="CP42" s="202">
        <v>102</v>
      </c>
      <c r="CQ42" s="201">
        <v>102</v>
      </c>
      <c r="CR42" s="202">
        <v>103</v>
      </c>
      <c r="CS42" s="201">
        <v>103</v>
      </c>
      <c r="CT42" s="203">
        <v>2680.1</v>
      </c>
    </row>
    <row r="43" spans="1:100" x14ac:dyDescent="0.25">
      <c r="A43" s="187" t="s">
        <v>139</v>
      </c>
      <c r="B43" s="216">
        <v>1268</v>
      </c>
      <c r="C43" s="216">
        <v>1261</v>
      </c>
      <c r="D43" s="216">
        <v>1222</v>
      </c>
      <c r="E43" s="216">
        <v>1213</v>
      </c>
      <c r="F43" s="217">
        <v>1192</v>
      </c>
      <c r="G43" s="217">
        <v>1200</v>
      </c>
      <c r="H43" s="217">
        <v>1172</v>
      </c>
      <c r="I43" s="217">
        <v>1165</v>
      </c>
      <c r="J43" s="217">
        <v>1153</v>
      </c>
      <c r="K43" s="217">
        <v>1155</v>
      </c>
      <c r="L43" s="217">
        <v>1156</v>
      </c>
      <c r="M43" s="217">
        <v>1151</v>
      </c>
      <c r="N43" s="217">
        <v>1145</v>
      </c>
      <c r="O43" s="217">
        <v>1147</v>
      </c>
      <c r="P43" s="217">
        <v>1145</v>
      </c>
      <c r="Q43" s="218">
        <v>1152</v>
      </c>
      <c r="R43" s="217">
        <v>1160</v>
      </c>
      <c r="S43" s="217">
        <v>1180</v>
      </c>
      <c r="T43" s="217">
        <v>1192</v>
      </c>
      <c r="U43" s="217">
        <v>1224</v>
      </c>
      <c r="V43" s="217">
        <v>1262</v>
      </c>
      <c r="W43" s="217">
        <v>1313</v>
      </c>
      <c r="X43" s="217">
        <v>1367</v>
      </c>
      <c r="Y43" s="217">
        <v>1430</v>
      </c>
      <c r="Z43" s="217">
        <v>1504</v>
      </c>
      <c r="AA43" s="217">
        <v>1532</v>
      </c>
      <c r="AB43" s="217">
        <v>1546</v>
      </c>
      <c r="AC43" s="217">
        <v>1535</v>
      </c>
      <c r="AD43" s="217">
        <v>1544</v>
      </c>
      <c r="AE43" s="217">
        <v>1527</v>
      </c>
      <c r="AF43" s="217">
        <v>1510</v>
      </c>
      <c r="AG43" s="217">
        <v>1508</v>
      </c>
      <c r="AH43" s="218">
        <v>1484</v>
      </c>
      <c r="AI43" s="217">
        <v>1494</v>
      </c>
      <c r="AJ43" s="217">
        <v>1495</v>
      </c>
      <c r="AK43" s="217">
        <v>1474</v>
      </c>
      <c r="AL43" s="217">
        <v>1464</v>
      </c>
      <c r="AM43" s="217">
        <v>1458</v>
      </c>
      <c r="AN43" s="217">
        <v>1465</v>
      </c>
      <c r="AO43" s="217">
        <v>1452</v>
      </c>
      <c r="AP43" s="216">
        <v>1437</v>
      </c>
      <c r="AQ43" s="216">
        <v>1433</v>
      </c>
      <c r="AR43" s="216">
        <v>1465</v>
      </c>
      <c r="AS43" s="216">
        <v>1485</v>
      </c>
      <c r="AT43" s="216">
        <v>1500</v>
      </c>
      <c r="AU43" s="217">
        <v>1532</v>
      </c>
      <c r="AV43" s="216">
        <v>1534</v>
      </c>
      <c r="AW43" s="216">
        <v>1318</v>
      </c>
      <c r="AX43" s="219">
        <v>1399</v>
      </c>
      <c r="AY43" s="216">
        <v>1463</v>
      </c>
      <c r="AZ43" s="216">
        <v>1515</v>
      </c>
      <c r="BA43" s="216">
        <v>1476</v>
      </c>
      <c r="BB43" s="217">
        <v>1469</v>
      </c>
      <c r="BC43" s="217">
        <v>1438</v>
      </c>
      <c r="BD43" s="217">
        <v>1438</v>
      </c>
      <c r="BE43" s="217">
        <v>1437</v>
      </c>
      <c r="BF43" s="217">
        <v>1450</v>
      </c>
      <c r="BG43" s="217">
        <v>1464</v>
      </c>
      <c r="BH43" s="217">
        <v>1471</v>
      </c>
      <c r="BI43" s="217">
        <v>1464</v>
      </c>
      <c r="BJ43" s="217">
        <v>1442</v>
      </c>
      <c r="BK43" s="217">
        <v>1459</v>
      </c>
      <c r="BL43" s="217">
        <v>1494</v>
      </c>
      <c r="BM43" s="217">
        <v>1497</v>
      </c>
      <c r="BN43" s="217">
        <v>1515</v>
      </c>
      <c r="BO43" s="218">
        <v>1533</v>
      </c>
      <c r="BP43" s="217">
        <v>1547</v>
      </c>
      <c r="BQ43" s="217">
        <v>1565</v>
      </c>
      <c r="BR43" s="217">
        <v>1633</v>
      </c>
      <c r="BS43" s="217">
        <v>1708</v>
      </c>
      <c r="BT43" s="217">
        <v>1821</v>
      </c>
      <c r="BU43" s="217">
        <v>1963</v>
      </c>
      <c r="BV43" s="217">
        <v>2134</v>
      </c>
      <c r="BW43" s="217">
        <v>2172</v>
      </c>
      <c r="BX43" s="217">
        <v>2167</v>
      </c>
      <c r="BY43" s="217">
        <v>2142</v>
      </c>
      <c r="BZ43" s="217">
        <v>2091</v>
      </c>
      <c r="CA43" s="217">
        <v>2068</v>
      </c>
      <c r="CB43" s="217">
        <v>2027</v>
      </c>
      <c r="CC43" s="217">
        <v>1995</v>
      </c>
      <c r="CD43" s="217">
        <v>1948</v>
      </c>
      <c r="CE43" s="217">
        <v>1923</v>
      </c>
      <c r="CF43" s="218">
        <v>1892</v>
      </c>
      <c r="CG43" s="217">
        <v>1837</v>
      </c>
      <c r="CH43" s="217">
        <v>1772</v>
      </c>
      <c r="CI43" s="217">
        <v>1713</v>
      </c>
      <c r="CJ43" s="217">
        <v>1643</v>
      </c>
      <c r="CK43" s="217">
        <v>1560</v>
      </c>
      <c r="CL43" s="216">
        <v>1505</v>
      </c>
      <c r="CM43" s="216">
        <v>1459</v>
      </c>
      <c r="CN43" s="216">
        <v>1421</v>
      </c>
      <c r="CO43" s="216">
        <v>1368</v>
      </c>
      <c r="CP43" s="216">
        <v>1323</v>
      </c>
      <c r="CQ43" s="217">
        <v>1292</v>
      </c>
      <c r="CR43" s="216">
        <v>1264</v>
      </c>
      <c r="CS43" s="216">
        <v>1236</v>
      </c>
      <c r="CT43" s="220">
        <v>36141.300000000003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314</v>
      </c>
      <c r="C46" s="14">
        <f t="shared" ref="C46:BN46" si="0">SUM(C17:C19)</f>
        <v>312</v>
      </c>
      <c r="D46" s="14">
        <f t="shared" si="0"/>
        <v>315</v>
      </c>
      <c r="E46" s="14">
        <f t="shared" si="0"/>
        <v>314</v>
      </c>
      <c r="F46" s="14">
        <f t="shared" si="0"/>
        <v>315</v>
      </c>
      <c r="G46" s="14">
        <f t="shared" si="0"/>
        <v>316</v>
      </c>
      <c r="H46" s="14">
        <f t="shared" si="0"/>
        <v>313</v>
      </c>
      <c r="I46" s="14">
        <f t="shared" si="0"/>
        <v>314</v>
      </c>
      <c r="J46" s="14">
        <f t="shared" si="0"/>
        <v>314</v>
      </c>
      <c r="K46" s="14">
        <f t="shared" si="0"/>
        <v>316</v>
      </c>
      <c r="L46" s="14">
        <f t="shared" si="0"/>
        <v>315</v>
      </c>
      <c r="M46" s="14">
        <f t="shared" si="0"/>
        <v>314</v>
      </c>
      <c r="N46" s="14">
        <f t="shared" si="0"/>
        <v>313</v>
      </c>
      <c r="O46" s="14">
        <f t="shared" si="0"/>
        <v>314</v>
      </c>
      <c r="P46" s="14">
        <f t="shared" si="0"/>
        <v>314</v>
      </c>
      <c r="Q46" s="14">
        <f t="shared" si="0"/>
        <v>315</v>
      </c>
      <c r="R46" s="14">
        <f t="shared" si="0"/>
        <v>315</v>
      </c>
      <c r="S46" s="14">
        <f t="shared" si="0"/>
        <v>315</v>
      </c>
      <c r="T46" s="14">
        <f t="shared" si="0"/>
        <v>314</v>
      </c>
      <c r="U46" s="14">
        <f t="shared" si="0"/>
        <v>315</v>
      </c>
      <c r="V46" s="14">
        <f t="shared" si="0"/>
        <v>317</v>
      </c>
      <c r="W46" s="14">
        <f t="shared" si="0"/>
        <v>314</v>
      </c>
      <c r="X46" s="14">
        <f t="shared" si="0"/>
        <v>315</v>
      </c>
      <c r="Y46" s="14">
        <f t="shared" si="0"/>
        <v>314</v>
      </c>
      <c r="Z46" s="14">
        <f t="shared" si="0"/>
        <v>315</v>
      </c>
      <c r="AA46" s="14">
        <f t="shared" si="0"/>
        <v>314</v>
      </c>
      <c r="AB46" s="14">
        <f t="shared" si="0"/>
        <v>314</v>
      </c>
      <c r="AC46" s="14">
        <f t="shared" si="0"/>
        <v>315</v>
      </c>
      <c r="AD46" s="14">
        <f t="shared" si="0"/>
        <v>313</v>
      </c>
      <c r="AE46" s="14">
        <f t="shared" si="0"/>
        <v>316</v>
      </c>
      <c r="AF46" s="14">
        <f t="shared" si="0"/>
        <v>315</v>
      </c>
      <c r="AG46" s="14">
        <f t="shared" si="0"/>
        <v>315</v>
      </c>
      <c r="AH46" s="14">
        <f t="shared" si="0"/>
        <v>315</v>
      </c>
      <c r="AI46" s="14">
        <f t="shared" si="0"/>
        <v>315</v>
      </c>
      <c r="AJ46" s="14">
        <f t="shared" si="0"/>
        <v>315</v>
      </c>
      <c r="AK46" s="14">
        <f t="shared" si="0"/>
        <v>314</v>
      </c>
      <c r="AL46" s="14">
        <f t="shared" si="0"/>
        <v>314</v>
      </c>
      <c r="AM46" s="14">
        <f t="shared" si="0"/>
        <v>313</v>
      </c>
      <c r="AN46" s="14">
        <f t="shared" si="0"/>
        <v>314</v>
      </c>
      <c r="AO46" s="14">
        <f t="shared" si="0"/>
        <v>313</v>
      </c>
      <c r="AP46" s="14">
        <f t="shared" si="0"/>
        <v>314</v>
      </c>
      <c r="AQ46" s="14">
        <f t="shared" si="0"/>
        <v>314</v>
      </c>
      <c r="AR46" s="14">
        <f t="shared" si="0"/>
        <v>315</v>
      </c>
      <c r="AS46" s="14">
        <f t="shared" si="0"/>
        <v>315</v>
      </c>
      <c r="AT46" s="14">
        <f t="shared" si="0"/>
        <v>313</v>
      </c>
      <c r="AU46" s="14">
        <f t="shared" si="0"/>
        <v>315</v>
      </c>
      <c r="AV46" s="14">
        <f t="shared" si="0"/>
        <v>312</v>
      </c>
      <c r="AW46" s="14">
        <f t="shared" si="0"/>
        <v>312</v>
      </c>
      <c r="AX46" s="14">
        <f t="shared" si="0"/>
        <v>312</v>
      </c>
      <c r="AY46" s="14">
        <f t="shared" si="0"/>
        <v>316</v>
      </c>
      <c r="AZ46" s="14">
        <f t="shared" si="0"/>
        <v>314</v>
      </c>
      <c r="BA46" s="14">
        <f t="shared" si="0"/>
        <v>314</v>
      </c>
      <c r="BB46" s="14">
        <f t="shared" si="0"/>
        <v>314</v>
      </c>
      <c r="BC46" s="14">
        <f t="shared" si="0"/>
        <v>313</v>
      </c>
      <c r="BD46" s="14">
        <f t="shared" si="0"/>
        <v>315</v>
      </c>
      <c r="BE46" s="14">
        <f t="shared" si="0"/>
        <v>314</v>
      </c>
      <c r="BF46" s="14">
        <f t="shared" si="0"/>
        <v>315</v>
      </c>
      <c r="BG46" s="14">
        <f t="shared" si="0"/>
        <v>318</v>
      </c>
      <c r="BH46" s="14">
        <f t="shared" si="0"/>
        <v>316</v>
      </c>
      <c r="BI46" s="14">
        <f t="shared" si="0"/>
        <v>312</v>
      </c>
      <c r="BJ46" s="14">
        <f t="shared" si="0"/>
        <v>322</v>
      </c>
      <c r="BK46" s="14">
        <f t="shared" si="0"/>
        <v>340</v>
      </c>
      <c r="BL46" s="14">
        <f t="shared" si="0"/>
        <v>378</v>
      </c>
      <c r="BM46" s="14">
        <f t="shared" si="0"/>
        <v>392</v>
      </c>
      <c r="BN46" s="14">
        <f t="shared" si="0"/>
        <v>411</v>
      </c>
      <c r="BO46" s="14">
        <f t="shared" ref="BO46:CT46" si="1">SUM(BO17:BO19)</f>
        <v>439</v>
      </c>
      <c r="BP46" s="14">
        <f t="shared" si="1"/>
        <v>454</v>
      </c>
      <c r="BQ46" s="14">
        <f t="shared" si="1"/>
        <v>475</v>
      </c>
      <c r="BR46" s="14">
        <f t="shared" si="1"/>
        <v>501</v>
      </c>
      <c r="BS46" s="14">
        <f t="shared" si="1"/>
        <v>516</v>
      </c>
      <c r="BT46" s="14">
        <f t="shared" si="1"/>
        <v>530</v>
      </c>
      <c r="BU46" s="14">
        <f t="shared" si="1"/>
        <v>531</v>
      </c>
      <c r="BV46" s="14">
        <f t="shared" si="1"/>
        <v>531</v>
      </c>
      <c r="BW46" s="14">
        <f t="shared" si="1"/>
        <v>530</v>
      </c>
      <c r="BX46" s="14">
        <f t="shared" si="1"/>
        <v>532</v>
      </c>
      <c r="BY46" s="14">
        <f t="shared" si="1"/>
        <v>532</v>
      </c>
      <c r="BZ46" s="14">
        <f t="shared" si="1"/>
        <v>530</v>
      </c>
      <c r="CA46" s="14">
        <f t="shared" si="1"/>
        <v>530</v>
      </c>
      <c r="CB46" s="14">
        <f t="shared" si="1"/>
        <v>530</v>
      </c>
      <c r="CC46" s="14">
        <f t="shared" si="1"/>
        <v>530</v>
      </c>
      <c r="CD46" s="14">
        <f t="shared" si="1"/>
        <v>531</v>
      </c>
      <c r="CE46" s="14">
        <f t="shared" si="1"/>
        <v>526</v>
      </c>
      <c r="CF46" s="14">
        <f t="shared" si="1"/>
        <v>506</v>
      </c>
      <c r="CG46" s="14">
        <f t="shared" si="1"/>
        <v>480</v>
      </c>
      <c r="CH46" s="14">
        <f t="shared" si="1"/>
        <v>445</v>
      </c>
      <c r="CI46" s="14">
        <f t="shared" si="1"/>
        <v>421</v>
      </c>
      <c r="CJ46" s="14">
        <f t="shared" si="1"/>
        <v>405</v>
      </c>
      <c r="CK46" s="14">
        <f t="shared" si="1"/>
        <v>388</v>
      </c>
      <c r="CL46" s="14">
        <f t="shared" si="1"/>
        <v>377</v>
      </c>
      <c r="CM46" s="14">
        <f t="shared" si="1"/>
        <v>356</v>
      </c>
      <c r="CN46" s="14">
        <f t="shared" si="1"/>
        <v>349</v>
      </c>
      <c r="CO46" s="14">
        <f t="shared" si="1"/>
        <v>329</v>
      </c>
      <c r="CP46" s="14">
        <f t="shared" si="1"/>
        <v>323</v>
      </c>
      <c r="CQ46" s="14">
        <f t="shared" si="1"/>
        <v>320</v>
      </c>
      <c r="CR46" s="14">
        <f t="shared" si="1"/>
        <v>317</v>
      </c>
      <c r="CS46" s="14">
        <f t="shared" si="1"/>
        <v>318</v>
      </c>
      <c r="CT46" s="14">
        <f t="shared" si="1"/>
        <v>8714</v>
      </c>
      <c r="CU46" s="14">
        <f>SUM(A46:CS46)/4</f>
        <v>8696.25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0</v>
      </c>
      <c r="BL47" s="14">
        <f t="shared" si="2"/>
        <v>0</v>
      </c>
      <c r="BM47" s="14">
        <f t="shared" si="2"/>
        <v>0</v>
      </c>
      <c r="BN47" s="14">
        <f t="shared" si="2"/>
        <v>0</v>
      </c>
      <c r="BO47" s="14">
        <f t="shared" ref="BO47:CT47" si="3">SUM(BO20:BO24,BO30:BO34)</f>
        <v>0</v>
      </c>
      <c r="BP47" s="14">
        <f t="shared" si="3"/>
        <v>4</v>
      </c>
      <c r="BQ47" s="14">
        <f t="shared" si="3"/>
        <v>13</v>
      </c>
      <c r="BR47" s="14">
        <f t="shared" si="3"/>
        <v>23</v>
      </c>
      <c r="BS47" s="14">
        <f t="shared" si="3"/>
        <v>35</v>
      </c>
      <c r="BT47" s="14">
        <f t="shared" si="3"/>
        <v>64</v>
      </c>
      <c r="BU47" s="14">
        <f t="shared" si="3"/>
        <v>91</v>
      </c>
      <c r="BV47" s="14">
        <f t="shared" si="3"/>
        <v>119</v>
      </c>
      <c r="BW47" s="14">
        <f t="shared" si="3"/>
        <v>126</v>
      </c>
      <c r="BX47" s="14">
        <f t="shared" si="3"/>
        <v>125</v>
      </c>
      <c r="BY47" s="14">
        <f t="shared" si="3"/>
        <v>54</v>
      </c>
      <c r="BZ47" s="14">
        <f t="shared" si="3"/>
        <v>18</v>
      </c>
      <c r="CA47" s="14">
        <f t="shared" si="3"/>
        <v>-2</v>
      </c>
      <c r="CB47" s="14">
        <f t="shared" si="3"/>
        <v>0</v>
      </c>
      <c r="CC47" s="14">
        <f t="shared" si="3"/>
        <v>0</v>
      </c>
      <c r="CD47" s="14">
        <f t="shared" si="3"/>
        <v>0</v>
      </c>
      <c r="CE47" s="14">
        <f t="shared" si="3"/>
        <v>0</v>
      </c>
      <c r="CF47" s="14">
        <f t="shared" si="3"/>
        <v>0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169.89999999999998</v>
      </c>
      <c r="CU47" s="14">
        <f t="shared" ref="CU47:CU51" si="4">SUM(A47:CS47)/4</f>
        <v>167.5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0</v>
      </c>
      <c r="BQ48" s="14">
        <f t="shared" si="6"/>
        <v>0</v>
      </c>
      <c r="BR48" s="14">
        <f t="shared" si="6"/>
        <v>0</v>
      </c>
      <c r="BS48" s="14">
        <f t="shared" si="6"/>
        <v>0</v>
      </c>
      <c r="BT48" s="14">
        <f t="shared" si="6"/>
        <v>0</v>
      </c>
      <c r="BU48" s="14">
        <f t="shared" si="6"/>
        <v>0</v>
      </c>
      <c r="BV48" s="14">
        <f t="shared" si="6"/>
        <v>0</v>
      </c>
      <c r="BW48" s="14">
        <f t="shared" si="6"/>
        <v>0</v>
      </c>
      <c r="BX48" s="14">
        <f t="shared" si="6"/>
        <v>0</v>
      </c>
      <c r="BY48" s="14">
        <f t="shared" si="6"/>
        <v>0</v>
      </c>
      <c r="BZ48" s="14">
        <f t="shared" si="6"/>
        <v>0</v>
      </c>
      <c r="CA48" s="14">
        <f t="shared" si="6"/>
        <v>0</v>
      </c>
      <c r="CB48" s="14">
        <f t="shared" si="6"/>
        <v>0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0</v>
      </c>
      <c r="CU48" s="14">
        <f t="shared" si="4"/>
        <v>0</v>
      </c>
      <c r="CV48" s="199">
        <v>924</v>
      </c>
    </row>
    <row r="49" spans="1:100" x14ac:dyDescent="0.25">
      <c r="A49" s="13" t="s">
        <v>227</v>
      </c>
      <c r="B49" s="14">
        <f>SUM(B3:B16)</f>
        <v>692</v>
      </c>
      <c r="C49" s="14">
        <f t="shared" ref="C49:BN49" si="7">SUM(C3:C16)</f>
        <v>721</v>
      </c>
      <c r="D49" s="14">
        <f t="shared" si="7"/>
        <v>707</v>
      </c>
      <c r="E49" s="14">
        <f t="shared" si="7"/>
        <v>714</v>
      </c>
      <c r="F49" s="14">
        <f t="shared" si="7"/>
        <v>695</v>
      </c>
      <c r="G49" s="14">
        <f t="shared" si="7"/>
        <v>715</v>
      </c>
      <c r="H49" s="14">
        <f t="shared" si="7"/>
        <v>700</v>
      </c>
      <c r="I49" s="14">
        <f t="shared" si="7"/>
        <v>689</v>
      </c>
      <c r="J49" s="14">
        <f t="shared" si="7"/>
        <v>680</v>
      </c>
      <c r="K49" s="14">
        <f t="shared" si="7"/>
        <v>682</v>
      </c>
      <c r="L49" s="14">
        <f t="shared" si="7"/>
        <v>676</v>
      </c>
      <c r="M49" s="14">
        <f t="shared" si="7"/>
        <v>665</v>
      </c>
      <c r="N49" s="14">
        <f t="shared" si="7"/>
        <v>652</v>
      </c>
      <c r="O49" s="14">
        <f t="shared" si="7"/>
        <v>660</v>
      </c>
      <c r="P49" s="14">
        <f t="shared" si="7"/>
        <v>657</v>
      </c>
      <c r="Q49" s="14">
        <f t="shared" si="7"/>
        <v>665</v>
      </c>
      <c r="R49" s="14">
        <f t="shared" si="7"/>
        <v>671</v>
      </c>
      <c r="S49" s="14">
        <f t="shared" si="7"/>
        <v>700</v>
      </c>
      <c r="T49" s="14">
        <f t="shared" si="7"/>
        <v>710</v>
      </c>
      <c r="U49" s="14">
        <f t="shared" si="7"/>
        <v>736</v>
      </c>
      <c r="V49" s="14">
        <f t="shared" si="7"/>
        <v>771</v>
      </c>
      <c r="W49" s="14">
        <f t="shared" si="7"/>
        <v>809</v>
      </c>
      <c r="X49" s="14">
        <f t="shared" si="7"/>
        <v>862</v>
      </c>
      <c r="Y49" s="14">
        <f t="shared" si="7"/>
        <v>927</v>
      </c>
      <c r="Z49" s="14">
        <f t="shared" si="7"/>
        <v>1017</v>
      </c>
      <c r="AA49" s="14">
        <f t="shared" si="7"/>
        <v>1052</v>
      </c>
      <c r="AB49" s="14">
        <f t="shared" si="7"/>
        <v>1068</v>
      </c>
      <c r="AC49" s="14">
        <f t="shared" si="7"/>
        <v>1054</v>
      </c>
      <c r="AD49" s="14">
        <f t="shared" si="7"/>
        <v>1065</v>
      </c>
      <c r="AE49" s="14">
        <f t="shared" si="7"/>
        <v>1058</v>
      </c>
      <c r="AF49" s="14">
        <f t="shared" si="7"/>
        <v>1054</v>
      </c>
      <c r="AG49" s="14">
        <f t="shared" si="7"/>
        <v>1035</v>
      </c>
      <c r="AH49" s="14">
        <f t="shared" si="7"/>
        <v>1025</v>
      </c>
      <c r="AI49" s="14">
        <f t="shared" si="7"/>
        <v>1019</v>
      </c>
      <c r="AJ49" s="14">
        <f t="shared" si="7"/>
        <v>1016</v>
      </c>
      <c r="AK49" s="14">
        <f t="shared" si="7"/>
        <v>986</v>
      </c>
      <c r="AL49" s="14">
        <f t="shared" si="7"/>
        <v>965</v>
      </c>
      <c r="AM49" s="14">
        <f t="shared" si="7"/>
        <v>959</v>
      </c>
      <c r="AN49" s="14">
        <f t="shared" si="7"/>
        <v>940</v>
      </c>
      <c r="AO49" s="14">
        <f t="shared" si="7"/>
        <v>927</v>
      </c>
      <c r="AP49" s="14">
        <f t="shared" si="7"/>
        <v>913</v>
      </c>
      <c r="AQ49" s="14">
        <f t="shared" si="7"/>
        <v>922</v>
      </c>
      <c r="AR49" s="14">
        <f t="shared" si="7"/>
        <v>954</v>
      </c>
      <c r="AS49" s="14">
        <f t="shared" si="7"/>
        <v>976</v>
      </c>
      <c r="AT49" s="14">
        <f t="shared" si="7"/>
        <v>984</v>
      </c>
      <c r="AU49" s="14">
        <f t="shared" si="7"/>
        <v>1022</v>
      </c>
      <c r="AV49" s="14">
        <f t="shared" si="7"/>
        <v>1034</v>
      </c>
      <c r="AW49" s="14">
        <f t="shared" si="7"/>
        <v>851</v>
      </c>
      <c r="AX49" s="14">
        <f t="shared" si="7"/>
        <v>972</v>
      </c>
      <c r="AY49" s="14">
        <f t="shared" si="7"/>
        <v>1018</v>
      </c>
      <c r="AZ49" s="14">
        <f t="shared" si="7"/>
        <v>1057</v>
      </c>
      <c r="BA49" s="14">
        <f t="shared" si="7"/>
        <v>985</v>
      </c>
      <c r="BB49" s="14">
        <f t="shared" si="7"/>
        <v>977</v>
      </c>
      <c r="BC49" s="14">
        <f t="shared" si="7"/>
        <v>958</v>
      </c>
      <c r="BD49" s="14">
        <f t="shared" si="7"/>
        <v>965</v>
      </c>
      <c r="BE49" s="14">
        <f t="shared" si="7"/>
        <v>963</v>
      </c>
      <c r="BF49" s="14">
        <f t="shared" si="7"/>
        <v>957</v>
      </c>
      <c r="BG49" s="14">
        <f t="shared" si="7"/>
        <v>970</v>
      </c>
      <c r="BH49" s="14">
        <f t="shared" si="7"/>
        <v>977</v>
      </c>
      <c r="BI49" s="14">
        <f t="shared" si="7"/>
        <v>984</v>
      </c>
      <c r="BJ49" s="14">
        <f t="shared" si="7"/>
        <v>961</v>
      </c>
      <c r="BK49" s="14">
        <f t="shared" si="7"/>
        <v>961</v>
      </c>
      <c r="BL49" s="14">
        <f t="shared" si="7"/>
        <v>946</v>
      </c>
      <c r="BM49" s="14">
        <f t="shared" si="7"/>
        <v>940</v>
      </c>
      <c r="BN49" s="14">
        <f t="shared" si="7"/>
        <v>938</v>
      </c>
      <c r="BO49" s="14">
        <f t="shared" ref="BO49:CT49" si="8">SUM(BO3:BO16)</f>
        <v>945</v>
      </c>
      <c r="BP49" s="14">
        <f t="shared" si="8"/>
        <v>936</v>
      </c>
      <c r="BQ49" s="14">
        <f t="shared" si="8"/>
        <v>922</v>
      </c>
      <c r="BR49" s="14">
        <f t="shared" si="8"/>
        <v>952</v>
      </c>
      <c r="BS49" s="14">
        <f t="shared" si="8"/>
        <v>995</v>
      </c>
      <c r="BT49" s="14">
        <f t="shared" si="8"/>
        <v>1056</v>
      </c>
      <c r="BU49" s="14">
        <f t="shared" si="8"/>
        <v>1159</v>
      </c>
      <c r="BV49" s="14">
        <f t="shared" si="8"/>
        <v>1292</v>
      </c>
      <c r="BW49" s="14">
        <f t="shared" si="8"/>
        <v>1321</v>
      </c>
      <c r="BX49" s="14">
        <f t="shared" si="8"/>
        <v>1311</v>
      </c>
      <c r="BY49" s="14">
        <f t="shared" si="8"/>
        <v>1356</v>
      </c>
      <c r="BZ49" s="14">
        <f t="shared" si="8"/>
        <v>1351</v>
      </c>
      <c r="CA49" s="14">
        <f t="shared" si="8"/>
        <v>1344</v>
      </c>
      <c r="CB49" s="14">
        <f t="shared" si="8"/>
        <v>1295</v>
      </c>
      <c r="CC49" s="14">
        <f t="shared" si="8"/>
        <v>1264</v>
      </c>
      <c r="CD49" s="14">
        <f t="shared" si="8"/>
        <v>1215</v>
      </c>
      <c r="CE49" s="14">
        <f t="shared" si="8"/>
        <v>1197</v>
      </c>
      <c r="CF49" s="14">
        <f t="shared" si="8"/>
        <v>1186</v>
      </c>
      <c r="CG49" s="14">
        <f t="shared" si="8"/>
        <v>1146</v>
      </c>
      <c r="CH49" s="14">
        <f t="shared" si="8"/>
        <v>1131</v>
      </c>
      <c r="CI49" s="14">
        <f t="shared" si="8"/>
        <v>1093</v>
      </c>
      <c r="CJ49" s="14">
        <f t="shared" si="8"/>
        <v>1035</v>
      </c>
      <c r="CK49" s="14">
        <f t="shared" si="8"/>
        <v>973</v>
      </c>
      <c r="CL49" s="14">
        <f t="shared" si="8"/>
        <v>923</v>
      </c>
      <c r="CM49" s="14">
        <f t="shared" si="8"/>
        <v>904</v>
      </c>
      <c r="CN49" s="14">
        <f t="shared" si="8"/>
        <v>871</v>
      </c>
      <c r="CO49" s="14">
        <f t="shared" si="8"/>
        <v>830</v>
      </c>
      <c r="CP49" s="14">
        <f t="shared" si="8"/>
        <v>794</v>
      </c>
      <c r="CQ49" s="14">
        <f t="shared" si="8"/>
        <v>768</v>
      </c>
      <c r="CR49" s="14">
        <f t="shared" si="8"/>
        <v>746</v>
      </c>
      <c r="CS49" s="14">
        <f t="shared" si="8"/>
        <v>714</v>
      </c>
      <c r="CT49" s="14">
        <f t="shared" si="8"/>
        <v>22470.1</v>
      </c>
      <c r="CU49" s="14">
        <f t="shared" si="4"/>
        <v>22651.5</v>
      </c>
      <c r="CV49" s="199">
        <v>18544</v>
      </c>
    </row>
    <row r="50" spans="1:100" x14ac:dyDescent="0.25">
      <c r="A50" s="13" t="s">
        <v>228</v>
      </c>
      <c r="B50" s="14">
        <f>B40</f>
        <v>130</v>
      </c>
      <c r="C50" s="14">
        <f t="shared" ref="C50:BN50" si="9">C40</f>
        <v>98</v>
      </c>
      <c r="D50" s="14">
        <f t="shared" si="9"/>
        <v>72</v>
      </c>
      <c r="E50" s="14">
        <f t="shared" si="9"/>
        <v>55</v>
      </c>
      <c r="F50" s="14">
        <f t="shared" si="9"/>
        <v>52</v>
      </c>
      <c r="G50" s="14">
        <f t="shared" si="9"/>
        <v>33</v>
      </c>
      <c r="H50" s="14">
        <f t="shared" si="9"/>
        <v>24</v>
      </c>
      <c r="I50" s="14">
        <f t="shared" si="9"/>
        <v>34</v>
      </c>
      <c r="J50" s="14">
        <f t="shared" si="9"/>
        <v>32</v>
      </c>
      <c r="K50" s="14">
        <f t="shared" si="9"/>
        <v>28</v>
      </c>
      <c r="L50" s="14">
        <f t="shared" si="9"/>
        <v>35</v>
      </c>
      <c r="M50" s="14">
        <f t="shared" si="9"/>
        <v>42</v>
      </c>
      <c r="N50" s="14">
        <f t="shared" si="9"/>
        <v>48</v>
      </c>
      <c r="O50" s="14">
        <f t="shared" si="9"/>
        <v>41</v>
      </c>
      <c r="P50" s="14">
        <f t="shared" si="9"/>
        <v>43</v>
      </c>
      <c r="Q50" s="14">
        <f t="shared" si="9"/>
        <v>46</v>
      </c>
      <c r="R50" s="14">
        <f t="shared" si="9"/>
        <v>45</v>
      </c>
      <c r="S50" s="14">
        <f t="shared" si="9"/>
        <v>37</v>
      </c>
      <c r="T50" s="14">
        <f t="shared" si="9"/>
        <v>41</v>
      </c>
      <c r="U50" s="14">
        <f t="shared" si="9"/>
        <v>44</v>
      </c>
      <c r="V50" s="14">
        <f t="shared" si="9"/>
        <v>48</v>
      </c>
      <c r="W50" s="14">
        <f t="shared" si="9"/>
        <v>62</v>
      </c>
      <c r="X50" s="14">
        <f t="shared" si="9"/>
        <v>64</v>
      </c>
      <c r="Y50" s="14">
        <f t="shared" si="9"/>
        <v>66</v>
      </c>
      <c r="Z50" s="14">
        <f t="shared" si="9"/>
        <v>50</v>
      </c>
      <c r="AA50" s="14">
        <f t="shared" si="9"/>
        <v>42</v>
      </c>
      <c r="AB50" s="14">
        <f t="shared" si="9"/>
        <v>40</v>
      </c>
      <c r="AC50" s="14">
        <f t="shared" si="9"/>
        <v>40</v>
      </c>
      <c r="AD50" s="14">
        <f t="shared" si="9"/>
        <v>34</v>
      </c>
      <c r="AE50" s="14">
        <f t="shared" si="9"/>
        <v>24</v>
      </c>
      <c r="AF50" s="14">
        <f t="shared" si="9"/>
        <v>20</v>
      </c>
      <c r="AG50" s="14">
        <f t="shared" si="9"/>
        <v>23</v>
      </c>
      <c r="AH50" s="14">
        <f t="shared" si="9"/>
        <v>19</v>
      </c>
      <c r="AI50" s="14">
        <f t="shared" si="9"/>
        <v>34</v>
      </c>
      <c r="AJ50" s="14">
        <f t="shared" si="9"/>
        <v>28</v>
      </c>
      <c r="AK50" s="14">
        <f t="shared" si="9"/>
        <v>35</v>
      </c>
      <c r="AL50" s="14">
        <f t="shared" si="9"/>
        <v>42</v>
      </c>
      <c r="AM50" s="14">
        <f t="shared" si="9"/>
        <v>46</v>
      </c>
      <c r="AN50" s="14">
        <f t="shared" si="9"/>
        <v>66</v>
      </c>
      <c r="AO50" s="14">
        <f t="shared" si="9"/>
        <v>59</v>
      </c>
      <c r="AP50" s="14">
        <f t="shared" si="9"/>
        <v>57</v>
      </c>
      <c r="AQ50" s="14">
        <f t="shared" si="9"/>
        <v>48</v>
      </c>
      <c r="AR50" s="14">
        <f t="shared" si="9"/>
        <v>52</v>
      </c>
      <c r="AS50" s="14">
        <f t="shared" si="9"/>
        <v>54</v>
      </c>
      <c r="AT50" s="14">
        <f t="shared" si="9"/>
        <v>51</v>
      </c>
      <c r="AU50" s="14">
        <f t="shared" si="9"/>
        <v>45</v>
      </c>
      <c r="AV50" s="14">
        <f t="shared" si="9"/>
        <v>40</v>
      </c>
      <c r="AW50" s="14">
        <f t="shared" si="9"/>
        <v>33</v>
      </c>
      <c r="AX50" s="14">
        <f t="shared" si="9"/>
        <v>27</v>
      </c>
      <c r="AY50" s="14">
        <f t="shared" si="9"/>
        <v>32</v>
      </c>
      <c r="AZ50" s="14">
        <f t="shared" si="9"/>
        <v>36</v>
      </c>
      <c r="BA50" s="14">
        <f t="shared" si="9"/>
        <v>46</v>
      </c>
      <c r="BB50" s="14">
        <f t="shared" si="9"/>
        <v>38</v>
      </c>
      <c r="BC50" s="14">
        <f t="shared" si="9"/>
        <v>36</v>
      </c>
      <c r="BD50" s="14">
        <f t="shared" si="9"/>
        <v>25</v>
      </c>
      <c r="BE50" s="14">
        <f t="shared" si="9"/>
        <v>25</v>
      </c>
      <c r="BF50" s="14">
        <f t="shared" si="9"/>
        <v>29</v>
      </c>
      <c r="BG50" s="14">
        <f t="shared" si="9"/>
        <v>34</v>
      </c>
      <c r="BH50" s="14">
        <f t="shared" si="9"/>
        <v>33</v>
      </c>
      <c r="BI50" s="14">
        <f t="shared" si="9"/>
        <v>29</v>
      </c>
      <c r="BJ50" s="14">
        <f t="shared" si="9"/>
        <v>20</v>
      </c>
      <c r="BK50" s="14">
        <f t="shared" si="9"/>
        <v>21</v>
      </c>
      <c r="BL50" s="14">
        <f t="shared" si="9"/>
        <v>28</v>
      </c>
      <c r="BM50" s="14">
        <f t="shared" si="9"/>
        <v>30</v>
      </c>
      <c r="BN50" s="14">
        <f t="shared" si="9"/>
        <v>29</v>
      </c>
      <c r="BO50" s="14">
        <f t="shared" ref="BO50:CT50" si="10">BO40</f>
        <v>22</v>
      </c>
      <c r="BP50" s="14">
        <f t="shared" si="10"/>
        <v>23</v>
      </c>
      <c r="BQ50" s="14">
        <f t="shared" si="10"/>
        <v>26</v>
      </c>
      <c r="BR50" s="14">
        <f t="shared" si="10"/>
        <v>30</v>
      </c>
      <c r="BS50" s="14">
        <f t="shared" si="10"/>
        <v>35</v>
      </c>
      <c r="BT50" s="14">
        <f t="shared" si="10"/>
        <v>41</v>
      </c>
      <c r="BU50" s="14">
        <f t="shared" si="10"/>
        <v>51</v>
      </c>
      <c r="BV50" s="14">
        <f t="shared" si="10"/>
        <v>66</v>
      </c>
      <c r="BW50" s="14">
        <f t="shared" si="10"/>
        <v>73</v>
      </c>
      <c r="BX50" s="14">
        <f t="shared" si="10"/>
        <v>78</v>
      </c>
      <c r="BY50" s="14">
        <f t="shared" si="10"/>
        <v>80</v>
      </c>
      <c r="BZ50" s="14">
        <f t="shared" si="10"/>
        <v>78</v>
      </c>
      <c r="CA50" s="14">
        <f t="shared" si="10"/>
        <v>81</v>
      </c>
      <c r="CB50" s="14">
        <f t="shared" si="10"/>
        <v>85</v>
      </c>
      <c r="CC50" s="14">
        <f t="shared" si="10"/>
        <v>85</v>
      </c>
      <c r="CD50" s="14">
        <f t="shared" si="10"/>
        <v>88</v>
      </c>
      <c r="CE50" s="14">
        <f t="shared" si="10"/>
        <v>84</v>
      </c>
      <c r="CF50" s="14">
        <f t="shared" si="10"/>
        <v>83</v>
      </c>
      <c r="CG50" s="14">
        <f t="shared" si="10"/>
        <v>95</v>
      </c>
      <c r="CH50" s="14">
        <f t="shared" si="10"/>
        <v>94</v>
      </c>
      <c r="CI50" s="14">
        <f t="shared" si="10"/>
        <v>91</v>
      </c>
      <c r="CJ50" s="14">
        <f t="shared" si="10"/>
        <v>94</v>
      </c>
      <c r="CK50" s="14">
        <f t="shared" si="10"/>
        <v>91</v>
      </c>
      <c r="CL50" s="14">
        <f t="shared" si="10"/>
        <v>92</v>
      </c>
      <c r="CM50" s="14">
        <f t="shared" si="10"/>
        <v>87</v>
      </c>
      <c r="CN50" s="14">
        <f t="shared" si="10"/>
        <v>90</v>
      </c>
      <c r="CO50" s="14">
        <f t="shared" si="10"/>
        <v>96</v>
      </c>
      <c r="CP50" s="14">
        <f t="shared" si="10"/>
        <v>94</v>
      </c>
      <c r="CQ50" s="14">
        <f t="shared" si="10"/>
        <v>93</v>
      </c>
      <c r="CR50" s="14">
        <f t="shared" si="10"/>
        <v>88</v>
      </c>
      <c r="CS50" s="14">
        <f t="shared" si="10"/>
        <v>91</v>
      </c>
      <c r="CT50" s="14">
        <f t="shared" si="10"/>
        <v>1644.8</v>
      </c>
      <c r="CU50" s="14">
        <f t="shared" si="4"/>
        <v>1256.25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2</v>
      </c>
      <c r="AC51" s="14">
        <f t="shared" si="11"/>
        <v>4</v>
      </c>
      <c r="AD51" s="14">
        <f t="shared" si="11"/>
        <v>5</v>
      </c>
      <c r="AE51" s="14">
        <f t="shared" si="11"/>
        <v>3</v>
      </c>
      <c r="AF51" s="14">
        <f t="shared" si="11"/>
        <v>4</v>
      </c>
      <c r="AG51" s="14">
        <f t="shared" si="11"/>
        <v>7</v>
      </c>
      <c r="AH51" s="14">
        <f t="shared" si="11"/>
        <v>9</v>
      </c>
      <c r="AI51" s="14">
        <f t="shared" si="11"/>
        <v>9</v>
      </c>
      <c r="AJ51" s="14">
        <f t="shared" si="11"/>
        <v>14</v>
      </c>
      <c r="AK51" s="14">
        <f t="shared" si="11"/>
        <v>21</v>
      </c>
      <c r="AL51" s="14">
        <f t="shared" si="11"/>
        <v>25</v>
      </c>
      <c r="AM51" s="14">
        <f t="shared" si="11"/>
        <v>20</v>
      </c>
      <c r="AN51" s="14">
        <f t="shared" si="11"/>
        <v>22</v>
      </c>
      <c r="AO51" s="14">
        <f t="shared" si="11"/>
        <v>28</v>
      </c>
      <c r="AP51" s="14">
        <f t="shared" si="11"/>
        <v>27</v>
      </c>
      <c r="AQ51" s="14">
        <f t="shared" si="11"/>
        <v>20</v>
      </c>
      <c r="AR51" s="14">
        <f t="shared" si="11"/>
        <v>16</v>
      </c>
      <c r="AS51" s="14">
        <f t="shared" si="11"/>
        <v>15</v>
      </c>
      <c r="AT51" s="14">
        <f t="shared" si="11"/>
        <v>25</v>
      </c>
      <c r="AU51" s="14">
        <f t="shared" si="11"/>
        <v>20</v>
      </c>
      <c r="AV51" s="14">
        <f t="shared" si="11"/>
        <v>25</v>
      </c>
      <c r="AW51" s="14">
        <f t="shared" si="11"/>
        <v>0</v>
      </c>
      <c r="AX51" s="14">
        <f t="shared" si="11"/>
        <v>0</v>
      </c>
      <c r="AY51" s="14">
        <f t="shared" si="11"/>
        <v>0</v>
      </c>
      <c r="AZ51" s="14">
        <f t="shared" si="11"/>
        <v>9</v>
      </c>
      <c r="BA51" s="14">
        <f t="shared" si="11"/>
        <v>10</v>
      </c>
      <c r="BB51" s="14">
        <f t="shared" si="11"/>
        <v>8</v>
      </c>
      <c r="BC51" s="14">
        <f t="shared" si="11"/>
        <v>4</v>
      </c>
      <c r="BD51" s="14">
        <f t="shared" si="11"/>
        <v>7</v>
      </c>
      <c r="BE51" s="14">
        <f t="shared" si="11"/>
        <v>12</v>
      </c>
      <c r="BF51" s="14">
        <f t="shared" si="11"/>
        <v>21</v>
      </c>
      <c r="BG51" s="14">
        <f t="shared" si="11"/>
        <v>12</v>
      </c>
      <c r="BH51" s="14">
        <f t="shared" si="11"/>
        <v>12</v>
      </c>
      <c r="BI51" s="14">
        <f t="shared" si="11"/>
        <v>9</v>
      </c>
      <c r="BJ51" s="14">
        <f t="shared" si="11"/>
        <v>8</v>
      </c>
      <c r="BK51" s="14">
        <f t="shared" si="11"/>
        <v>9</v>
      </c>
      <c r="BL51" s="14">
        <f t="shared" si="11"/>
        <v>15</v>
      </c>
      <c r="BM51" s="14">
        <f t="shared" si="11"/>
        <v>14</v>
      </c>
      <c r="BN51" s="14">
        <f t="shared" si="11"/>
        <v>12</v>
      </c>
      <c r="BO51" s="14">
        <f t="shared" ref="BO51:CT51" si="12">BO39</f>
        <v>3</v>
      </c>
      <c r="BP51" s="14">
        <f t="shared" si="12"/>
        <v>6</v>
      </c>
      <c r="BQ51" s="14">
        <f t="shared" si="12"/>
        <v>3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227.4</v>
      </c>
      <c r="CU51" s="14">
        <f t="shared" si="4"/>
        <v>124.5</v>
      </c>
      <c r="CV51" s="199">
        <v>286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10</v>
      </c>
      <c r="T52" s="14">
        <f t="shared" si="13"/>
        <v>11</v>
      </c>
      <c r="U52" s="14">
        <f t="shared" si="13"/>
        <v>10</v>
      </c>
      <c r="V52" s="14">
        <f t="shared" si="13"/>
        <v>9</v>
      </c>
      <c r="W52" s="14">
        <f t="shared" si="13"/>
        <v>9</v>
      </c>
      <c r="X52" s="14">
        <f t="shared" si="13"/>
        <v>8</v>
      </c>
      <c r="Y52" s="14">
        <f t="shared" si="13"/>
        <v>7</v>
      </c>
      <c r="Z52" s="14">
        <f t="shared" si="13"/>
        <v>8</v>
      </c>
      <c r="AA52" s="14">
        <f t="shared" si="13"/>
        <v>9</v>
      </c>
      <c r="AB52" s="14">
        <f t="shared" si="13"/>
        <v>9</v>
      </c>
      <c r="AC52" s="14">
        <f t="shared" si="13"/>
        <v>9</v>
      </c>
      <c r="AD52" s="14">
        <f t="shared" si="13"/>
        <v>8</v>
      </c>
      <c r="AE52" s="14">
        <f t="shared" si="13"/>
        <v>9</v>
      </c>
      <c r="AF52" s="14">
        <f t="shared" si="13"/>
        <v>8</v>
      </c>
      <c r="AG52" s="14">
        <f t="shared" si="13"/>
        <v>8</v>
      </c>
      <c r="AH52" s="14">
        <f t="shared" si="13"/>
        <v>8</v>
      </c>
      <c r="AI52" s="14">
        <f t="shared" si="13"/>
        <v>8</v>
      </c>
      <c r="AJ52" s="14">
        <f t="shared" si="13"/>
        <v>8</v>
      </c>
      <c r="AK52" s="14">
        <f t="shared" si="13"/>
        <v>8</v>
      </c>
      <c r="AL52" s="14">
        <f t="shared" si="13"/>
        <v>9</v>
      </c>
      <c r="AM52" s="14">
        <f t="shared" si="13"/>
        <v>9</v>
      </c>
      <c r="AN52" s="14">
        <f t="shared" si="13"/>
        <v>9</v>
      </c>
      <c r="AO52" s="14">
        <f t="shared" si="13"/>
        <v>9</v>
      </c>
      <c r="AP52" s="14">
        <f t="shared" si="13"/>
        <v>9</v>
      </c>
      <c r="AQ52" s="14">
        <f t="shared" si="13"/>
        <v>10</v>
      </c>
      <c r="AR52" s="14">
        <f t="shared" si="13"/>
        <v>10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10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10</v>
      </c>
      <c r="BM52" s="14">
        <f t="shared" si="13"/>
        <v>10</v>
      </c>
      <c r="BN52" s="14">
        <f t="shared" si="13"/>
        <v>10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10</v>
      </c>
      <c r="BR52" s="14">
        <f t="shared" si="14"/>
        <v>10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10</v>
      </c>
      <c r="CI52" s="14">
        <f t="shared" si="14"/>
        <v>10</v>
      </c>
      <c r="CJ52" s="14">
        <f t="shared" si="14"/>
        <v>10</v>
      </c>
      <c r="CK52" s="14">
        <f t="shared" si="14"/>
        <v>10</v>
      </c>
      <c r="CL52" s="14">
        <f t="shared" si="14"/>
        <v>11</v>
      </c>
      <c r="CM52" s="14">
        <f t="shared" si="14"/>
        <v>10</v>
      </c>
      <c r="CN52" s="14">
        <f t="shared" si="14"/>
        <v>9</v>
      </c>
      <c r="CO52" s="14">
        <f t="shared" si="14"/>
        <v>9</v>
      </c>
      <c r="CP52" s="14">
        <f t="shared" si="14"/>
        <v>10</v>
      </c>
      <c r="CQ52" s="14">
        <f t="shared" si="14"/>
        <v>10</v>
      </c>
      <c r="CR52" s="14">
        <f t="shared" si="14"/>
        <v>10</v>
      </c>
      <c r="CS52" s="14">
        <f t="shared" si="14"/>
        <v>10</v>
      </c>
      <c r="CT52" s="14">
        <f t="shared" si="14"/>
        <v>235</v>
      </c>
      <c r="CU52" s="14">
        <f>SUM(A52:CS52)/4</f>
        <v>244.5</v>
      </c>
      <c r="CV52" s="200">
        <v>1945</v>
      </c>
    </row>
    <row r="53" spans="1:100" x14ac:dyDescent="0.25">
      <c r="B53" s="14">
        <f>SUM(B46:B52)</f>
        <v>1147</v>
      </c>
      <c r="C53" s="14">
        <f t="shared" ref="C53:BN53" si="15">SUM(C46:C52)</f>
        <v>1142</v>
      </c>
      <c r="D53" s="14">
        <f t="shared" si="15"/>
        <v>1105</v>
      </c>
      <c r="E53" s="14">
        <f t="shared" si="15"/>
        <v>1094</v>
      </c>
      <c r="F53" s="14">
        <f t="shared" si="15"/>
        <v>1073</v>
      </c>
      <c r="G53" s="14">
        <f t="shared" si="15"/>
        <v>1075</v>
      </c>
      <c r="H53" s="14">
        <f t="shared" si="15"/>
        <v>1048</v>
      </c>
      <c r="I53" s="14">
        <f t="shared" si="15"/>
        <v>1048</v>
      </c>
      <c r="J53" s="14">
        <f t="shared" si="15"/>
        <v>1037</v>
      </c>
      <c r="K53" s="14">
        <f t="shared" si="15"/>
        <v>1037</v>
      </c>
      <c r="L53" s="14">
        <f t="shared" si="15"/>
        <v>1037</v>
      </c>
      <c r="M53" s="14">
        <f t="shared" si="15"/>
        <v>1032</v>
      </c>
      <c r="N53" s="14">
        <f t="shared" si="15"/>
        <v>1024</v>
      </c>
      <c r="O53" s="14">
        <f t="shared" si="15"/>
        <v>1026</v>
      </c>
      <c r="P53" s="14">
        <f t="shared" si="15"/>
        <v>1025</v>
      </c>
      <c r="Q53" s="14">
        <f t="shared" si="15"/>
        <v>1037</v>
      </c>
      <c r="R53" s="14">
        <f t="shared" si="15"/>
        <v>1042</v>
      </c>
      <c r="S53" s="14">
        <f t="shared" si="15"/>
        <v>1062</v>
      </c>
      <c r="T53" s="14">
        <f t="shared" si="15"/>
        <v>1076</v>
      </c>
      <c r="U53" s="14">
        <f t="shared" si="15"/>
        <v>1105</v>
      </c>
      <c r="V53" s="14">
        <f t="shared" si="15"/>
        <v>1145</v>
      </c>
      <c r="W53" s="14">
        <f t="shared" si="15"/>
        <v>1194</v>
      </c>
      <c r="X53" s="14">
        <f t="shared" si="15"/>
        <v>1249</v>
      </c>
      <c r="Y53" s="14">
        <f t="shared" si="15"/>
        <v>1314</v>
      </c>
      <c r="Z53" s="14">
        <f t="shared" si="15"/>
        <v>1390</v>
      </c>
      <c r="AA53" s="14">
        <f t="shared" si="15"/>
        <v>1419</v>
      </c>
      <c r="AB53" s="14">
        <f t="shared" si="15"/>
        <v>1433</v>
      </c>
      <c r="AC53" s="14">
        <f t="shared" si="15"/>
        <v>1422</v>
      </c>
      <c r="AD53" s="14">
        <f t="shared" si="15"/>
        <v>1425</v>
      </c>
      <c r="AE53" s="14">
        <f t="shared" si="15"/>
        <v>1410</v>
      </c>
      <c r="AF53" s="14">
        <f t="shared" si="15"/>
        <v>1401</v>
      </c>
      <c r="AG53" s="14">
        <f t="shared" si="15"/>
        <v>1388</v>
      </c>
      <c r="AH53" s="14">
        <f t="shared" si="15"/>
        <v>1376</v>
      </c>
      <c r="AI53" s="14">
        <f t="shared" si="15"/>
        <v>1385</v>
      </c>
      <c r="AJ53" s="14">
        <f t="shared" si="15"/>
        <v>1381</v>
      </c>
      <c r="AK53" s="14">
        <f t="shared" si="15"/>
        <v>1364</v>
      </c>
      <c r="AL53" s="14">
        <f t="shared" si="15"/>
        <v>1355</v>
      </c>
      <c r="AM53" s="14">
        <f t="shared" si="15"/>
        <v>1347</v>
      </c>
      <c r="AN53" s="14">
        <f t="shared" si="15"/>
        <v>1351</v>
      </c>
      <c r="AO53" s="14">
        <f t="shared" si="15"/>
        <v>1336</v>
      </c>
      <c r="AP53" s="14">
        <f t="shared" si="15"/>
        <v>1320</v>
      </c>
      <c r="AQ53" s="14">
        <f t="shared" si="15"/>
        <v>1314</v>
      </c>
      <c r="AR53" s="14">
        <f t="shared" si="15"/>
        <v>1347</v>
      </c>
      <c r="AS53" s="14">
        <f t="shared" si="15"/>
        <v>1371</v>
      </c>
      <c r="AT53" s="14">
        <f t="shared" si="15"/>
        <v>1384</v>
      </c>
      <c r="AU53" s="14">
        <f t="shared" si="15"/>
        <v>1413</v>
      </c>
      <c r="AV53" s="14">
        <f t="shared" si="15"/>
        <v>1422</v>
      </c>
      <c r="AW53" s="14">
        <f t="shared" si="15"/>
        <v>1207</v>
      </c>
      <c r="AX53" s="14">
        <f t="shared" si="15"/>
        <v>1321</v>
      </c>
      <c r="AY53" s="14">
        <f t="shared" si="15"/>
        <v>1377</v>
      </c>
      <c r="AZ53" s="14">
        <f t="shared" si="15"/>
        <v>1427</v>
      </c>
      <c r="BA53" s="14">
        <f t="shared" si="15"/>
        <v>1366</v>
      </c>
      <c r="BB53" s="14">
        <f t="shared" si="15"/>
        <v>1348</v>
      </c>
      <c r="BC53" s="14">
        <f t="shared" si="15"/>
        <v>1322</v>
      </c>
      <c r="BD53" s="14">
        <f t="shared" si="15"/>
        <v>1323</v>
      </c>
      <c r="BE53" s="14">
        <f t="shared" si="15"/>
        <v>1325</v>
      </c>
      <c r="BF53" s="14">
        <f t="shared" si="15"/>
        <v>1333</v>
      </c>
      <c r="BG53" s="14">
        <f t="shared" si="15"/>
        <v>1345</v>
      </c>
      <c r="BH53" s="14">
        <f t="shared" si="15"/>
        <v>1349</v>
      </c>
      <c r="BI53" s="14">
        <f t="shared" si="15"/>
        <v>1345</v>
      </c>
      <c r="BJ53" s="14">
        <f t="shared" si="15"/>
        <v>1322</v>
      </c>
      <c r="BK53" s="14">
        <f t="shared" si="15"/>
        <v>1342</v>
      </c>
      <c r="BL53" s="14">
        <f t="shared" si="15"/>
        <v>1377</v>
      </c>
      <c r="BM53" s="14">
        <f t="shared" si="15"/>
        <v>1386</v>
      </c>
      <c r="BN53" s="14">
        <f t="shared" si="15"/>
        <v>1400</v>
      </c>
      <c r="BO53" s="14">
        <f t="shared" ref="BO53:CT53" si="16">SUM(BO46:BO52)</f>
        <v>1419</v>
      </c>
      <c r="BP53" s="14">
        <f t="shared" si="16"/>
        <v>1433</v>
      </c>
      <c r="BQ53" s="14">
        <f t="shared" si="16"/>
        <v>1449</v>
      </c>
      <c r="BR53" s="14">
        <f t="shared" si="16"/>
        <v>1517</v>
      </c>
      <c r="BS53" s="14">
        <f t="shared" si="16"/>
        <v>1592</v>
      </c>
      <c r="BT53" s="14">
        <f t="shared" si="16"/>
        <v>1702</v>
      </c>
      <c r="BU53" s="14">
        <f t="shared" si="16"/>
        <v>1843</v>
      </c>
      <c r="BV53" s="14">
        <f t="shared" si="16"/>
        <v>2019</v>
      </c>
      <c r="BW53" s="14">
        <f t="shared" si="16"/>
        <v>2061</v>
      </c>
      <c r="BX53" s="14">
        <f t="shared" si="16"/>
        <v>2057</v>
      </c>
      <c r="BY53" s="14">
        <f t="shared" si="16"/>
        <v>2033</v>
      </c>
      <c r="BZ53" s="14">
        <f t="shared" si="16"/>
        <v>1988</v>
      </c>
      <c r="CA53" s="14">
        <f t="shared" si="16"/>
        <v>1964</v>
      </c>
      <c r="CB53" s="14">
        <f t="shared" si="16"/>
        <v>1921</v>
      </c>
      <c r="CC53" s="14">
        <f t="shared" si="16"/>
        <v>1890</v>
      </c>
      <c r="CD53" s="14">
        <f t="shared" si="16"/>
        <v>1845</v>
      </c>
      <c r="CE53" s="14">
        <f t="shared" si="16"/>
        <v>1818</v>
      </c>
      <c r="CF53" s="14">
        <f t="shared" si="16"/>
        <v>1786</v>
      </c>
      <c r="CG53" s="14">
        <f t="shared" si="16"/>
        <v>1732</v>
      </c>
      <c r="CH53" s="14">
        <f t="shared" si="16"/>
        <v>1680</v>
      </c>
      <c r="CI53" s="14">
        <f t="shared" si="16"/>
        <v>1615</v>
      </c>
      <c r="CJ53" s="14">
        <f t="shared" si="16"/>
        <v>1544</v>
      </c>
      <c r="CK53" s="14">
        <f t="shared" si="16"/>
        <v>1462</v>
      </c>
      <c r="CL53" s="14">
        <f t="shared" si="16"/>
        <v>1403</v>
      </c>
      <c r="CM53" s="14">
        <f t="shared" si="16"/>
        <v>1357</v>
      </c>
      <c r="CN53" s="14">
        <f t="shared" si="16"/>
        <v>1319</v>
      </c>
      <c r="CO53" s="14">
        <f t="shared" si="16"/>
        <v>1264</v>
      </c>
      <c r="CP53" s="14">
        <f t="shared" si="16"/>
        <v>1221</v>
      </c>
      <c r="CQ53" s="14">
        <f t="shared" si="16"/>
        <v>1191</v>
      </c>
      <c r="CR53" s="14">
        <f t="shared" si="16"/>
        <v>1161</v>
      </c>
      <c r="CS53" s="14">
        <f t="shared" si="16"/>
        <v>1133</v>
      </c>
      <c r="CT53" s="14">
        <f t="shared" si="16"/>
        <v>33461.200000000004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28" workbookViewId="0">
      <selection activeCell="J15" sqref="J15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44519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35</v>
      </c>
      <c r="M3" s="201">
        <v>35</v>
      </c>
      <c r="N3" s="201">
        <v>35</v>
      </c>
      <c r="O3" s="201">
        <v>35</v>
      </c>
      <c r="P3" s="201">
        <v>35</v>
      </c>
      <c r="Q3" s="201">
        <v>35</v>
      </c>
      <c r="R3" s="201">
        <v>36</v>
      </c>
      <c r="S3" s="201">
        <v>35</v>
      </c>
      <c r="T3" s="201">
        <v>36</v>
      </c>
      <c r="U3" s="201">
        <v>36</v>
      </c>
      <c r="V3" s="201">
        <v>36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36</v>
      </c>
      <c r="AN3" s="201">
        <v>36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36</v>
      </c>
      <c r="AU3" s="201">
        <v>36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36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853</v>
      </c>
    </row>
    <row r="4" spans="1:98" x14ac:dyDescent="0.25">
      <c r="A4" s="187" t="s">
        <v>100</v>
      </c>
      <c r="B4" s="201">
        <v>10</v>
      </c>
      <c r="C4" s="201">
        <v>10</v>
      </c>
      <c r="D4" s="201">
        <v>10</v>
      </c>
      <c r="E4" s="201">
        <v>10</v>
      </c>
      <c r="F4" s="201">
        <v>10</v>
      </c>
      <c r="G4" s="201">
        <v>10</v>
      </c>
      <c r="H4" s="201">
        <v>10</v>
      </c>
      <c r="I4" s="201">
        <v>10</v>
      </c>
      <c r="J4" s="201">
        <v>10</v>
      </c>
      <c r="K4" s="201">
        <v>10</v>
      </c>
      <c r="L4" s="201">
        <v>10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2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12</v>
      </c>
      <c r="AL4" s="201">
        <v>25</v>
      </c>
      <c r="AM4" s="201">
        <v>10</v>
      </c>
      <c r="AN4" s="201">
        <v>10</v>
      </c>
      <c r="AO4" s="201">
        <v>25</v>
      </c>
      <c r="AP4" s="201">
        <v>25</v>
      </c>
      <c r="AQ4" s="202">
        <v>25</v>
      </c>
      <c r="AR4" s="201">
        <v>25</v>
      </c>
      <c r="AS4" s="201">
        <v>25</v>
      </c>
      <c r="AT4" s="201">
        <v>25</v>
      </c>
      <c r="AU4" s="201">
        <v>25</v>
      </c>
      <c r="AV4" s="202">
        <v>25</v>
      </c>
      <c r="AW4" s="201">
        <v>25</v>
      </c>
      <c r="AX4" s="201">
        <v>25</v>
      </c>
      <c r="AY4" s="202">
        <v>25</v>
      </c>
      <c r="AZ4" s="201">
        <v>25</v>
      </c>
      <c r="BA4" s="201">
        <v>25</v>
      </c>
      <c r="BB4" s="202">
        <v>25</v>
      </c>
      <c r="BC4" s="201">
        <v>25</v>
      </c>
      <c r="BD4" s="201">
        <v>25</v>
      </c>
      <c r="BE4" s="201">
        <v>25</v>
      </c>
      <c r="BF4" s="201">
        <v>25</v>
      </c>
      <c r="BG4" s="201">
        <v>25</v>
      </c>
      <c r="BH4" s="201">
        <v>25</v>
      </c>
      <c r="BI4" s="201">
        <v>25</v>
      </c>
      <c r="BJ4" s="201">
        <v>25</v>
      </c>
      <c r="BK4" s="201">
        <v>25</v>
      </c>
      <c r="BL4" s="201">
        <v>25</v>
      </c>
      <c r="BM4" s="201">
        <v>25</v>
      </c>
      <c r="BN4" s="201">
        <v>25</v>
      </c>
      <c r="BO4" s="201">
        <v>25</v>
      </c>
      <c r="BP4" s="201">
        <v>25</v>
      </c>
      <c r="BQ4" s="201">
        <v>25</v>
      </c>
      <c r="BR4" s="202">
        <v>35</v>
      </c>
      <c r="BS4" s="201">
        <v>35</v>
      </c>
      <c r="BT4" s="201">
        <v>35</v>
      </c>
      <c r="BU4" s="201">
        <v>35</v>
      </c>
      <c r="BV4" s="201">
        <v>35</v>
      </c>
      <c r="BW4" s="202">
        <v>35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50</v>
      </c>
      <c r="CK4" s="201">
        <v>50</v>
      </c>
      <c r="CL4" s="201">
        <v>50</v>
      </c>
      <c r="CM4" s="201">
        <v>50</v>
      </c>
      <c r="CN4" s="201">
        <v>50</v>
      </c>
      <c r="CO4" s="201">
        <v>50</v>
      </c>
      <c r="CP4" s="201">
        <v>50</v>
      </c>
      <c r="CQ4" s="201">
        <v>50</v>
      </c>
      <c r="CR4" s="201">
        <v>50</v>
      </c>
      <c r="CS4" s="201">
        <v>50</v>
      </c>
      <c r="CT4" s="203">
        <v>543</v>
      </c>
    </row>
    <row r="5" spans="1:98" x14ac:dyDescent="0.25">
      <c r="A5" s="187" t="s">
        <v>101</v>
      </c>
      <c r="B5" s="201">
        <v>13</v>
      </c>
      <c r="C5" s="201">
        <v>14</v>
      </c>
      <c r="D5" s="201">
        <v>14</v>
      </c>
      <c r="E5" s="201">
        <v>14</v>
      </c>
      <c r="F5" s="201">
        <v>13</v>
      </c>
      <c r="G5" s="201">
        <v>14</v>
      </c>
      <c r="H5" s="201">
        <v>14</v>
      </c>
      <c r="I5" s="201">
        <v>14</v>
      </c>
      <c r="J5" s="201">
        <v>13</v>
      </c>
      <c r="K5" s="201">
        <v>13</v>
      </c>
      <c r="L5" s="201">
        <v>13</v>
      </c>
      <c r="M5" s="201">
        <v>13</v>
      </c>
      <c r="N5" s="201">
        <v>13</v>
      </c>
      <c r="O5" s="201">
        <v>13</v>
      </c>
      <c r="P5" s="201">
        <v>13</v>
      </c>
      <c r="Q5" s="201">
        <v>14</v>
      </c>
      <c r="R5" s="201">
        <v>13</v>
      </c>
      <c r="S5" s="201">
        <v>13</v>
      </c>
      <c r="T5" s="201">
        <v>13</v>
      </c>
      <c r="U5" s="201">
        <v>13</v>
      </c>
      <c r="V5" s="201">
        <v>13</v>
      </c>
      <c r="W5" s="201">
        <v>53</v>
      </c>
      <c r="X5" s="201">
        <v>53</v>
      </c>
      <c r="Y5" s="201">
        <v>54</v>
      </c>
      <c r="Z5" s="201">
        <v>54</v>
      </c>
      <c r="AA5" s="201">
        <v>54</v>
      </c>
      <c r="AB5" s="201">
        <v>31</v>
      </c>
      <c r="AC5" s="201">
        <v>19</v>
      </c>
      <c r="AD5" s="201">
        <v>14</v>
      </c>
      <c r="AE5" s="202">
        <v>14</v>
      </c>
      <c r="AF5" s="201">
        <v>14</v>
      </c>
      <c r="AG5" s="201">
        <v>14</v>
      </c>
      <c r="AH5" s="201">
        <v>14</v>
      </c>
      <c r="AI5" s="201">
        <v>14</v>
      </c>
      <c r="AJ5" s="201">
        <v>13</v>
      </c>
      <c r="AK5" s="201">
        <v>53</v>
      </c>
      <c r="AL5" s="201">
        <v>53</v>
      </c>
      <c r="AM5" s="201">
        <v>53</v>
      </c>
      <c r="AN5" s="201">
        <v>54</v>
      </c>
      <c r="AO5" s="201">
        <v>53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47</v>
      </c>
      <c r="BA5" s="201">
        <v>31</v>
      </c>
      <c r="BB5" s="202">
        <v>31</v>
      </c>
      <c r="BC5" s="201">
        <v>31</v>
      </c>
      <c r="BD5" s="201">
        <v>31</v>
      </c>
      <c r="BE5" s="201">
        <v>31</v>
      </c>
      <c r="BF5" s="201">
        <v>45</v>
      </c>
      <c r="BG5" s="201">
        <v>41</v>
      </c>
      <c r="BH5" s="201">
        <v>41</v>
      </c>
      <c r="BI5" s="201">
        <v>41</v>
      </c>
      <c r="BJ5" s="201">
        <v>41</v>
      </c>
      <c r="BK5" s="201">
        <v>54</v>
      </c>
      <c r="BL5" s="201">
        <v>53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31</v>
      </c>
      <c r="CI5" s="201">
        <v>31</v>
      </c>
      <c r="CJ5" s="201">
        <v>31</v>
      </c>
      <c r="CK5" s="201">
        <v>31</v>
      </c>
      <c r="CL5" s="201">
        <v>14</v>
      </c>
      <c r="CM5" s="201">
        <v>14</v>
      </c>
      <c r="CN5" s="201">
        <v>14</v>
      </c>
      <c r="CO5" s="201">
        <v>14</v>
      </c>
      <c r="CP5" s="201">
        <v>14</v>
      </c>
      <c r="CQ5" s="201">
        <v>14</v>
      </c>
      <c r="CR5" s="201">
        <v>14</v>
      </c>
      <c r="CS5" s="201">
        <v>19</v>
      </c>
      <c r="CT5" s="203">
        <v>849</v>
      </c>
    </row>
    <row r="6" spans="1:98" x14ac:dyDescent="0.25">
      <c r="A6" s="187" t="s">
        <v>102</v>
      </c>
      <c r="B6" s="201">
        <v>21</v>
      </c>
      <c r="C6" s="201">
        <v>21</v>
      </c>
      <c r="D6" s="201">
        <v>21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21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21</v>
      </c>
      <c r="S6" s="201">
        <v>21</v>
      </c>
      <c r="T6" s="201">
        <v>22</v>
      </c>
      <c r="U6" s="201">
        <v>61</v>
      </c>
      <c r="V6" s="201">
        <v>62</v>
      </c>
      <c r="W6" s="201">
        <v>101</v>
      </c>
      <c r="X6" s="201">
        <v>101</v>
      </c>
      <c r="Y6" s="201">
        <v>101</v>
      </c>
      <c r="Z6" s="201">
        <v>101</v>
      </c>
      <c r="AA6" s="201">
        <v>99</v>
      </c>
      <c r="AB6" s="201">
        <v>101</v>
      </c>
      <c r="AC6" s="201">
        <v>101</v>
      </c>
      <c r="AD6" s="201">
        <v>99</v>
      </c>
      <c r="AE6" s="202">
        <v>101</v>
      </c>
      <c r="AF6" s="201">
        <v>101</v>
      </c>
      <c r="AG6" s="202">
        <v>101</v>
      </c>
      <c r="AH6" s="202">
        <v>100</v>
      </c>
      <c r="AI6" s="201">
        <v>101</v>
      </c>
      <c r="AJ6" s="201">
        <v>100</v>
      </c>
      <c r="AK6" s="201">
        <v>100</v>
      </c>
      <c r="AL6" s="201">
        <v>95</v>
      </c>
      <c r="AM6" s="201">
        <v>101</v>
      </c>
      <c r="AN6" s="201">
        <v>101</v>
      </c>
      <c r="AO6" s="201">
        <v>100</v>
      </c>
      <c r="AP6" s="202">
        <v>101</v>
      </c>
      <c r="AQ6" s="202">
        <v>101</v>
      </c>
      <c r="AR6" s="201">
        <v>100</v>
      </c>
      <c r="AS6" s="201">
        <v>101</v>
      </c>
      <c r="AT6" s="202">
        <v>101</v>
      </c>
      <c r="AU6" s="201">
        <v>101</v>
      </c>
      <c r="AV6" s="202">
        <v>101</v>
      </c>
      <c r="AW6" s="201">
        <v>101</v>
      </c>
      <c r="AX6" s="202">
        <v>100</v>
      </c>
      <c r="AY6" s="202">
        <v>99</v>
      </c>
      <c r="AZ6" s="201">
        <v>91</v>
      </c>
      <c r="BA6" s="201">
        <v>91</v>
      </c>
      <c r="BB6" s="202">
        <v>91</v>
      </c>
      <c r="BC6" s="201">
        <v>90</v>
      </c>
      <c r="BD6" s="201">
        <v>91</v>
      </c>
      <c r="BE6" s="201">
        <v>90</v>
      </c>
      <c r="BF6" s="201">
        <v>91</v>
      </c>
      <c r="BG6" s="201">
        <v>91</v>
      </c>
      <c r="BH6" s="201">
        <v>91</v>
      </c>
      <c r="BI6" s="201">
        <v>91</v>
      </c>
      <c r="BJ6" s="201">
        <v>91</v>
      </c>
      <c r="BK6" s="201">
        <v>91</v>
      </c>
      <c r="BL6" s="201">
        <v>91</v>
      </c>
      <c r="BM6" s="201">
        <v>91</v>
      </c>
      <c r="BN6" s="201">
        <v>91</v>
      </c>
      <c r="BO6" s="201">
        <v>91</v>
      </c>
      <c r="BP6" s="201">
        <v>91</v>
      </c>
      <c r="BQ6" s="201">
        <v>101</v>
      </c>
      <c r="BR6" s="202">
        <v>81</v>
      </c>
      <c r="BS6" s="201">
        <v>81</v>
      </c>
      <c r="BT6" s="201">
        <v>81</v>
      </c>
      <c r="BU6" s="201">
        <v>81</v>
      </c>
      <c r="BV6" s="202">
        <v>101</v>
      </c>
      <c r="BW6" s="202">
        <v>101</v>
      </c>
      <c r="BX6" s="201">
        <v>101</v>
      </c>
      <c r="BY6" s="202">
        <v>100</v>
      </c>
      <c r="BZ6" s="202">
        <v>101</v>
      </c>
      <c r="CA6" s="202">
        <v>101</v>
      </c>
      <c r="CB6" s="201">
        <v>99</v>
      </c>
      <c r="CC6" s="202">
        <v>101</v>
      </c>
      <c r="CD6" s="202">
        <v>101</v>
      </c>
      <c r="CE6" s="202">
        <v>101</v>
      </c>
      <c r="CF6" s="202">
        <v>100</v>
      </c>
      <c r="CG6" s="201">
        <v>100</v>
      </c>
      <c r="CH6" s="201">
        <v>101</v>
      </c>
      <c r="CI6" s="201">
        <v>99</v>
      </c>
      <c r="CJ6" s="201">
        <v>61</v>
      </c>
      <c r="CK6" s="201">
        <v>61</v>
      </c>
      <c r="CL6" s="201">
        <v>38</v>
      </c>
      <c r="CM6" s="201">
        <v>41</v>
      </c>
      <c r="CN6" s="201">
        <v>40</v>
      </c>
      <c r="CO6" s="201">
        <v>38</v>
      </c>
      <c r="CP6" s="201">
        <v>21</v>
      </c>
      <c r="CQ6" s="201">
        <v>21</v>
      </c>
      <c r="CR6" s="201">
        <v>21</v>
      </c>
      <c r="CS6" s="201">
        <v>20</v>
      </c>
      <c r="CT6" s="203">
        <v>1790</v>
      </c>
    </row>
    <row r="7" spans="1:98" x14ac:dyDescent="0.25">
      <c r="A7" s="187" t="s">
        <v>103</v>
      </c>
      <c r="B7" s="201">
        <v>39</v>
      </c>
      <c r="C7" s="201">
        <v>37</v>
      </c>
      <c r="D7" s="201">
        <v>39</v>
      </c>
      <c r="E7" s="201">
        <v>38</v>
      </c>
      <c r="F7" s="201">
        <v>35</v>
      </c>
      <c r="G7" s="201">
        <v>38</v>
      </c>
      <c r="H7" s="201">
        <v>38</v>
      </c>
      <c r="I7" s="201">
        <v>37</v>
      </c>
      <c r="J7" s="201">
        <v>40</v>
      </c>
      <c r="K7" s="201">
        <v>42</v>
      </c>
      <c r="L7" s="201">
        <v>42</v>
      </c>
      <c r="M7" s="201">
        <v>43</v>
      </c>
      <c r="N7" s="201">
        <v>43</v>
      </c>
      <c r="O7" s="201">
        <v>43</v>
      </c>
      <c r="P7" s="201">
        <v>44</v>
      </c>
      <c r="Q7" s="201">
        <v>47</v>
      </c>
      <c r="R7" s="201">
        <v>50</v>
      </c>
      <c r="S7" s="201">
        <v>37</v>
      </c>
      <c r="T7" s="201">
        <v>50</v>
      </c>
      <c r="U7" s="201">
        <v>58</v>
      </c>
      <c r="V7" s="201">
        <v>70</v>
      </c>
      <c r="W7" s="201">
        <v>90</v>
      </c>
      <c r="X7" s="201">
        <v>89</v>
      </c>
      <c r="Y7" s="201">
        <v>90</v>
      </c>
      <c r="Z7" s="201">
        <v>88</v>
      </c>
      <c r="AA7" s="201">
        <v>87</v>
      </c>
      <c r="AB7" s="201">
        <v>90</v>
      </c>
      <c r="AC7" s="201">
        <v>87</v>
      </c>
      <c r="AD7" s="201">
        <v>85</v>
      </c>
      <c r="AE7" s="202">
        <v>87</v>
      </c>
      <c r="AF7" s="201">
        <v>87</v>
      </c>
      <c r="AG7" s="201">
        <v>87</v>
      </c>
      <c r="AH7" s="201">
        <v>90</v>
      </c>
      <c r="AI7" s="201">
        <v>90</v>
      </c>
      <c r="AJ7" s="201">
        <v>89</v>
      </c>
      <c r="AK7" s="201">
        <v>86</v>
      </c>
      <c r="AL7" s="201">
        <v>83</v>
      </c>
      <c r="AM7" s="201">
        <v>89</v>
      </c>
      <c r="AN7" s="201">
        <v>89</v>
      </c>
      <c r="AO7" s="201">
        <v>87</v>
      </c>
      <c r="AP7" s="201">
        <v>86</v>
      </c>
      <c r="AQ7" s="202">
        <v>88</v>
      </c>
      <c r="AR7" s="201">
        <v>88</v>
      </c>
      <c r="AS7" s="201">
        <v>87</v>
      </c>
      <c r="AT7" s="201">
        <v>90</v>
      </c>
      <c r="AU7" s="201">
        <v>89</v>
      </c>
      <c r="AV7" s="202">
        <v>89</v>
      </c>
      <c r="AW7" s="201">
        <v>90</v>
      </c>
      <c r="AX7" s="201">
        <v>87</v>
      </c>
      <c r="AY7" s="202">
        <v>85</v>
      </c>
      <c r="AZ7" s="201">
        <v>88</v>
      </c>
      <c r="BA7" s="201">
        <v>87</v>
      </c>
      <c r="BB7" s="202">
        <v>90</v>
      </c>
      <c r="BC7" s="201">
        <v>87</v>
      </c>
      <c r="BD7" s="201">
        <v>89</v>
      </c>
      <c r="BE7" s="201">
        <v>90</v>
      </c>
      <c r="BF7" s="201">
        <v>89</v>
      </c>
      <c r="BG7" s="201">
        <v>90</v>
      </c>
      <c r="BH7" s="201">
        <v>90</v>
      </c>
      <c r="BI7" s="201">
        <v>90</v>
      </c>
      <c r="BJ7" s="201">
        <v>89</v>
      </c>
      <c r="BK7" s="201">
        <v>89</v>
      </c>
      <c r="BL7" s="201">
        <v>86</v>
      </c>
      <c r="BM7" s="201">
        <v>87</v>
      </c>
      <c r="BN7" s="201">
        <v>90</v>
      </c>
      <c r="BO7" s="201">
        <v>90</v>
      </c>
      <c r="BP7" s="201">
        <v>90</v>
      </c>
      <c r="BQ7" s="201">
        <v>86</v>
      </c>
      <c r="BR7" s="202">
        <v>88</v>
      </c>
      <c r="BS7" s="201">
        <v>89</v>
      </c>
      <c r="BT7" s="201">
        <v>90</v>
      </c>
      <c r="BU7" s="201">
        <v>87</v>
      </c>
      <c r="BV7" s="201">
        <v>88</v>
      </c>
      <c r="BW7" s="202">
        <v>90</v>
      </c>
      <c r="BX7" s="201">
        <v>87</v>
      </c>
      <c r="BY7" s="201">
        <v>87</v>
      </c>
      <c r="BZ7" s="201">
        <v>90</v>
      </c>
      <c r="CA7" s="201">
        <v>88</v>
      </c>
      <c r="CB7" s="201">
        <v>87</v>
      </c>
      <c r="CC7" s="201">
        <v>90</v>
      </c>
      <c r="CD7" s="201">
        <v>90</v>
      </c>
      <c r="CE7" s="201">
        <v>90</v>
      </c>
      <c r="CF7" s="201">
        <v>87</v>
      </c>
      <c r="CG7" s="201">
        <v>86</v>
      </c>
      <c r="CH7" s="201">
        <v>87</v>
      </c>
      <c r="CI7" s="201">
        <v>86</v>
      </c>
      <c r="CJ7" s="201">
        <v>88</v>
      </c>
      <c r="CK7" s="201">
        <v>86</v>
      </c>
      <c r="CL7" s="201">
        <v>86</v>
      </c>
      <c r="CM7" s="201">
        <v>89</v>
      </c>
      <c r="CN7" s="201">
        <v>87</v>
      </c>
      <c r="CO7" s="201">
        <v>84</v>
      </c>
      <c r="CP7" s="201">
        <v>89</v>
      </c>
      <c r="CQ7" s="201">
        <v>49</v>
      </c>
      <c r="CR7" s="201">
        <v>43</v>
      </c>
      <c r="CS7" s="201">
        <v>40</v>
      </c>
      <c r="CT7" s="203">
        <v>1772</v>
      </c>
    </row>
    <row r="8" spans="1:98" ht="18" x14ac:dyDescent="0.25">
      <c r="A8" s="187" t="s">
        <v>104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40</v>
      </c>
      <c r="V8" s="201">
        <v>80</v>
      </c>
      <c r="W8" s="201">
        <v>80</v>
      </c>
      <c r="X8" s="201">
        <v>110</v>
      </c>
      <c r="Y8" s="201">
        <v>110</v>
      </c>
      <c r="Z8" s="201">
        <v>130</v>
      </c>
      <c r="AA8" s="201">
        <v>130</v>
      </c>
      <c r="AB8" s="201">
        <v>130</v>
      </c>
      <c r="AC8" s="201">
        <v>129</v>
      </c>
      <c r="AD8" s="202">
        <v>129</v>
      </c>
      <c r="AE8" s="202">
        <v>130</v>
      </c>
      <c r="AF8" s="201">
        <v>130</v>
      </c>
      <c r="AG8" s="202">
        <v>130</v>
      </c>
      <c r="AH8" s="202">
        <v>130</v>
      </c>
      <c r="AI8" s="201">
        <v>130</v>
      </c>
      <c r="AJ8" s="201">
        <v>130</v>
      </c>
      <c r="AK8" s="201">
        <v>130</v>
      </c>
      <c r="AL8" s="201">
        <v>130</v>
      </c>
      <c r="AM8" s="201">
        <v>80</v>
      </c>
      <c r="AN8" s="201">
        <v>130</v>
      </c>
      <c r="AO8" s="201">
        <v>150</v>
      </c>
      <c r="AP8" s="202">
        <v>120</v>
      </c>
      <c r="AQ8" s="202">
        <v>100</v>
      </c>
      <c r="AR8" s="201">
        <v>100</v>
      </c>
      <c r="AS8" s="201">
        <v>100</v>
      </c>
      <c r="AT8" s="201">
        <v>80</v>
      </c>
      <c r="AU8" s="201">
        <v>80</v>
      </c>
      <c r="AV8" s="202">
        <v>100</v>
      </c>
      <c r="AW8" s="201">
        <v>100</v>
      </c>
      <c r="AX8" s="202">
        <v>100</v>
      </c>
      <c r="AY8" s="202">
        <v>100</v>
      </c>
      <c r="AZ8" s="201">
        <v>100</v>
      </c>
      <c r="BA8" s="201">
        <v>100</v>
      </c>
      <c r="BB8" s="202">
        <v>100</v>
      </c>
      <c r="BC8" s="201">
        <v>100</v>
      </c>
      <c r="BD8" s="201">
        <v>80</v>
      </c>
      <c r="BE8" s="201">
        <v>80</v>
      </c>
      <c r="BF8" s="201">
        <v>80</v>
      </c>
      <c r="BG8" s="201">
        <v>80</v>
      </c>
      <c r="BH8" s="201">
        <v>80</v>
      </c>
      <c r="BI8" s="202">
        <v>100</v>
      </c>
      <c r="BJ8" s="202">
        <v>100</v>
      </c>
      <c r="BK8" s="202">
        <v>100</v>
      </c>
      <c r="BL8" s="202">
        <v>100</v>
      </c>
      <c r="BM8" s="202">
        <v>100</v>
      </c>
      <c r="BN8" s="201">
        <v>80</v>
      </c>
      <c r="BO8" s="201">
        <v>80</v>
      </c>
      <c r="BP8" s="201">
        <v>80</v>
      </c>
      <c r="BQ8" s="201">
        <v>80</v>
      </c>
      <c r="BR8" s="202">
        <v>80</v>
      </c>
      <c r="BS8" s="201">
        <v>80</v>
      </c>
      <c r="BT8" s="201">
        <v>80</v>
      </c>
      <c r="BU8" s="201">
        <v>121</v>
      </c>
      <c r="BV8" s="202">
        <v>153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111</v>
      </c>
      <c r="CD8" s="202">
        <v>110</v>
      </c>
      <c r="CE8" s="202">
        <v>110</v>
      </c>
      <c r="CF8" s="202">
        <v>110</v>
      </c>
      <c r="CG8" s="201">
        <v>110</v>
      </c>
      <c r="CH8" s="201">
        <v>110</v>
      </c>
      <c r="CI8" s="201">
        <v>110</v>
      </c>
      <c r="CJ8" s="201">
        <v>110</v>
      </c>
      <c r="CK8" s="201">
        <v>65</v>
      </c>
      <c r="CL8" s="201">
        <v>55</v>
      </c>
      <c r="CM8" s="201">
        <v>55</v>
      </c>
      <c r="CN8" s="201">
        <v>55</v>
      </c>
      <c r="CO8" s="201">
        <v>55</v>
      </c>
      <c r="CP8" s="201">
        <v>55</v>
      </c>
      <c r="CQ8" s="201">
        <v>55</v>
      </c>
      <c r="CR8" s="201">
        <v>55</v>
      </c>
      <c r="CS8" s="201">
        <v>55</v>
      </c>
      <c r="CT8" s="203">
        <v>1933</v>
      </c>
    </row>
    <row r="9" spans="1:98" x14ac:dyDescent="0.25">
      <c r="A9" s="187" t="s">
        <v>105</v>
      </c>
      <c r="B9" s="201">
        <v>120</v>
      </c>
      <c r="C9" s="202">
        <v>107</v>
      </c>
      <c r="D9" s="202">
        <v>113</v>
      </c>
      <c r="E9" s="202">
        <v>111</v>
      </c>
      <c r="F9" s="201">
        <v>108</v>
      </c>
      <c r="G9" s="202">
        <v>118</v>
      </c>
      <c r="H9" s="201">
        <v>114</v>
      </c>
      <c r="I9" s="201">
        <v>105</v>
      </c>
      <c r="J9" s="201">
        <v>123</v>
      </c>
      <c r="K9" s="201">
        <v>118</v>
      </c>
      <c r="L9" s="201">
        <v>124</v>
      </c>
      <c r="M9" s="201">
        <v>131</v>
      </c>
      <c r="N9" s="201">
        <v>125</v>
      </c>
      <c r="O9" s="201">
        <v>129</v>
      </c>
      <c r="P9" s="201">
        <v>133</v>
      </c>
      <c r="Q9" s="201">
        <v>145</v>
      </c>
      <c r="R9" s="201">
        <v>173</v>
      </c>
      <c r="S9" s="201">
        <v>126</v>
      </c>
      <c r="T9" s="201">
        <v>176</v>
      </c>
      <c r="U9" s="201">
        <v>140</v>
      </c>
      <c r="V9" s="201">
        <v>182</v>
      </c>
      <c r="W9" s="201">
        <v>148</v>
      </c>
      <c r="X9" s="201">
        <v>145</v>
      </c>
      <c r="Y9" s="201">
        <v>174</v>
      </c>
      <c r="Z9" s="201">
        <v>147</v>
      </c>
      <c r="AA9" s="201">
        <v>129</v>
      </c>
      <c r="AB9" s="201">
        <v>150</v>
      </c>
      <c r="AC9" s="201">
        <v>128</v>
      </c>
      <c r="AD9" s="202">
        <v>106</v>
      </c>
      <c r="AE9" s="202">
        <v>123</v>
      </c>
      <c r="AF9" s="201">
        <v>121</v>
      </c>
      <c r="AG9" s="202">
        <v>130</v>
      </c>
      <c r="AH9" s="202">
        <v>142</v>
      </c>
      <c r="AI9" s="201">
        <v>148</v>
      </c>
      <c r="AJ9" s="201">
        <v>174</v>
      </c>
      <c r="AK9" s="201">
        <v>98</v>
      </c>
      <c r="AL9" s="201">
        <v>74</v>
      </c>
      <c r="AM9" s="201">
        <v>148</v>
      </c>
      <c r="AN9" s="201">
        <v>164</v>
      </c>
      <c r="AO9" s="201">
        <v>159</v>
      </c>
      <c r="AP9" s="201">
        <v>99</v>
      </c>
      <c r="AQ9" s="202">
        <v>103</v>
      </c>
      <c r="AR9" s="201">
        <v>101</v>
      </c>
      <c r="AS9" s="201">
        <v>97</v>
      </c>
      <c r="AT9" s="202">
        <v>110</v>
      </c>
      <c r="AU9" s="201">
        <v>128</v>
      </c>
      <c r="AV9" s="202">
        <v>140</v>
      </c>
      <c r="AW9" s="201">
        <v>144</v>
      </c>
      <c r="AX9" s="202">
        <v>115</v>
      </c>
      <c r="AY9" s="202">
        <v>102</v>
      </c>
      <c r="AZ9" s="201">
        <v>110</v>
      </c>
      <c r="BA9" s="201">
        <v>110</v>
      </c>
      <c r="BB9" s="202">
        <v>111</v>
      </c>
      <c r="BC9" s="201">
        <v>98</v>
      </c>
      <c r="BD9" s="202">
        <v>101</v>
      </c>
      <c r="BE9" s="202">
        <v>139</v>
      </c>
      <c r="BF9" s="202">
        <v>137</v>
      </c>
      <c r="BG9" s="202">
        <v>148</v>
      </c>
      <c r="BH9" s="202">
        <v>154</v>
      </c>
      <c r="BI9" s="202">
        <v>151</v>
      </c>
      <c r="BJ9" s="202">
        <v>140</v>
      </c>
      <c r="BK9" s="202">
        <v>138</v>
      </c>
      <c r="BL9" s="202">
        <v>129</v>
      </c>
      <c r="BM9" s="202">
        <v>128</v>
      </c>
      <c r="BN9" s="202">
        <v>154</v>
      </c>
      <c r="BO9" s="202">
        <v>157</v>
      </c>
      <c r="BP9" s="201">
        <v>149</v>
      </c>
      <c r="BQ9" s="201">
        <v>96</v>
      </c>
      <c r="BR9" s="202">
        <v>106</v>
      </c>
      <c r="BS9" s="201">
        <v>116</v>
      </c>
      <c r="BT9" s="201">
        <v>143</v>
      </c>
      <c r="BU9" s="201">
        <v>137</v>
      </c>
      <c r="BV9" s="202">
        <v>115</v>
      </c>
      <c r="BW9" s="202">
        <v>137</v>
      </c>
      <c r="BX9" s="201">
        <v>97</v>
      </c>
      <c r="BY9" s="201">
        <v>88</v>
      </c>
      <c r="BZ9" s="202">
        <v>129</v>
      </c>
      <c r="CA9" s="202">
        <v>106</v>
      </c>
      <c r="CB9" s="201">
        <v>90</v>
      </c>
      <c r="CC9" s="202">
        <v>179</v>
      </c>
      <c r="CD9" s="202">
        <v>185</v>
      </c>
      <c r="CE9" s="202">
        <v>173</v>
      </c>
      <c r="CF9" s="202">
        <v>119</v>
      </c>
      <c r="CG9" s="201">
        <v>90</v>
      </c>
      <c r="CH9" s="201">
        <v>98</v>
      </c>
      <c r="CI9" s="201">
        <v>88</v>
      </c>
      <c r="CJ9" s="201">
        <v>101</v>
      </c>
      <c r="CK9" s="201">
        <v>98</v>
      </c>
      <c r="CL9" s="201">
        <v>86</v>
      </c>
      <c r="CM9" s="202">
        <v>112</v>
      </c>
      <c r="CN9" s="201">
        <v>98</v>
      </c>
      <c r="CO9" s="201">
        <v>85</v>
      </c>
      <c r="CP9" s="202">
        <v>129</v>
      </c>
      <c r="CQ9" s="201">
        <v>144</v>
      </c>
      <c r="CR9" s="202">
        <v>121</v>
      </c>
      <c r="CS9" s="201">
        <v>97</v>
      </c>
      <c r="CT9" s="203">
        <v>3000</v>
      </c>
    </row>
    <row r="10" spans="1:98" x14ac:dyDescent="0.25">
      <c r="A10" s="187" t="s">
        <v>106</v>
      </c>
      <c r="B10" s="201">
        <v>242</v>
      </c>
      <c r="C10" s="202">
        <v>242</v>
      </c>
      <c r="D10" s="202">
        <v>242</v>
      </c>
      <c r="E10" s="202">
        <v>241</v>
      </c>
      <c r="F10" s="201">
        <v>241</v>
      </c>
      <c r="G10" s="202">
        <v>242</v>
      </c>
      <c r="H10" s="201">
        <v>241</v>
      </c>
      <c r="I10" s="201">
        <v>242</v>
      </c>
      <c r="J10" s="201">
        <v>206</v>
      </c>
      <c r="K10" s="201">
        <v>204</v>
      </c>
      <c r="L10" s="201">
        <v>207</v>
      </c>
      <c r="M10" s="201">
        <v>212</v>
      </c>
      <c r="N10" s="201">
        <v>206</v>
      </c>
      <c r="O10" s="201">
        <v>211</v>
      </c>
      <c r="P10" s="201">
        <v>212</v>
      </c>
      <c r="Q10" s="201">
        <v>213</v>
      </c>
      <c r="R10" s="201">
        <v>224</v>
      </c>
      <c r="S10" s="201">
        <v>239</v>
      </c>
      <c r="T10" s="201">
        <v>239</v>
      </c>
      <c r="U10" s="201">
        <v>239</v>
      </c>
      <c r="V10" s="201">
        <v>239</v>
      </c>
      <c r="W10" s="201">
        <v>239</v>
      </c>
      <c r="X10" s="201">
        <v>239</v>
      </c>
      <c r="Y10" s="201">
        <v>239</v>
      </c>
      <c r="Z10" s="201">
        <v>239</v>
      </c>
      <c r="AA10" s="201">
        <v>239</v>
      </c>
      <c r="AB10" s="201">
        <v>239</v>
      </c>
      <c r="AC10" s="201">
        <v>239</v>
      </c>
      <c r="AD10" s="202">
        <v>239</v>
      </c>
      <c r="AE10" s="202">
        <v>189</v>
      </c>
      <c r="AF10" s="201">
        <v>189</v>
      </c>
      <c r="AG10" s="202">
        <v>194</v>
      </c>
      <c r="AH10" s="202">
        <v>200</v>
      </c>
      <c r="AI10" s="201">
        <v>239</v>
      </c>
      <c r="AJ10" s="201">
        <v>240</v>
      </c>
      <c r="AK10" s="201">
        <v>240</v>
      </c>
      <c r="AL10" s="201">
        <v>240</v>
      </c>
      <c r="AM10" s="201">
        <v>240</v>
      </c>
      <c r="AN10" s="201">
        <v>239</v>
      </c>
      <c r="AO10" s="201">
        <v>239</v>
      </c>
      <c r="AP10" s="202">
        <v>240</v>
      </c>
      <c r="AQ10" s="202">
        <v>240</v>
      </c>
      <c r="AR10" s="201">
        <v>240</v>
      </c>
      <c r="AS10" s="201">
        <v>240</v>
      </c>
      <c r="AT10" s="202">
        <v>240</v>
      </c>
      <c r="AU10" s="201">
        <v>240</v>
      </c>
      <c r="AV10" s="202">
        <v>240</v>
      </c>
      <c r="AW10" s="201">
        <v>240</v>
      </c>
      <c r="AX10" s="202">
        <v>239</v>
      </c>
      <c r="AY10" s="202">
        <v>240</v>
      </c>
      <c r="AZ10" s="201">
        <v>240</v>
      </c>
      <c r="BA10" s="201">
        <v>240</v>
      </c>
      <c r="BB10" s="202">
        <v>240</v>
      </c>
      <c r="BC10" s="201">
        <v>240</v>
      </c>
      <c r="BD10" s="202">
        <v>240</v>
      </c>
      <c r="BE10" s="202">
        <v>240</v>
      </c>
      <c r="BF10" s="202">
        <v>240</v>
      </c>
      <c r="BG10" s="202">
        <v>240</v>
      </c>
      <c r="BH10" s="202">
        <v>240</v>
      </c>
      <c r="BI10" s="202">
        <v>239</v>
      </c>
      <c r="BJ10" s="202">
        <v>240</v>
      </c>
      <c r="BK10" s="202">
        <v>240</v>
      </c>
      <c r="BL10" s="202">
        <v>240</v>
      </c>
      <c r="BM10" s="202">
        <v>240</v>
      </c>
      <c r="BN10" s="202">
        <v>240</v>
      </c>
      <c r="BO10" s="202">
        <v>240</v>
      </c>
      <c r="BP10" s="201">
        <v>240</v>
      </c>
      <c r="BQ10" s="201">
        <v>240</v>
      </c>
      <c r="BR10" s="202">
        <v>239</v>
      </c>
      <c r="BS10" s="201">
        <v>240</v>
      </c>
      <c r="BT10" s="201">
        <v>240</v>
      </c>
      <c r="BU10" s="201">
        <v>240</v>
      </c>
      <c r="BV10" s="202">
        <v>240</v>
      </c>
      <c r="BW10" s="202">
        <v>240</v>
      </c>
      <c r="BX10" s="201">
        <v>240</v>
      </c>
      <c r="BY10" s="202">
        <v>240</v>
      </c>
      <c r="BZ10" s="202">
        <v>240</v>
      </c>
      <c r="CA10" s="202">
        <v>240</v>
      </c>
      <c r="CB10" s="202">
        <v>240</v>
      </c>
      <c r="CC10" s="202">
        <v>239</v>
      </c>
      <c r="CD10" s="202">
        <v>240</v>
      </c>
      <c r="CE10" s="202">
        <v>240</v>
      </c>
      <c r="CF10" s="202">
        <v>240</v>
      </c>
      <c r="CG10" s="201">
        <v>239</v>
      </c>
      <c r="CH10" s="201">
        <v>240</v>
      </c>
      <c r="CI10" s="201">
        <v>239</v>
      </c>
      <c r="CJ10" s="201">
        <v>240</v>
      </c>
      <c r="CK10" s="201">
        <v>240</v>
      </c>
      <c r="CL10" s="202">
        <v>240</v>
      </c>
      <c r="CM10" s="202">
        <v>206</v>
      </c>
      <c r="CN10" s="201">
        <v>198</v>
      </c>
      <c r="CO10" s="201">
        <v>191</v>
      </c>
      <c r="CP10" s="202">
        <v>214</v>
      </c>
      <c r="CQ10" s="201">
        <v>211</v>
      </c>
      <c r="CR10" s="202">
        <v>200</v>
      </c>
      <c r="CS10" s="201">
        <v>194</v>
      </c>
      <c r="CT10" s="203">
        <v>5600</v>
      </c>
    </row>
    <row r="11" spans="1:98" x14ac:dyDescent="0.25">
      <c r="A11" s="187" t="s">
        <v>107</v>
      </c>
      <c r="B11" s="201">
        <v>96</v>
      </c>
      <c r="C11" s="201">
        <v>96</v>
      </c>
      <c r="D11" s="201">
        <v>96</v>
      </c>
      <c r="E11" s="201">
        <v>96</v>
      </c>
      <c r="F11" s="201">
        <v>96</v>
      </c>
      <c r="G11" s="201">
        <v>62</v>
      </c>
      <c r="H11" s="201">
        <v>49</v>
      </c>
      <c r="I11" s="201">
        <v>49</v>
      </c>
      <c r="J11" s="201">
        <v>49</v>
      </c>
      <c r="K11" s="201">
        <v>49</v>
      </c>
      <c r="L11" s="201">
        <v>49</v>
      </c>
      <c r="M11" s="201">
        <v>49</v>
      </c>
      <c r="N11" s="201">
        <v>49</v>
      </c>
      <c r="O11" s="201">
        <v>49</v>
      </c>
      <c r="P11" s="201">
        <v>49</v>
      </c>
      <c r="Q11" s="201">
        <v>49</v>
      </c>
      <c r="R11" s="201">
        <v>49</v>
      </c>
      <c r="S11" s="201">
        <v>98</v>
      </c>
      <c r="T11" s="201">
        <v>96</v>
      </c>
      <c r="U11" s="201">
        <v>96</v>
      </c>
      <c r="V11" s="201">
        <v>96</v>
      </c>
      <c r="W11" s="201">
        <v>123</v>
      </c>
      <c r="X11" s="201">
        <v>123</v>
      </c>
      <c r="Y11" s="201">
        <v>123</v>
      </c>
      <c r="Z11" s="201">
        <v>123</v>
      </c>
      <c r="AA11" s="201">
        <v>123</v>
      </c>
      <c r="AB11" s="201">
        <v>97</v>
      </c>
      <c r="AC11" s="201">
        <v>95</v>
      </c>
      <c r="AD11" s="201">
        <v>95</v>
      </c>
      <c r="AE11" s="202">
        <v>96</v>
      </c>
      <c r="AF11" s="201">
        <v>96</v>
      </c>
      <c r="AG11" s="201">
        <v>95</v>
      </c>
      <c r="AH11" s="201">
        <v>95</v>
      </c>
      <c r="AI11" s="201">
        <v>95</v>
      </c>
      <c r="AJ11" s="201">
        <v>95</v>
      </c>
      <c r="AK11" s="201">
        <v>97</v>
      </c>
      <c r="AL11" s="201">
        <v>97</v>
      </c>
      <c r="AM11" s="201">
        <v>95</v>
      </c>
      <c r="AN11" s="201">
        <v>95</v>
      </c>
      <c r="AO11" s="201">
        <v>95</v>
      </c>
      <c r="AP11" s="201">
        <v>95</v>
      </c>
      <c r="AQ11" s="202">
        <v>95</v>
      </c>
      <c r="AR11" s="201">
        <v>95</v>
      </c>
      <c r="AS11" s="201">
        <v>95</v>
      </c>
      <c r="AT11" s="201">
        <v>95</v>
      </c>
      <c r="AU11" s="201">
        <v>95</v>
      </c>
      <c r="AV11" s="202">
        <v>95</v>
      </c>
      <c r="AW11" s="201">
        <v>95</v>
      </c>
      <c r="AX11" s="201">
        <v>95</v>
      </c>
      <c r="AY11" s="202">
        <v>95</v>
      </c>
      <c r="AZ11" s="201">
        <v>95</v>
      </c>
      <c r="BA11" s="201">
        <v>95</v>
      </c>
      <c r="BB11" s="202">
        <v>95</v>
      </c>
      <c r="BC11" s="201">
        <v>95</v>
      </c>
      <c r="BD11" s="201">
        <v>95</v>
      </c>
      <c r="BE11" s="201">
        <v>95</v>
      </c>
      <c r="BF11" s="201">
        <v>95</v>
      </c>
      <c r="BG11" s="201">
        <v>95</v>
      </c>
      <c r="BH11" s="201">
        <v>95</v>
      </c>
      <c r="BI11" s="201">
        <v>95</v>
      </c>
      <c r="BJ11" s="201">
        <v>95</v>
      </c>
      <c r="BK11" s="201">
        <v>95</v>
      </c>
      <c r="BL11" s="201">
        <v>95</v>
      </c>
      <c r="BM11" s="201">
        <v>95</v>
      </c>
      <c r="BN11" s="202">
        <v>126</v>
      </c>
      <c r="BO11" s="202">
        <v>126</v>
      </c>
      <c r="BP11" s="201">
        <v>126</v>
      </c>
      <c r="BQ11" s="201">
        <v>126</v>
      </c>
      <c r="BR11" s="202">
        <v>126</v>
      </c>
      <c r="BS11" s="201">
        <v>126</v>
      </c>
      <c r="BT11" s="201">
        <v>126</v>
      </c>
      <c r="BU11" s="201">
        <v>126</v>
      </c>
      <c r="BV11" s="202">
        <v>126</v>
      </c>
      <c r="BW11" s="202">
        <v>126</v>
      </c>
      <c r="BX11" s="201">
        <v>126</v>
      </c>
      <c r="BY11" s="202">
        <v>126</v>
      </c>
      <c r="BZ11" s="202">
        <v>126</v>
      </c>
      <c r="CA11" s="202">
        <v>126</v>
      </c>
      <c r="CB11" s="202">
        <v>126</v>
      </c>
      <c r="CC11" s="202">
        <v>126</v>
      </c>
      <c r="CD11" s="202">
        <v>126</v>
      </c>
      <c r="CE11" s="202">
        <v>126</v>
      </c>
      <c r="CF11" s="202">
        <v>126</v>
      </c>
      <c r="CG11" s="201">
        <v>126</v>
      </c>
      <c r="CH11" s="201">
        <v>126</v>
      </c>
      <c r="CI11" s="201">
        <v>126</v>
      </c>
      <c r="CJ11" s="201">
        <v>126</v>
      </c>
      <c r="CK11" s="201">
        <v>126</v>
      </c>
      <c r="CL11" s="202">
        <v>126</v>
      </c>
      <c r="CM11" s="201">
        <v>96</v>
      </c>
      <c r="CN11" s="201">
        <v>96</v>
      </c>
      <c r="CO11" s="201">
        <v>96</v>
      </c>
      <c r="CP11" s="201">
        <v>50</v>
      </c>
      <c r="CQ11" s="201">
        <v>48</v>
      </c>
      <c r="CR11" s="201">
        <v>48</v>
      </c>
      <c r="CS11" s="201">
        <v>48</v>
      </c>
      <c r="CT11" s="203">
        <v>2373</v>
      </c>
    </row>
    <row r="12" spans="1:98" x14ac:dyDescent="0.25">
      <c r="A12" s="187" t="s">
        <v>108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54</v>
      </c>
      <c r="T12" s="201">
        <v>53</v>
      </c>
      <c r="U12" s="201">
        <v>53</v>
      </c>
      <c r="V12" s="201">
        <v>53</v>
      </c>
      <c r="W12" s="201">
        <v>53</v>
      </c>
      <c r="X12" s="201">
        <v>53</v>
      </c>
      <c r="Y12" s="201">
        <v>54</v>
      </c>
      <c r="Z12" s="201">
        <v>54</v>
      </c>
      <c r="AA12" s="201">
        <v>54</v>
      </c>
      <c r="AB12" s="201">
        <v>54</v>
      </c>
      <c r="AC12" s="201">
        <v>54</v>
      </c>
      <c r="AD12" s="201">
        <v>54</v>
      </c>
      <c r="AE12" s="202">
        <v>33</v>
      </c>
      <c r="AF12" s="201">
        <v>32</v>
      </c>
      <c r="AG12" s="201">
        <v>33</v>
      </c>
      <c r="AH12" s="201">
        <v>42</v>
      </c>
      <c r="AI12" s="201">
        <v>42</v>
      </c>
      <c r="AJ12" s="201">
        <v>53</v>
      </c>
      <c r="AK12" s="201">
        <v>52</v>
      </c>
      <c r="AL12" s="201">
        <v>52</v>
      </c>
      <c r="AM12" s="201">
        <v>52</v>
      </c>
      <c r="AN12" s="201">
        <v>52</v>
      </c>
      <c r="AO12" s="201">
        <v>52</v>
      </c>
      <c r="AP12" s="201">
        <v>52</v>
      </c>
      <c r="AQ12" s="202">
        <v>52</v>
      </c>
      <c r="AR12" s="201">
        <v>52</v>
      </c>
      <c r="AS12" s="201">
        <v>51</v>
      </c>
      <c r="AT12" s="201">
        <v>52</v>
      </c>
      <c r="AU12" s="201">
        <v>51</v>
      </c>
      <c r="AV12" s="202">
        <v>52</v>
      </c>
      <c r="AW12" s="201">
        <v>52</v>
      </c>
      <c r="AX12" s="201">
        <v>51</v>
      </c>
      <c r="AY12" s="202">
        <v>51</v>
      </c>
      <c r="AZ12" s="201">
        <v>51</v>
      </c>
      <c r="BA12" s="201">
        <v>51</v>
      </c>
      <c r="BB12" s="202">
        <v>52</v>
      </c>
      <c r="BC12" s="201">
        <v>52</v>
      </c>
      <c r="BD12" s="201">
        <v>52</v>
      </c>
      <c r="BE12" s="201">
        <v>52</v>
      </c>
      <c r="BF12" s="201">
        <v>52</v>
      </c>
      <c r="BG12" s="201">
        <v>52</v>
      </c>
      <c r="BH12" s="201">
        <v>52</v>
      </c>
      <c r="BI12" s="201">
        <v>51</v>
      </c>
      <c r="BJ12" s="201">
        <v>51</v>
      </c>
      <c r="BK12" s="201">
        <v>51</v>
      </c>
      <c r="BL12" s="201">
        <v>51</v>
      </c>
      <c r="BM12" s="201">
        <v>51</v>
      </c>
      <c r="BN12" s="201">
        <v>51</v>
      </c>
      <c r="BO12" s="201">
        <v>51</v>
      </c>
      <c r="BP12" s="201">
        <v>51</v>
      </c>
      <c r="BQ12" s="201">
        <v>51</v>
      </c>
      <c r="BR12" s="202">
        <v>31</v>
      </c>
      <c r="BS12" s="201">
        <v>31</v>
      </c>
      <c r="BT12" s="201">
        <v>31</v>
      </c>
      <c r="BU12" s="201">
        <v>32</v>
      </c>
      <c r="BV12" s="201">
        <v>52</v>
      </c>
      <c r="BW12" s="202">
        <v>52</v>
      </c>
      <c r="BX12" s="201">
        <v>52</v>
      </c>
      <c r="BY12" s="201">
        <v>52</v>
      </c>
      <c r="BZ12" s="201">
        <v>52</v>
      </c>
      <c r="CA12" s="201">
        <v>52</v>
      </c>
      <c r="CB12" s="201">
        <v>52</v>
      </c>
      <c r="CC12" s="201">
        <v>52</v>
      </c>
      <c r="CD12" s="201">
        <v>52</v>
      </c>
      <c r="CE12" s="201">
        <v>52</v>
      </c>
      <c r="CF12" s="201">
        <v>52</v>
      </c>
      <c r="CG12" s="201">
        <v>52</v>
      </c>
      <c r="CH12" s="201">
        <v>52</v>
      </c>
      <c r="CI12" s="201">
        <v>52</v>
      </c>
      <c r="CJ12" s="201">
        <v>52</v>
      </c>
      <c r="CK12" s="201">
        <v>52</v>
      </c>
      <c r="CL12" s="201">
        <v>52</v>
      </c>
      <c r="CM12" s="201">
        <v>52</v>
      </c>
      <c r="CN12" s="201">
        <v>52</v>
      </c>
      <c r="CO12" s="201">
        <v>52</v>
      </c>
      <c r="CP12" s="201">
        <v>15</v>
      </c>
      <c r="CQ12" s="201">
        <v>15</v>
      </c>
      <c r="CR12" s="201">
        <v>14</v>
      </c>
      <c r="CS12" s="201">
        <v>15</v>
      </c>
      <c r="CT12" s="203">
        <v>946</v>
      </c>
    </row>
    <row r="13" spans="1:98" x14ac:dyDescent="0.25">
      <c r="A13" s="187" t="s">
        <v>109</v>
      </c>
      <c r="B13" s="201">
        <v>36</v>
      </c>
      <c r="C13" s="201">
        <v>36</v>
      </c>
      <c r="D13" s="201">
        <v>18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20</v>
      </c>
      <c r="V13" s="201">
        <v>37</v>
      </c>
      <c r="W13" s="201">
        <v>37</v>
      </c>
      <c r="X13" s="201">
        <v>37</v>
      </c>
      <c r="Y13" s="201">
        <v>37</v>
      </c>
      <c r="Z13" s="201">
        <v>37</v>
      </c>
      <c r="AA13" s="201">
        <v>37</v>
      </c>
      <c r="AB13" s="201">
        <v>37</v>
      </c>
      <c r="AC13" s="201">
        <v>37</v>
      </c>
      <c r="AD13" s="201">
        <v>37</v>
      </c>
      <c r="AE13" s="202">
        <v>37</v>
      </c>
      <c r="AF13" s="201">
        <v>37</v>
      </c>
      <c r="AG13" s="201">
        <v>37</v>
      </c>
      <c r="AH13" s="201">
        <v>37</v>
      </c>
      <c r="AI13" s="201">
        <v>37</v>
      </c>
      <c r="AJ13" s="201">
        <v>37</v>
      </c>
      <c r="AK13" s="201">
        <v>37</v>
      </c>
      <c r="AL13" s="201">
        <v>37</v>
      </c>
      <c r="AM13" s="201">
        <v>37</v>
      </c>
      <c r="AN13" s="201">
        <v>37</v>
      </c>
      <c r="AO13" s="201">
        <v>37</v>
      </c>
      <c r="AP13" s="201">
        <v>37</v>
      </c>
      <c r="AQ13" s="202">
        <v>37</v>
      </c>
      <c r="AR13" s="201">
        <v>37</v>
      </c>
      <c r="AS13" s="201">
        <v>37</v>
      </c>
      <c r="AT13" s="201">
        <v>37</v>
      </c>
      <c r="AU13" s="201">
        <v>37</v>
      </c>
      <c r="AV13" s="202">
        <v>37</v>
      </c>
      <c r="AW13" s="201">
        <v>37</v>
      </c>
      <c r="AX13" s="201">
        <v>37</v>
      </c>
      <c r="AY13" s="202">
        <v>37</v>
      </c>
      <c r="AZ13" s="201">
        <v>37</v>
      </c>
      <c r="BA13" s="201">
        <v>37</v>
      </c>
      <c r="BB13" s="202">
        <v>37</v>
      </c>
      <c r="BC13" s="201">
        <v>37</v>
      </c>
      <c r="BD13" s="201">
        <v>37</v>
      </c>
      <c r="BE13" s="201">
        <v>37</v>
      </c>
      <c r="BF13" s="201">
        <v>37</v>
      </c>
      <c r="BG13" s="201">
        <v>36</v>
      </c>
      <c r="BH13" s="201">
        <v>37</v>
      </c>
      <c r="BI13" s="201">
        <v>36</v>
      </c>
      <c r="BJ13" s="201">
        <v>37</v>
      </c>
      <c r="BK13" s="201">
        <v>36</v>
      </c>
      <c r="BL13" s="201">
        <v>36</v>
      </c>
      <c r="BM13" s="201">
        <v>37</v>
      </c>
      <c r="BN13" s="201">
        <v>36</v>
      </c>
      <c r="BO13" s="201">
        <v>36</v>
      </c>
      <c r="BP13" s="201">
        <v>36</v>
      </c>
      <c r="BQ13" s="201">
        <v>36</v>
      </c>
      <c r="BR13" s="202">
        <v>37</v>
      </c>
      <c r="BS13" s="201">
        <v>37</v>
      </c>
      <c r="BT13" s="201">
        <v>37</v>
      </c>
      <c r="BU13" s="201">
        <v>37</v>
      </c>
      <c r="BV13" s="201">
        <v>37</v>
      </c>
      <c r="BW13" s="202">
        <v>37</v>
      </c>
      <c r="BX13" s="201">
        <v>37</v>
      </c>
      <c r="BY13" s="201">
        <v>37</v>
      </c>
      <c r="BZ13" s="201">
        <v>36</v>
      </c>
      <c r="CA13" s="201">
        <v>36</v>
      </c>
      <c r="CB13" s="201">
        <v>37</v>
      </c>
      <c r="CC13" s="201">
        <v>37</v>
      </c>
      <c r="CD13" s="201">
        <v>37</v>
      </c>
      <c r="CE13" s="201">
        <v>37</v>
      </c>
      <c r="CF13" s="201">
        <v>37</v>
      </c>
      <c r="CG13" s="201">
        <v>36</v>
      </c>
      <c r="CH13" s="201">
        <v>37</v>
      </c>
      <c r="CI13" s="201">
        <v>36</v>
      </c>
      <c r="CJ13" s="201">
        <v>37</v>
      </c>
      <c r="CK13" s="201">
        <v>36</v>
      </c>
      <c r="CL13" s="201">
        <v>37</v>
      </c>
      <c r="CM13" s="201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37</v>
      </c>
      <c r="CT13" s="203">
        <v>716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11</v>
      </c>
      <c r="Y14" s="201">
        <v>15</v>
      </c>
      <c r="Z14" s="201">
        <v>40</v>
      </c>
      <c r="AA14" s="201">
        <v>40</v>
      </c>
      <c r="AB14" s="201">
        <v>9</v>
      </c>
      <c r="AC14" s="201">
        <v>11</v>
      </c>
      <c r="AD14" s="201">
        <v>11</v>
      </c>
      <c r="AE14" s="202">
        <v>12</v>
      </c>
      <c r="AF14" s="201">
        <v>13</v>
      </c>
      <c r="AG14" s="201">
        <v>14</v>
      </c>
      <c r="AH14" s="201">
        <v>13</v>
      </c>
      <c r="AI14" s="201">
        <v>13</v>
      </c>
      <c r="AJ14" s="201">
        <v>13</v>
      </c>
      <c r="AK14" s="201">
        <v>40</v>
      </c>
      <c r="AL14" s="201">
        <v>5</v>
      </c>
      <c r="AM14" s="201">
        <v>12</v>
      </c>
      <c r="AN14" s="201">
        <v>8</v>
      </c>
      <c r="AO14" s="201">
        <v>13</v>
      </c>
      <c r="AP14" s="201">
        <v>23</v>
      </c>
      <c r="AQ14" s="202">
        <v>24</v>
      </c>
      <c r="AR14" s="201">
        <v>24</v>
      </c>
      <c r="AS14" s="201">
        <v>24</v>
      </c>
      <c r="AT14" s="201">
        <v>26</v>
      </c>
      <c r="AU14" s="201">
        <v>27</v>
      </c>
      <c r="AV14" s="202">
        <v>25</v>
      </c>
      <c r="AW14" s="201">
        <v>26</v>
      </c>
      <c r="AX14" s="201">
        <v>22</v>
      </c>
      <c r="AY14" s="202">
        <v>21</v>
      </c>
      <c r="AZ14" s="201">
        <v>25</v>
      </c>
      <c r="BA14" s="201">
        <v>25</v>
      </c>
      <c r="BB14" s="202">
        <v>26</v>
      </c>
      <c r="BC14" s="201">
        <v>23</v>
      </c>
      <c r="BD14" s="201">
        <v>9</v>
      </c>
      <c r="BE14" s="201">
        <v>10</v>
      </c>
      <c r="BF14" s="201">
        <v>10</v>
      </c>
      <c r="BG14" s="201">
        <v>12</v>
      </c>
      <c r="BH14" s="201">
        <v>13</v>
      </c>
      <c r="BI14" s="201">
        <v>12</v>
      </c>
      <c r="BJ14" s="201">
        <v>10</v>
      </c>
      <c r="BK14" s="201">
        <v>10</v>
      </c>
      <c r="BL14" s="201">
        <v>7</v>
      </c>
      <c r="BM14" s="201">
        <v>7</v>
      </c>
      <c r="BN14" s="201">
        <v>13</v>
      </c>
      <c r="BO14" s="201">
        <v>14</v>
      </c>
      <c r="BP14" s="201">
        <v>11</v>
      </c>
      <c r="BQ14" s="201">
        <v>12</v>
      </c>
      <c r="BR14" s="202">
        <v>14</v>
      </c>
      <c r="BS14" s="201">
        <v>15</v>
      </c>
      <c r="BT14" s="201">
        <v>17</v>
      </c>
      <c r="BU14" s="201">
        <v>14</v>
      </c>
      <c r="BV14" s="201">
        <v>26</v>
      </c>
      <c r="BW14" s="202">
        <v>28</v>
      </c>
      <c r="BX14" s="201">
        <v>23</v>
      </c>
      <c r="BY14" s="201">
        <v>22</v>
      </c>
      <c r="BZ14" s="201">
        <v>26</v>
      </c>
      <c r="CA14" s="201">
        <v>23</v>
      </c>
      <c r="CB14" s="201">
        <v>21</v>
      </c>
      <c r="CC14" s="201">
        <v>28</v>
      </c>
      <c r="CD14" s="201">
        <v>29</v>
      </c>
      <c r="CE14" s="201">
        <v>28</v>
      </c>
      <c r="CF14" s="201">
        <v>23</v>
      </c>
      <c r="CG14" s="201">
        <v>0</v>
      </c>
      <c r="CH14" s="201">
        <v>0</v>
      </c>
      <c r="CI14" s="201">
        <v>0</v>
      </c>
      <c r="CJ14" s="201">
        <v>0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285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11</v>
      </c>
      <c r="X15" s="201">
        <v>60</v>
      </c>
      <c r="Y15" s="201">
        <v>60</v>
      </c>
      <c r="Z15" s="201">
        <v>82</v>
      </c>
      <c r="AA15" s="201">
        <v>81</v>
      </c>
      <c r="AB15" s="201">
        <v>59</v>
      </c>
      <c r="AC15" s="201">
        <v>42</v>
      </c>
      <c r="AD15" s="201">
        <v>38</v>
      </c>
      <c r="AE15" s="202">
        <v>41</v>
      </c>
      <c r="AF15" s="201">
        <v>42</v>
      </c>
      <c r="AG15" s="201">
        <v>42</v>
      </c>
      <c r="AH15" s="201">
        <v>42</v>
      </c>
      <c r="AI15" s="201">
        <v>42</v>
      </c>
      <c r="AJ15" s="201">
        <v>42</v>
      </c>
      <c r="AK15" s="201">
        <v>41</v>
      </c>
      <c r="AL15" s="201">
        <v>34</v>
      </c>
      <c r="AM15" s="201">
        <v>42</v>
      </c>
      <c r="AN15" s="201">
        <v>42</v>
      </c>
      <c r="AO15" s="201">
        <v>42</v>
      </c>
      <c r="AP15" s="201">
        <v>60</v>
      </c>
      <c r="AQ15" s="202">
        <v>61</v>
      </c>
      <c r="AR15" s="201">
        <v>61</v>
      </c>
      <c r="AS15" s="201">
        <v>61</v>
      </c>
      <c r="AT15" s="201">
        <v>41</v>
      </c>
      <c r="AU15" s="201">
        <v>42</v>
      </c>
      <c r="AV15" s="202">
        <v>60</v>
      </c>
      <c r="AW15" s="201">
        <v>61</v>
      </c>
      <c r="AX15" s="201">
        <v>61</v>
      </c>
      <c r="AY15" s="202">
        <v>61</v>
      </c>
      <c r="AZ15" s="201">
        <v>62</v>
      </c>
      <c r="BA15" s="201">
        <v>41</v>
      </c>
      <c r="BB15" s="202">
        <v>41</v>
      </c>
      <c r="BC15" s="201">
        <v>41</v>
      </c>
      <c r="BD15" s="201">
        <v>42</v>
      </c>
      <c r="BE15" s="201">
        <v>41</v>
      </c>
      <c r="BF15" s="201">
        <v>41</v>
      </c>
      <c r="BG15" s="201">
        <v>41</v>
      </c>
      <c r="BH15" s="201">
        <v>42</v>
      </c>
      <c r="BI15" s="201">
        <v>61</v>
      </c>
      <c r="BJ15" s="201">
        <v>61</v>
      </c>
      <c r="BK15" s="201">
        <v>61</v>
      </c>
      <c r="BL15" s="201">
        <v>61</v>
      </c>
      <c r="BM15" s="201">
        <v>61</v>
      </c>
      <c r="BN15" s="201">
        <v>42</v>
      </c>
      <c r="BO15" s="201">
        <v>62</v>
      </c>
      <c r="BP15" s="201">
        <v>62</v>
      </c>
      <c r="BQ15" s="201">
        <v>61</v>
      </c>
      <c r="BR15" s="202">
        <v>62</v>
      </c>
      <c r="BS15" s="201">
        <v>61</v>
      </c>
      <c r="BT15" s="201">
        <v>62</v>
      </c>
      <c r="BU15" s="201">
        <v>62</v>
      </c>
      <c r="BV15" s="201">
        <v>91</v>
      </c>
      <c r="BW15" s="202">
        <v>92</v>
      </c>
      <c r="BX15" s="201">
        <v>91</v>
      </c>
      <c r="BY15" s="201">
        <v>60</v>
      </c>
      <c r="BZ15" s="201">
        <v>61</v>
      </c>
      <c r="CA15" s="201">
        <v>59</v>
      </c>
      <c r="CB15" s="201">
        <v>60</v>
      </c>
      <c r="CC15" s="201">
        <v>41</v>
      </c>
      <c r="CD15" s="201">
        <v>41</v>
      </c>
      <c r="CE15" s="201">
        <v>41</v>
      </c>
      <c r="CF15" s="201">
        <v>42</v>
      </c>
      <c r="CG15" s="201">
        <v>41</v>
      </c>
      <c r="CH15" s="201">
        <v>10</v>
      </c>
      <c r="CI15" s="201">
        <v>9</v>
      </c>
      <c r="CJ15" s="201">
        <v>0</v>
      </c>
      <c r="CK15" s="201">
        <v>0</v>
      </c>
      <c r="CL15" s="201">
        <v>0</v>
      </c>
      <c r="CM15" s="201">
        <v>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844</v>
      </c>
    </row>
    <row r="16" spans="1:98" x14ac:dyDescent="0.25">
      <c r="A16" s="187" t="s">
        <v>112</v>
      </c>
      <c r="B16" s="201">
        <v>54</v>
      </c>
      <c r="C16" s="201">
        <v>54</v>
      </c>
      <c r="D16" s="201">
        <v>38</v>
      </c>
      <c r="E16" s="201">
        <v>38</v>
      </c>
      <c r="F16" s="201">
        <v>38</v>
      </c>
      <c r="G16" s="201">
        <v>39</v>
      </c>
      <c r="H16" s="201">
        <v>39</v>
      </c>
      <c r="I16" s="201">
        <v>27</v>
      </c>
      <c r="J16" s="201">
        <v>27</v>
      </c>
      <c r="K16" s="201">
        <v>27</v>
      </c>
      <c r="L16" s="201">
        <v>27</v>
      </c>
      <c r="M16" s="201">
        <v>27</v>
      </c>
      <c r="N16" s="201">
        <v>27</v>
      </c>
      <c r="O16" s="201">
        <v>27</v>
      </c>
      <c r="P16" s="201">
        <v>27</v>
      </c>
      <c r="Q16" s="201">
        <v>39</v>
      </c>
      <c r="R16" s="201">
        <v>39</v>
      </c>
      <c r="S16" s="201">
        <v>39</v>
      </c>
      <c r="T16" s="201">
        <v>39</v>
      </c>
      <c r="U16" s="201">
        <v>54</v>
      </c>
      <c r="V16" s="201">
        <v>53</v>
      </c>
      <c r="W16" s="201">
        <v>54</v>
      </c>
      <c r="X16" s="201">
        <v>53</v>
      </c>
      <c r="Y16" s="201">
        <v>54</v>
      </c>
      <c r="Z16" s="201">
        <v>54</v>
      </c>
      <c r="AA16" s="201">
        <v>53</v>
      </c>
      <c r="AB16" s="201">
        <v>53</v>
      </c>
      <c r="AC16" s="201">
        <v>54</v>
      </c>
      <c r="AD16" s="201">
        <v>54</v>
      </c>
      <c r="AE16" s="202">
        <v>54</v>
      </c>
      <c r="AF16" s="201">
        <v>53</v>
      </c>
      <c r="AG16" s="201">
        <v>53</v>
      </c>
      <c r="AH16" s="201">
        <v>53</v>
      </c>
      <c r="AI16" s="201">
        <v>55</v>
      </c>
      <c r="AJ16" s="201">
        <v>76</v>
      </c>
      <c r="AK16" s="201">
        <v>77</v>
      </c>
      <c r="AL16" s="201">
        <v>75</v>
      </c>
      <c r="AM16" s="201">
        <v>76</v>
      </c>
      <c r="AN16" s="201">
        <v>76</v>
      </c>
      <c r="AO16" s="201">
        <v>75</v>
      </c>
      <c r="AP16" s="201">
        <v>77</v>
      </c>
      <c r="AQ16" s="202">
        <v>77</v>
      </c>
      <c r="AR16" s="201">
        <v>76</v>
      </c>
      <c r="AS16" s="201">
        <v>77</v>
      </c>
      <c r="AT16" s="201">
        <v>77</v>
      </c>
      <c r="AU16" s="201">
        <v>77</v>
      </c>
      <c r="AV16" s="202">
        <v>77</v>
      </c>
      <c r="AW16" s="201">
        <v>77</v>
      </c>
      <c r="AX16" s="201">
        <v>76</v>
      </c>
      <c r="AY16" s="202">
        <v>76</v>
      </c>
      <c r="AZ16" s="201">
        <v>76</v>
      </c>
      <c r="BA16" s="201">
        <v>76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77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1565.8</v>
      </c>
    </row>
    <row r="17" spans="1:98" x14ac:dyDescent="0.25">
      <c r="A17" s="187" t="s">
        <v>113</v>
      </c>
      <c r="B17" s="201">
        <v>153</v>
      </c>
      <c r="C17" s="202">
        <v>156</v>
      </c>
      <c r="D17" s="202">
        <v>155</v>
      </c>
      <c r="E17" s="202">
        <v>155</v>
      </c>
      <c r="F17" s="201">
        <v>156</v>
      </c>
      <c r="G17" s="202">
        <v>155</v>
      </c>
      <c r="H17" s="201">
        <v>156</v>
      </c>
      <c r="I17" s="201">
        <v>156</v>
      </c>
      <c r="J17" s="201">
        <v>158</v>
      </c>
      <c r="K17" s="201">
        <v>156</v>
      </c>
      <c r="L17" s="201">
        <v>156</v>
      </c>
      <c r="M17" s="201">
        <v>154</v>
      </c>
      <c r="N17" s="201">
        <v>154</v>
      </c>
      <c r="O17" s="201">
        <v>155</v>
      </c>
      <c r="P17" s="201">
        <v>154</v>
      </c>
      <c r="Q17" s="201">
        <v>155</v>
      </c>
      <c r="R17" s="201">
        <v>155</v>
      </c>
      <c r="S17" s="201">
        <v>157</v>
      </c>
      <c r="T17" s="201">
        <v>156</v>
      </c>
      <c r="U17" s="201">
        <v>155</v>
      </c>
      <c r="V17" s="201">
        <v>156</v>
      </c>
      <c r="W17" s="201">
        <v>156</v>
      </c>
      <c r="X17" s="201">
        <v>163</v>
      </c>
      <c r="Y17" s="201">
        <v>181</v>
      </c>
      <c r="Z17" s="201">
        <v>190</v>
      </c>
      <c r="AA17" s="201">
        <v>194</v>
      </c>
      <c r="AB17" s="201">
        <v>194</v>
      </c>
      <c r="AC17" s="201">
        <v>194</v>
      </c>
      <c r="AD17" s="202">
        <v>193</v>
      </c>
      <c r="AE17" s="202">
        <v>194</v>
      </c>
      <c r="AF17" s="201">
        <v>194</v>
      </c>
      <c r="AG17" s="202">
        <v>194</v>
      </c>
      <c r="AH17" s="202">
        <v>189</v>
      </c>
      <c r="AI17" s="201">
        <v>189</v>
      </c>
      <c r="AJ17" s="201">
        <v>189</v>
      </c>
      <c r="AK17" s="201">
        <v>209</v>
      </c>
      <c r="AL17" s="201">
        <v>225</v>
      </c>
      <c r="AM17" s="201">
        <v>229</v>
      </c>
      <c r="AN17" s="201">
        <v>234</v>
      </c>
      <c r="AO17" s="201">
        <v>231</v>
      </c>
      <c r="AP17" s="202">
        <v>236</v>
      </c>
      <c r="AQ17" s="202">
        <v>242</v>
      </c>
      <c r="AR17" s="201">
        <v>249</v>
      </c>
      <c r="AS17" s="201">
        <v>254</v>
      </c>
      <c r="AT17" s="202">
        <v>254</v>
      </c>
      <c r="AU17" s="201">
        <v>254</v>
      </c>
      <c r="AV17" s="202">
        <v>255</v>
      </c>
      <c r="AW17" s="201">
        <v>262</v>
      </c>
      <c r="AX17" s="202">
        <v>259</v>
      </c>
      <c r="AY17" s="202">
        <v>261</v>
      </c>
      <c r="AZ17" s="201">
        <v>262</v>
      </c>
      <c r="BA17" s="201">
        <v>261</v>
      </c>
      <c r="BB17" s="202">
        <v>261</v>
      </c>
      <c r="BC17" s="201">
        <v>262</v>
      </c>
      <c r="BD17" s="202">
        <v>261</v>
      </c>
      <c r="BE17" s="202">
        <v>263</v>
      </c>
      <c r="BF17" s="202">
        <v>261</v>
      </c>
      <c r="BG17" s="202">
        <v>262</v>
      </c>
      <c r="BH17" s="202">
        <v>261</v>
      </c>
      <c r="BI17" s="202">
        <v>260</v>
      </c>
      <c r="BJ17" s="202">
        <v>260</v>
      </c>
      <c r="BK17" s="202">
        <v>260</v>
      </c>
      <c r="BL17" s="202">
        <v>260</v>
      </c>
      <c r="BM17" s="202">
        <v>260</v>
      </c>
      <c r="BN17" s="202">
        <v>261</v>
      </c>
      <c r="BO17" s="202">
        <v>261</v>
      </c>
      <c r="BP17" s="201">
        <v>260</v>
      </c>
      <c r="BQ17" s="201">
        <v>261</v>
      </c>
      <c r="BR17" s="202">
        <v>262</v>
      </c>
      <c r="BS17" s="201">
        <v>261</v>
      </c>
      <c r="BT17" s="201">
        <v>261</v>
      </c>
      <c r="BU17" s="201">
        <v>260</v>
      </c>
      <c r="BV17" s="202">
        <v>262</v>
      </c>
      <c r="BW17" s="202">
        <v>260</v>
      </c>
      <c r="BX17" s="201">
        <v>259</v>
      </c>
      <c r="BY17" s="202">
        <v>259</v>
      </c>
      <c r="BZ17" s="202">
        <v>261</v>
      </c>
      <c r="CA17" s="202">
        <v>260</v>
      </c>
      <c r="CB17" s="202">
        <v>259</v>
      </c>
      <c r="CC17" s="202">
        <v>260</v>
      </c>
      <c r="CD17" s="202">
        <v>260</v>
      </c>
      <c r="CE17" s="202">
        <v>260</v>
      </c>
      <c r="CF17" s="202">
        <v>259</v>
      </c>
      <c r="CG17" s="201">
        <v>258</v>
      </c>
      <c r="CH17" s="201">
        <v>257</v>
      </c>
      <c r="CI17" s="201">
        <v>239</v>
      </c>
      <c r="CJ17" s="201">
        <v>227</v>
      </c>
      <c r="CK17" s="201">
        <v>214</v>
      </c>
      <c r="CL17" s="202">
        <v>198</v>
      </c>
      <c r="CM17" s="202">
        <v>190</v>
      </c>
      <c r="CN17" s="201">
        <v>172</v>
      </c>
      <c r="CO17" s="201">
        <v>158</v>
      </c>
      <c r="CP17" s="202">
        <v>156</v>
      </c>
      <c r="CQ17" s="201">
        <v>159</v>
      </c>
      <c r="CR17" s="202">
        <v>156</v>
      </c>
      <c r="CS17" s="201">
        <v>155</v>
      </c>
      <c r="CT17" s="203">
        <v>5159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162</v>
      </c>
      <c r="C19" s="202">
        <v>163</v>
      </c>
      <c r="D19" s="202">
        <v>163</v>
      </c>
      <c r="E19" s="202">
        <v>161</v>
      </c>
      <c r="F19" s="201">
        <v>162</v>
      </c>
      <c r="G19" s="202">
        <v>162</v>
      </c>
      <c r="H19" s="201">
        <v>162</v>
      </c>
      <c r="I19" s="201">
        <v>163</v>
      </c>
      <c r="J19" s="201">
        <v>162</v>
      </c>
      <c r="K19" s="201">
        <v>163</v>
      </c>
      <c r="L19" s="201">
        <v>158</v>
      </c>
      <c r="M19" s="201">
        <v>159</v>
      </c>
      <c r="N19" s="201">
        <v>158</v>
      </c>
      <c r="O19" s="201">
        <v>158</v>
      </c>
      <c r="P19" s="201">
        <v>158</v>
      </c>
      <c r="Q19" s="201">
        <v>157</v>
      </c>
      <c r="R19" s="201">
        <v>158</v>
      </c>
      <c r="S19" s="201">
        <v>158</v>
      </c>
      <c r="T19" s="201">
        <v>158</v>
      </c>
      <c r="U19" s="201">
        <v>158</v>
      </c>
      <c r="V19" s="201">
        <v>158</v>
      </c>
      <c r="W19" s="201">
        <v>157</v>
      </c>
      <c r="X19" s="201">
        <v>168</v>
      </c>
      <c r="Y19" s="201">
        <v>179</v>
      </c>
      <c r="Z19" s="201">
        <v>189</v>
      </c>
      <c r="AA19" s="201">
        <v>196</v>
      </c>
      <c r="AB19" s="201">
        <v>195</v>
      </c>
      <c r="AC19" s="201">
        <v>195</v>
      </c>
      <c r="AD19" s="202">
        <v>194</v>
      </c>
      <c r="AE19" s="202">
        <v>196</v>
      </c>
      <c r="AF19" s="201">
        <v>194</v>
      </c>
      <c r="AG19" s="202">
        <v>195</v>
      </c>
      <c r="AH19" s="202">
        <v>195</v>
      </c>
      <c r="AI19" s="201">
        <v>196</v>
      </c>
      <c r="AJ19" s="201">
        <v>194</v>
      </c>
      <c r="AK19" s="201">
        <v>195</v>
      </c>
      <c r="AL19" s="201">
        <v>209</v>
      </c>
      <c r="AM19" s="201">
        <v>214</v>
      </c>
      <c r="AN19" s="201">
        <v>213</v>
      </c>
      <c r="AO19" s="201">
        <v>213</v>
      </c>
      <c r="AP19" s="202">
        <v>224</v>
      </c>
      <c r="AQ19" s="202">
        <v>238</v>
      </c>
      <c r="AR19" s="201">
        <v>252</v>
      </c>
      <c r="AS19" s="201">
        <v>266</v>
      </c>
      <c r="AT19" s="202">
        <v>270</v>
      </c>
      <c r="AU19" s="201">
        <v>269</v>
      </c>
      <c r="AV19" s="202">
        <v>269</v>
      </c>
      <c r="AW19" s="201">
        <v>269</v>
      </c>
      <c r="AX19" s="202">
        <v>270</v>
      </c>
      <c r="AY19" s="202">
        <v>270</v>
      </c>
      <c r="AZ19" s="201">
        <v>269</v>
      </c>
      <c r="BA19" s="201">
        <v>269</v>
      </c>
      <c r="BB19" s="202">
        <v>270</v>
      </c>
      <c r="BC19" s="201">
        <v>269</v>
      </c>
      <c r="BD19" s="202">
        <v>269</v>
      </c>
      <c r="BE19" s="202">
        <v>269</v>
      </c>
      <c r="BF19" s="202">
        <v>269</v>
      </c>
      <c r="BG19" s="202">
        <v>270</v>
      </c>
      <c r="BH19" s="202">
        <v>269</v>
      </c>
      <c r="BI19" s="202">
        <v>270</v>
      </c>
      <c r="BJ19" s="202">
        <v>269</v>
      </c>
      <c r="BK19" s="202">
        <v>270</v>
      </c>
      <c r="BL19" s="202">
        <v>270</v>
      </c>
      <c r="BM19" s="202">
        <v>270</v>
      </c>
      <c r="BN19" s="202">
        <v>270</v>
      </c>
      <c r="BO19" s="202">
        <v>270</v>
      </c>
      <c r="BP19" s="201">
        <v>270</v>
      </c>
      <c r="BQ19" s="201">
        <v>269</v>
      </c>
      <c r="BR19" s="202">
        <v>270</v>
      </c>
      <c r="BS19" s="201">
        <v>270</v>
      </c>
      <c r="BT19" s="201">
        <v>268</v>
      </c>
      <c r="BU19" s="201">
        <v>269</v>
      </c>
      <c r="BV19" s="202">
        <v>270</v>
      </c>
      <c r="BW19" s="202">
        <v>269</v>
      </c>
      <c r="BX19" s="201">
        <v>270</v>
      </c>
      <c r="BY19" s="202">
        <v>269</v>
      </c>
      <c r="BZ19" s="202">
        <v>270</v>
      </c>
      <c r="CA19" s="202">
        <v>269</v>
      </c>
      <c r="CB19" s="202">
        <v>270</v>
      </c>
      <c r="CC19" s="202">
        <v>269</v>
      </c>
      <c r="CD19" s="202">
        <v>269</v>
      </c>
      <c r="CE19" s="202">
        <v>270</v>
      </c>
      <c r="CF19" s="202">
        <v>270</v>
      </c>
      <c r="CG19" s="201">
        <v>266</v>
      </c>
      <c r="CH19" s="201">
        <v>254</v>
      </c>
      <c r="CI19" s="201">
        <v>240</v>
      </c>
      <c r="CJ19" s="201">
        <v>225</v>
      </c>
      <c r="CK19" s="201">
        <v>214</v>
      </c>
      <c r="CL19" s="202">
        <v>209</v>
      </c>
      <c r="CM19" s="202">
        <v>198</v>
      </c>
      <c r="CN19" s="201">
        <v>188</v>
      </c>
      <c r="CO19" s="201">
        <v>173</v>
      </c>
      <c r="CP19" s="202">
        <v>162</v>
      </c>
      <c r="CQ19" s="201">
        <v>158</v>
      </c>
      <c r="CR19" s="202">
        <v>156</v>
      </c>
      <c r="CS19" s="201">
        <v>157</v>
      </c>
      <c r="CT19" s="203">
        <v>5290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0</v>
      </c>
      <c r="BX22" s="201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0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-1</v>
      </c>
      <c r="AG23" s="201">
        <v>9</v>
      </c>
      <c r="AH23" s="201">
        <v>25</v>
      </c>
      <c r="AI23" s="201">
        <v>33</v>
      </c>
      <c r="AJ23" s="201">
        <v>28</v>
      </c>
      <c r="AK23" s="201">
        <v>34</v>
      </c>
      <c r="AL23" s="201">
        <v>55</v>
      </c>
      <c r="AM23" s="201">
        <v>48</v>
      </c>
      <c r="AN23" s="201">
        <v>48</v>
      </c>
      <c r="AO23" s="201">
        <v>48</v>
      </c>
      <c r="AP23" s="201">
        <v>48</v>
      </c>
      <c r="AQ23" s="202">
        <v>48</v>
      </c>
      <c r="AR23" s="201">
        <v>48</v>
      </c>
      <c r="AS23" s="201">
        <v>55</v>
      </c>
      <c r="AT23" s="201">
        <v>60</v>
      </c>
      <c r="AU23" s="201">
        <v>60</v>
      </c>
      <c r="AV23" s="202">
        <v>60</v>
      </c>
      <c r="AW23" s="201">
        <v>60</v>
      </c>
      <c r="AX23" s="201">
        <v>60</v>
      </c>
      <c r="AY23" s="202">
        <v>60</v>
      </c>
      <c r="AZ23" s="201">
        <v>60</v>
      </c>
      <c r="BA23" s="201">
        <v>60</v>
      </c>
      <c r="BB23" s="202">
        <v>60</v>
      </c>
      <c r="BC23" s="201">
        <v>60</v>
      </c>
      <c r="BD23" s="201">
        <v>60</v>
      </c>
      <c r="BE23" s="201">
        <v>60</v>
      </c>
      <c r="BF23" s="201">
        <v>60</v>
      </c>
      <c r="BG23" s="201">
        <v>60</v>
      </c>
      <c r="BH23" s="201">
        <v>60</v>
      </c>
      <c r="BI23" s="201">
        <v>60</v>
      </c>
      <c r="BJ23" s="201">
        <v>60</v>
      </c>
      <c r="BK23" s="201">
        <v>60</v>
      </c>
      <c r="BL23" s="201">
        <v>60</v>
      </c>
      <c r="BM23" s="201">
        <v>60</v>
      </c>
      <c r="BN23" s="201">
        <v>60</v>
      </c>
      <c r="BO23" s="201">
        <v>60</v>
      </c>
      <c r="BP23" s="201">
        <v>60</v>
      </c>
      <c r="BQ23" s="201">
        <v>60</v>
      </c>
      <c r="BR23" s="202">
        <v>60</v>
      </c>
      <c r="BS23" s="201">
        <v>60</v>
      </c>
      <c r="BT23" s="201">
        <v>60</v>
      </c>
      <c r="BU23" s="201">
        <v>61</v>
      </c>
      <c r="BV23" s="201">
        <v>61</v>
      </c>
      <c r="BW23" s="202">
        <v>61</v>
      </c>
      <c r="BX23" s="201">
        <v>61</v>
      </c>
      <c r="BY23" s="201">
        <v>61</v>
      </c>
      <c r="BZ23" s="201">
        <v>61</v>
      </c>
      <c r="CA23" s="201">
        <v>61</v>
      </c>
      <c r="CB23" s="201">
        <v>61</v>
      </c>
      <c r="CC23" s="201">
        <v>49</v>
      </c>
      <c r="CD23" s="201">
        <v>0</v>
      </c>
      <c r="CE23" s="201">
        <v>-2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673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9</v>
      </c>
      <c r="BK28" s="201">
        <v>20</v>
      </c>
      <c r="BL28" s="201">
        <v>38</v>
      </c>
      <c r="BM28" s="201">
        <v>38</v>
      </c>
      <c r="BN28" s="201">
        <v>40</v>
      </c>
      <c r="BO28" s="201">
        <v>53</v>
      </c>
      <c r="BP28" s="201">
        <v>86</v>
      </c>
      <c r="BQ28" s="201">
        <v>114</v>
      </c>
      <c r="BR28" s="202">
        <v>137</v>
      </c>
      <c r="BS28" s="201">
        <v>152</v>
      </c>
      <c r="BT28" s="201">
        <v>194</v>
      </c>
      <c r="BU28" s="201">
        <v>269</v>
      </c>
      <c r="BV28" s="202">
        <v>278</v>
      </c>
      <c r="BW28" s="202">
        <v>277</v>
      </c>
      <c r="BX28" s="201">
        <v>277</v>
      </c>
      <c r="BY28" s="202">
        <v>276</v>
      </c>
      <c r="BZ28" s="202">
        <v>178</v>
      </c>
      <c r="CA28" s="202">
        <v>166</v>
      </c>
      <c r="CB28" s="202">
        <v>115</v>
      </c>
      <c r="CC28" s="201">
        <v>40</v>
      </c>
      <c r="CD28" s="201">
        <v>39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675.6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3</v>
      </c>
      <c r="AC39" s="201">
        <v>5</v>
      </c>
      <c r="AD39" s="201">
        <v>7</v>
      </c>
      <c r="AE39" s="202">
        <v>11</v>
      </c>
      <c r="AF39" s="201">
        <v>13</v>
      </c>
      <c r="AG39" s="201">
        <v>15</v>
      </c>
      <c r="AH39" s="201">
        <v>16</v>
      </c>
      <c r="AI39" s="201">
        <v>17</v>
      </c>
      <c r="AJ39" s="201">
        <v>19</v>
      </c>
      <c r="AK39" s="201">
        <v>21</v>
      </c>
      <c r="AL39" s="201">
        <v>22</v>
      </c>
      <c r="AM39" s="201">
        <v>24</v>
      </c>
      <c r="AN39" s="201">
        <v>25</v>
      </c>
      <c r="AO39" s="201">
        <v>25</v>
      </c>
      <c r="AP39" s="201">
        <v>27</v>
      </c>
      <c r="AQ39" s="202">
        <v>16</v>
      </c>
      <c r="AR39" s="201">
        <v>20</v>
      </c>
      <c r="AS39" s="201">
        <v>22</v>
      </c>
      <c r="AT39" s="201">
        <v>27</v>
      </c>
      <c r="AU39" s="201">
        <v>26</v>
      </c>
      <c r="AV39" s="202">
        <v>17</v>
      </c>
      <c r="AW39" s="201">
        <v>14</v>
      </c>
      <c r="AX39" s="201">
        <v>16</v>
      </c>
      <c r="AY39" s="202">
        <v>17</v>
      </c>
      <c r="AZ39" s="201">
        <v>24</v>
      </c>
      <c r="BA39" s="201">
        <v>26</v>
      </c>
      <c r="BB39" s="202">
        <v>15</v>
      </c>
      <c r="BC39" s="201">
        <v>25</v>
      </c>
      <c r="BD39" s="201">
        <v>22</v>
      </c>
      <c r="BE39" s="201">
        <v>16</v>
      </c>
      <c r="BF39" s="201">
        <v>18</v>
      </c>
      <c r="BG39" s="201">
        <v>22</v>
      </c>
      <c r="BH39" s="201">
        <v>6</v>
      </c>
      <c r="BI39" s="201">
        <v>4</v>
      </c>
      <c r="BJ39" s="201">
        <v>4</v>
      </c>
      <c r="BK39" s="201">
        <v>4</v>
      </c>
      <c r="BL39" s="201">
        <v>3</v>
      </c>
      <c r="BM39" s="201">
        <v>2</v>
      </c>
      <c r="BN39" s="201">
        <v>3</v>
      </c>
      <c r="BO39" s="201">
        <v>2</v>
      </c>
      <c r="BP39" s="201">
        <v>3</v>
      </c>
      <c r="BQ39" s="201">
        <v>4</v>
      </c>
      <c r="BR39" s="202">
        <v>1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277.8</v>
      </c>
    </row>
    <row r="40" spans="1:100" x14ac:dyDescent="0.25">
      <c r="A40" s="187" t="s">
        <v>136</v>
      </c>
      <c r="B40" s="201">
        <v>95</v>
      </c>
      <c r="C40" s="202">
        <v>100</v>
      </c>
      <c r="D40" s="202">
        <v>111</v>
      </c>
      <c r="E40" s="202">
        <v>110</v>
      </c>
      <c r="F40" s="201">
        <v>107</v>
      </c>
      <c r="G40" s="202">
        <v>122</v>
      </c>
      <c r="H40" s="201">
        <v>124</v>
      </c>
      <c r="I40" s="201">
        <v>127</v>
      </c>
      <c r="J40" s="201">
        <v>135</v>
      </c>
      <c r="K40" s="201">
        <v>134</v>
      </c>
      <c r="L40" s="201">
        <v>135</v>
      </c>
      <c r="M40" s="201">
        <v>128</v>
      </c>
      <c r="N40" s="201">
        <v>133</v>
      </c>
      <c r="O40" s="201">
        <v>132</v>
      </c>
      <c r="P40" s="201">
        <v>130</v>
      </c>
      <c r="Q40" s="201">
        <v>123</v>
      </c>
      <c r="R40" s="201">
        <v>121</v>
      </c>
      <c r="S40" s="201">
        <v>126</v>
      </c>
      <c r="T40" s="201">
        <v>126</v>
      </c>
      <c r="U40" s="201">
        <v>127</v>
      </c>
      <c r="V40" s="201">
        <v>125</v>
      </c>
      <c r="W40" s="201">
        <v>125</v>
      </c>
      <c r="X40" s="201">
        <v>119</v>
      </c>
      <c r="Y40" s="201">
        <v>125</v>
      </c>
      <c r="Z40" s="201">
        <v>124</v>
      </c>
      <c r="AA40" s="201">
        <v>115</v>
      </c>
      <c r="AB40" s="201">
        <v>118</v>
      </c>
      <c r="AC40" s="201">
        <v>109</v>
      </c>
      <c r="AD40" s="201">
        <v>97</v>
      </c>
      <c r="AE40" s="202">
        <v>115</v>
      </c>
      <c r="AF40" s="201">
        <v>105</v>
      </c>
      <c r="AG40" s="202">
        <v>100</v>
      </c>
      <c r="AH40" s="202">
        <v>100</v>
      </c>
      <c r="AI40" s="201">
        <v>103</v>
      </c>
      <c r="AJ40" s="201">
        <v>108</v>
      </c>
      <c r="AK40" s="201">
        <v>109</v>
      </c>
      <c r="AL40" s="201">
        <v>120</v>
      </c>
      <c r="AM40" s="201">
        <v>112</v>
      </c>
      <c r="AN40" s="201">
        <v>120</v>
      </c>
      <c r="AO40" s="201">
        <v>119</v>
      </c>
      <c r="AP40" s="202">
        <v>129</v>
      </c>
      <c r="AQ40" s="202">
        <v>132</v>
      </c>
      <c r="AR40" s="201">
        <v>124</v>
      </c>
      <c r="AS40" s="201">
        <v>123</v>
      </c>
      <c r="AT40" s="202">
        <v>122</v>
      </c>
      <c r="AU40" s="201">
        <v>121</v>
      </c>
      <c r="AV40" s="202">
        <v>120</v>
      </c>
      <c r="AW40" s="201">
        <v>124</v>
      </c>
      <c r="AX40" s="202">
        <v>118</v>
      </c>
      <c r="AY40" s="202">
        <v>118</v>
      </c>
      <c r="AZ40" s="201">
        <v>116</v>
      </c>
      <c r="BA40" s="201">
        <v>125</v>
      </c>
      <c r="BB40" s="202">
        <v>113</v>
      </c>
      <c r="BC40" s="201">
        <v>100</v>
      </c>
      <c r="BD40" s="202">
        <v>110</v>
      </c>
      <c r="BE40" s="202">
        <v>107</v>
      </c>
      <c r="BF40" s="202">
        <v>115</v>
      </c>
      <c r="BG40" s="202">
        <v>121</v>
      </c>
      <c r="BH40" s="202">
        <v>137</v>
      </c>
      <c r="BI40" s="202">
        <v>128</v>
      </c>
      <c r="BJ40" s="202">
        <v>122</v>
      </c>
      <c r="BK40" s="202">
        <v>131</v>
      </c>
      <c r="BL40" s="202">
        <v>131</v>
      </c>
      <c r="BM40" s="202">
        <v>144</v>
      </c>
      <c r="BN40" s="202">
        <v>135</v>
      </c>
      <c r="BO40" s="202">
        <v>123</v>
      </c>
      <c r="BP40" s="201">
        <v>130</v>
      </c>
      <c r="BQ40" s="201">
        <v>130</v>
      </c>
      <c r="BR40" s="202">
        <v>126</v>
      </c>
      <c r="BS40" s="201">
        <v>125</v>
      </c>
      <c r="BT40" s="201">
        <v>122</v>
      </c>
      <c r="BU40" s="201">
        <v>123</v>
      </c>
      <c r="BV40" s="202">
        <v>127</v>
      </c>
      <c r="BW40" s="202">
        <v>136</v>
      </c>
      <c r="BX40" s="201">
        <v>134</v>
      </c>
      <c r="BY40" s="202">
        <v>134</v>
      </c>
      <c r="BZ40" s="202">
        <v>133</v>
      </c>
      <c r="CA40" s="202">
        <v>129</v>
      </c>
      <c r="CB40" s="202">
        <v>124</v>
      </c>
      <c r="CC40" s="202">
        <v>132</v>
      </c>
      <c r="CD40" s="202">
        <v>131</v>
      </c>
      <c r="CE40" s="202">
        <v>132</v>
      </c>
      <c r="CF40" s="202">
        <v>138</v>
      </c>
      <c r="CG40" s="201">
        <v>134</v>
      </c>
      <c r="CH40" s="201">
        <v>135</v>
      </c>
      <c r="CI40" s="201">
        <v>132</v>
      </c>
      <c r="CJ40" s="201">
        <v>134</v>
      </c>
      <c r="CK40" s="201">
        <v>133</v>
      </c>
      <c r="CL40" s="202">
        <v>134</v>
      </c>
      <c r="CM40" s="202">
        <v>138</v>
      </c>
      <c r="CN40" s="201">
        <v>137</v>
      </c>
      <c r="CO40" s="201">
        <v>138</v>
      </c>
      <c r="CP40" s="202">
        <v>142</v>
      </c>
      <c r="CQ40" s="201">
        <v>142</v>
      </c>
      <c r="CR40" s="202">
        <v>139</v>
      </c>
      <c r="CS40" s="201">
        <v>140</v>
      </c>
      <c r="CT40" s="203">
        <v>3595.8</v>
      </c>
    </row>
    <row r="41" spans="1:100" x14ac:dyDescent="0.25">
      <c r="A41" s="187" t="s">
        <v>137</v>
      </c>
      <c r="B41" s="201">
        <v>10</v>
      </c>
      <c r="C41" s="201">
        <v>9</v>
      </c>
      <c r="D41" s="201">
        <v>10</v>
      </c>
      <c r="E41" s="201">
        <v>10</v>
      </c>
      <c r="F41" s="201">
        <v>10</v>
      </c>
      <c r="G41" s="201">
        <v>10</v>
      </c>
      <c r="H41" s="201">
        <v>11</v>
      </c>
      <c r="I41" s="201">
        <v>10</v>
      </c>
      <c r="J41" s="201">
        <v>10</v>
      </c>
      <c r="K41" s="201">
        <v>10</v>
      </c>
      <c r="L41" s="201">
        <v>11</v>
      </c>
      <c r="M41" s="201">
        <v>10</v>
      </c>
      <c r="N41" s="201">
        <v>10</v>
      </c>
      <c r="O41" s="201">
        <v>10</v>
      </c>
      <c r="P41" s="201">
        <v>11</v>
      </c>
      <c r="Q41" s="201">
        <v>11</v>
      </c>
      <c r="R41" s="201">
        <v>11</v>
      </c>
      <c r="S41" s="201">
        <v>10</v>
      </c>
      <c r="T41" s="201">
        <v>11</v>
      </c>
      <c r="U41" s="201">
        <v>11</v>
      </c>
      <c r="V41" s="201">
        <v>10</v>
      </c>
      <c r="W41" s="201">
        <v>10</v>
      </c>
      <c r="X41" s="201">
        <v>10</v>
      </c>
      <c r="Y41" s="201">
        <v>10</v>
      </c>
      <c r="Z41" s="201">
        <v>11</v>
      </c>
      <c r="AA41" s="201">
        <v>11</v>
      </c>
      <c r="AB41" s="201">
        <v>11</v>
      </c>
      <c r="AC41" s="201">
        <v>11</v>
      </c>
      <c r="AD41" s="201">
        <v>11</v>
      </c>
      <c r="AE41" s="202">
        <v>10</v>
      </c>
      <c r="AF41" s="201">
        <v>10</v>
      </c>
      <c r="AG41" s="201">
        <v>10</v>
      </c>
      <c r="AH41" s="201">
        <v>10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11</v>
      </c>
      <c r="AO41" s="201">
        <v>11</v>
      </c>
      <c r="AP41" s="201">
        <v>11</v>
      </c>
      <c r="AQ41" s="202">
        <v>11</v>
      </c>
      <c r="AR41" s="201">
        <v>11</v>
      </c>
      <c r="AS41" s="201">
        <v>11</v>
      </c>
      <c r="AT41" s="201">
        <v>11</v>
      </c>
      <c r="AU41" s="201">
        <v>10</v>
      </c>
      <c r="AV41" s="202">
        <v>10</v>
      </c>
      <c r="AW41" s="201">
        <v>11</v>
      </c>
      <c r="AX41" s="201">
        <v>11</v>
      </c>
      <c r="AY41" s="202">
        <v>10</v>
      </c>
      <c r="AZ41" s="201">
        <v>10</v>
      </c>
      <c r="BA41" s="201">
        <v>10</v>
      </c>
      <c r="BB41" s="202">
        <v>10</v>
      </c>
      <c r="BC41" s="201">
        <v>10</v>
      </c>
      <c r="BD41" s="201">
        <v>10</v>
      </c>
      <c r="BE41" s="201">
        <v>10</v>
      </c>
      <c r="BF41" s="201">
        <v>10</v>
      </c>
      <c r="BG41" s="201">
        <v>10</v>
      </c>
      <c r="BH41" s="201">
        <v>10</v>
      </c>
      <c r="BI41" s="201">
        <v>10</v>
      </c>
      <c r="BJ41" s="201">
        <v>11</v>
      </c>
      <c r="BK41" s="201">
        <v>11</v>
      </c>
      <c r="BL41" s="201">
        <v>11</v>
      </c>
      <c r="BM41" s="201">
        <v>11</v>
      </c>
      <c r="BN41" s="201">
        <v>11</v>
      </c>
      <c r="BO41" s="201">
        <v>11</v>
      </c>
      <c r="BP41" s="201">
        <v>10</v>
      </c>
      <c r="BQ41" s="201">
        <v>9</v>
      </c>
      <c r="BR41" s="202">
        <v>8</v>
      </c>
      <c r="BS41" s="201">
        <v>8</v>
      </c>
      <c r="BT41" s="201">
        <v>9</v>
      </c>
      <c r="BU41" s="201">
        <v>10</v>
      </c>
      <c r="BV41" s="201">
        <v>11</v>
      </c>
      <c r="BW41" s="202">
        <v>11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252.1</v>
      </c>
    </row>
    <row r="42" spans="1:100" ht="16.5" x14ac:dyDescent="0.25">
      <c r="A42" s="189" t="s">
        <v>138</v>
      </c>
      <c r="B42" s="201">
        <v>102</v>
      </c>
      <c r="C42" s="202">
        <v>103</v>
      </c>
      <c r="D42" s="202">
        <v>102</v>
      </c>
      <c r="E42" s="202">
        <v>102</v>
      </c>
      <c r="F42" s="201">
        <v>101</v>
      </c>
      <c r="G42" s="202">
        <v>100</v>
      </c>
      <c r="H42" s="201">
        <v>102</v>
      </c>
      <c r="I42" s="201">
        <v>99</v>
      </c>
      <c r="J42" s="201">
        <v>103</v>
      </c>
      <c r="K42" s="201">
        <v>103</v>
      </c>
      <c r="L42" s="201">
        <v>102</v>
      </c>
      <c r="M42" s="201">
        <v>103</v>
      </c>
      <c r="N42" s="201">
        <v>107</v>
      </c>
      <c r="O42" s="201">
        <v>103</v>
      </c>
      <c r="P42" s="201">
        <v>102</v>
      </c>
      <c r="Q42" s="201">
        <v>102</v>
      </c>
      <c r="R42" s="201">
        <v>94</v>
      </c>
      <c r="S42" s="201">
        <v>101</v>
      </c>
      <c r="T42" s="201">
        <v>99</v>
      </c>
      <c r="U42" s="201">
        <v>98</v>
      </c>
      <c r="V42" s="201">
        <v>98</v>
      </c>
      <c r="W42" s="201">
        <v>97</v>
      </c>
      <c r="X42" s="201">
        <v>95</v>
      </c>
      <c r="Y42" s="201">
        <v>95</v>
      </c>
      <c r="Z42" s="201">
        <v>95</v>
      </c>
      <c r="AA42" s="201">
        <v>94</v>
      </c>
      <c r="AB42" s="201">
        <v>94</v>
      </c>
      <c r="AC42" s="201">
        <v>94</v>
      </c>
      <c r="AD42" s="201">
        <v>93</v>
      </c>
      <c r="AE42" s="202">
        <v>93</v>
      </c>
      <c r="AF42" s="201">
        <v>93</v>
      </c>
      <c r="AG42" s="201">
        <v>92</v>
      </c>
      <c r="AH42" s="201">
        <v>98</v>
      </c>
      <c r="AI42" s="201">
        <v>97</v>
      </c>
      <c r="AJ42" s="201">
        <v>96</v>
      </c>
      <c r="AK42" s="201">
        <v>94</v>
      </c>
      <c r="AL42" s="201">
        <v>91</v>
      </c>
      <c r="AM42" s="201">
        <v>100</v>
      </c>
      <c r="AN42" s="201">
        <v>98</v>
      </c>
      <c r="AO42" s="201">
        <v>100</v>
      </c>
      <c r="AP42" s="202">
        <v>101</v>
      </c>
      <c r="AQ42" s="202">
        <v>102</v>
      </c>
      <c r="AR42" s="201">
        <v>107</v>
      </c>
      <c r="AS42" s="201">
        <v>105</v>
      </c>
      <c r="AT42" s="202">
        <v>103</v>
      </c>
      <c r="AU42" s="201">
        <v>102</v>
      </c>
      <c r="AV42" s="202">
        <v>98</v>
      </c>
      <c r="AW42" s="201">
        <v>101</v>
      </c>
      <c r="AX42" s="201">
        <v>98</v>
      </c>
      <c r="AY42" s="202">
        <v>101</v>
      </c>
      <c r="AZ42" s="201">
        <v>95</v>
      </c>
      <c r="BA42" s="201">
        <v>99</v>
      </c>
      <c r="BB42" s="202">
        <v>103</v>
      </c>
      <c r="BC42" s="201">
        <v>104</v>
      </c>
      <c r="BD42" s="202">
        <v>102</v>
      </c>
      <c r="BE42" s="202">
        <v>105</v>
      </c>
      <c r="BF42" s="202">
        <v>106</v>
      </c>
      <c r="BG42" s="202">
        <v>110</v>
      </c>
      <c r="BH42" s="202">
        <v>112</v>
      </c>
      <c r="BI42" s="202">
        <v>110</v>
      </c>
      <c r="BJ42" s="202">
        <v>111</v>
      </c>
      <c r="BK42" s="202">
        <v>113</v>
      </c>
      <c r="BL42" s="202">
        <v>115</v>
      </c>
      <c r="BM42" s="202">
        <v>117</v>
      </c>
      <c r="BN42" s="202">
        <v>120</v>
      </c>
      <c r="BO42" s="202">
        <v>109</v>
      </c>
      <c r="BP42" s="201">
        <v>111</v>
      </c>
      <c r="BQ42" s="201">
        <v>106</v>
      </c>
      <c r="BR42" s="202">
        <v>113</v>
      </c>
      <c r="BS42" s="201">
        <v>113</v>
      </c>
      <c r="BT42" s="201">
        <v>113</v>
      </c>
      <c r="BU42" s="201">
        <v>118</v>
      </c>
      <c r="BV42" s="202">
        <v>118</v>
      </c>
      <c r="BW42" s="202">
        <v>118</v>
      </c>
      <c r="BX42" s="201">
        <v>116</v>
      </c>
      <c r="BY42" s="202">
        <v>112</v>
      </c>
      <c r="BZ42" s="202">
        <v>112</v>
      </c>
      <c r="CA42" s="202">
        <v>114</v>
      </c>
      <c r="CB42" s="202">
        <v>112</v>
      </c>
      <c r="CC42" s="202">
        <v>115</v>
      </c>
      <c r="CD42" s="202">
        <v>120</v>
      </c>
      <c r="CE42" s="202">
        <v>119</v>
      </c>
      <c r="CF42" s="202">
        <v>119</v>
      </c>
      <c r="CG42" s="201">
        <v>115</v>
      </c>
      <c r="CH42" s="201">
        <v>115</v>
      </c>
      <c r="CI42" s="201">
        <v>112</v>
      </c>
      <c r="CJ42" s="201">
        <v>119</v>
      </c>
      <c r="CK42" s="201">
        <v>112</v>
      </c>
      <c r="CL42" s="202">
        <v>118</v>
      </c>
      <c r="CM42" s="202">
        <v>116</v>
      </c>
      <c r="CN42" s="201">
        <v>121</v>
      </c>
      <c r="CO42" s="201">
        <v>121</v>
      </c>
      <c r="CP42" s="202">
        <v>122</v>
      </c>
      <c r="CQ42" s="201">
        <v>122</v>
      </c>
      <c r="CR42" s="202">
        <v>121</v>
      </c>
      <c r="CS42" s="201">
        <v>116</v>
      </c>
      <c r="CT42" s="203">
        <v>2569.3000000000002</v>
      </c>
    </row>
    <row r="43" spans="1:100" x14ac:dyDescent="0.25">
      <c r="A43" s="187" t="s">
        <v>139</v>
      </c>
      <c r="B43" s="216">
        <v>1188</v>
      </c>
      <c r="C43" s="216">
        <v>1182</v>
      </c>
      <c r="D43" s="216">
        <v>1167</v>
      </c>
      <c r="E43" s="216">
        <v>1142</v>
      </c>
      <c r="F43" s="217">
        <v>1134</v>
      </c>
      <c r="G43" s="217">
        <v>1128</v>
      </c>
      <c r="H43" s="217">
        <v>1115</v>
      </c>
      <c r="I43" s="217">
        <v>1095</v>
      </c>
      <c r="J43" s="217">
        <v>1092</v>
      </c>
      <c r="K43" s="217">
        <v>1086</v>
      </c>
      <c r="L43" s="217">
        <v>1091</v>
      </c>
      <c r="M43" s="217">
        <v>1085</v>
      </c>
      <c r="N43" s="217">
        <v>1080</v>
      </c>
      <c r="O43" s="217">
        <v>1086</v>
      </c>
      <c r="P43" s="217">
        <v>1089</v>
      </c>
      <c r="Q43" s="218">
        <v>1109</v>
      </c>
      <c r="R43" s="217">
        <v>1144</v>
      </c>
      <c r="S43" s="217">
        <v>1214</v>
      </c>
      <c r="T43" s="217">
        <v>1275</v>
      </c>
      <c r="U43" s="217">
        <v>1358</v>
      </c>
      <c r="V43" s="217">
        <v>1468</v>
      </c>
      <c r="W43" s="217">
        <v>1569</v>
      </c>
      <c r="X43" s="217">
        <v>1664</v>
      </c>
      <c r="Y43" s="217">
        <v>1735</v>
      </c>
      <c r="Z43" s="217">
        <v>1792</v>
      </c>
      <c r="AA43" s="217">
        <v>1772</v>
      </c>
      <c r="AB43" s="217">
        <v>1701</v>
      </c>
      <c r="AC43" s="217">
        <v>1639</v>
      </c>
      <c r="AD43" s="217">
        <v>1591</v>
      </c>
      <c r="AE43" s="217">
        <v>1571</v>
      </c>
      <c r="AF43" s="217">
        <v>1558</v>
      </c>
      <c r="AG43" s="217">
        <v>1580</v>
      </c>
      <c r="AH43" s="218">
        <v>1629</v>
      </c>
      <c r="AI43" s="217">
        <v>1686</v>
      </c>
      <c r="AJ43" s="217">
        <v>1745</v>
      </c>
      <c r="AK43" s="217">
        <v>1773</v>
      </c>
      <c r="AL43" s="217">
        <v>1770</v>
      </c>
      <c r="AM43" s="217">
        <v>1808</v>
      </c>
      <c r="AN43" s="217">
        <v>1881</v>
      </c>
      <c r="AO43" s="217">
        <v>1910</v>
      </c>
      <c r="AP43" s="216">
        <v>1880</v>
      </c>
      <c r="AQ43" s="216">
        <v>1880</v>
      </c>
      <c r="AR43" s="216">
        <v>1898</v>
      </c>
      <c r="AS43" s="216">
        <v>1919</v>
      </c>
      <c r="AT43" s="216">
        <v>1906</v>
      </c>
      <c r="AU43" s="217">
        <v>1924</v>
      </c>
      <c r="AV43" s="216">
        <v>1959</v>
      </c>
      <c r="AW43" s="216">
        <v>1976</v>
      </c>
      <c r="AX43" s="219">
        <v>1931</v>
      </c>
      <c r="AY43" s="216">
        <v>1918</v>
      </c>
      <c r="AZ43" s="216">
        <v>1917</v>
      </c>
      <c r="BA43" s="216">
        <v>1895</v>
      </c>
      <c r="BB43" s="217">
        <v>1883</v>
      </c>
      <c r="BC43" s="217">
        <v>1863</v>
      </c>
      <c r="BD43" s="217">
        <v>1840</v>
      </c>
      <c r="BE43" s="217">
        <v>1873</v>
      </c>
      <c r="BF43" s="217">
        <v>1895</v>
      </c>
      <c r="BG43" s="217">
        <v>1920</v>
      </c>
      <c r="BH43" s="217">
        <v>1926</v>
      </c>
      <c r="BI43" s="217">
        <v>1946</v>
      </c>
      <c r="BJ43" s="217">
        <v>1939</v>
      </c>
      <c r="BK43" s="217">
        <v>1970</v>
      </c>
      <c r="BL43" s="217">
        <v>1974</v>
      </c>
      <c r="BM43" s="217">
        <v>1991</v>
      </c>
      <c r="BN43" s="217">
        <v>2013</v>
      </c>
      <c r="BO43" s="218">
        <v>2025</v>
      </c>
      <c r="BP43" s="217">
        <v>2057</v>
      </c>
      <c r="BQ43" s="217">
        <v>2034</v>
      </c>
      <c r="BR43" s="217">
        <v>2044</v>
      </c>
      <c r="BS43" s="217">
        <v>2067</v>
      </c>
      <c r="BT43" s="217">
        <v>2136</v>
      </c>
      <c r="BU43" s="217">
        <v>2247</v>
      </c>
      <c r="BV43" s="217">
        <v>2357</v>
      </c>
      <c r="BW43" s="217">
        <v>2387</v>
      </c>
      <c r="BX43" s="217">
        <v>2350</v>
      </c>
      <c r="BY43" s="217">
        <v>2302</v>
      </c>
      <c r="BZ43" s="217">
        <v>2256</v>
      </c>
      <c r="CA43" s="217">
        <v>2209</v>
      </c>
      <c r="CB43" s="217">
        <v>2132</v>
      </c>
      <c r="CC43" s="217">
        <v>2096</v>
      </c>
      <c r="CD43" s="217">
        <v>2056</v>
      </c>
      <c r="CE43" s="217">
        <v>2004</v>
      </c>
      <c r="CF43" s="218">
        <v>1950</v>
      </c>
      <c r="CG43" s="217">
        <v>1882</v>
      </c>
      <c r="CH43" s="217">
        <v>1826</v>
      </c>
      <c r="CI43" s="217">
        <v>1774</v>
      </c>
      <c r="CJ43" s="217">
        <v>1724</v>
      </c>
      <c r="CK43" s="217">
        <v>1641</v>
      </c>
      <c r="CL43" s="216">
        <v>1567</v>
      </c>
      <c r="CM43" s="216">
        <v>1518</v>
      </c>
      <c r="CN43" s="216">
        <v>1469</v>
      </c>
      <c r="CO43" s="216">
        <v>1416</v>
      </c>
      <c r="CP43" s="216">
        <v>1379</v>
      </c>
      <c r="CQ43" s="217">
        <v>1348</v>
      </c>
      <c r="CR43" s="216">
        <v>1299</v>
      </c>
      <c r="CS43" s="216">
        <v>1267</v>
      </c>
      <c r="CT43" s="220">
        <v>41562.400000000001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315</v>
      </c>
      <c r="C46" s="14">
        <f t="shared" ref="C46:BN46" si="0">SUM(C17:C19)</f>
        <v>319</v>
      </c>
      <c r="D46" s="14">
        <f t="shared" si="0"/>
        <v>318</v>
      </c>
      <c r="E46" s="14">
        <f t="shared" si="0"/>
        <v>316</v>
      </c>
      <c r="F46" s="14">
        <f t="shared" si="0"/>
        <v>318</v>
      </c>
      <c r="G46" s="14">
        <f t="shared" si="0"/>
        <v>317</v>
      </c>
      <c r="H46" s="14">
        <f t="shared" si="0"/>
        <v>318</v>
      </c>
      <c r="I46" s="14">
        <f t="shared" si="0"/>
        <v>319</v>
      </c>
      <c r="J46" s="14">
        <f t="shared" si="0"/>
        <v>320</v>
      </c>
      <c r="K46" s="14">
        <f t="shared" si="0"/>
        <v>319</v>
      </c>
      <c r="L46" s="14">
        <f t="shared" si="0"/>
        <v>314</v>
      </c>
      <c r="M46" s="14">
        <f t="shared" si="0"/>
        <v>313</v>
      </c>
      <c r="N46" s="14">
        <f t="shared" si="0"/>
        <v>312</v>
      </c>
      <c r="O46" s="14">
        <f t="shared" si="0"/>
        <v>313</v>
      </c>
      <c r="P46" s="14">
        <f t="shared" si="0"/>
        <v>312</v>
      </c>
      <c r="Q46" s="14">
        <f t="shared" si="0"/>
        <v>312</v>
      </c>
      <c r="R46" s="14">
        <f t="shared" si="0"/>
        <v>313</v>
      </c>
      <c r="S46" s="14">
        <f t="shared" si="0"/>
        <v>315</v>
      </c>
      <c r="T46" s="14">
        <f t="shared" si="0"/>
        <v>314</v>
      </c>
      <c r="U46" s="14">
        <f t="shared" si="0"/>
        <v>313</v>
      </c>
      <c r="V46" s="14">
        <f t="shared" si="0"/>
        <v>314</v>
      </c>
      <c r="W46" s="14">
        <f t="shared" si="0"/>
        <v>313</v>
      </c>
      <c r="X46" s="14">
        <f t="shared" si="0"/>
        <v>331</v>
      </c>
      <c r="Y46" s="14">
        <f t="shared" si="0"/>
        <v>360</v>
      </c>
      <c r="Z46" s="14">
        <f t="shared" si="0"/>
        <v>379</v>
      </c>
      <c r="AA46" s="14">
        <f t="shared" si="0"/>
        <v>390</v>
      </c>
      <c r="AB46" s="14">
        <f t="shared" si="0"/>
        <v>389</v>
      </c>
      <c r="AC46" s="14">
        <f t="shared" si="0"/>
        <v>389</v>
      </c>
      <c r="AD46" s="14">
        <f t="shared" si="0"/>
        <v>387</v>
      </c>
      <c r="AE46" s="14">
        <f t="shared" si="0"/>
        <v>390</v>
      </c>
      <c r="AF46" s="14">
        <f t="shared" si="0"/>
        <v>388</v>
      </c>
      <c r="AG46" s="14">
        <f t="shared" si="0"/>
        <v>389</v>
      </c>
      <c r="AH46" s="14">
        <f t="shared" si="0"/>
        <v>384</v>
      </c>
      <c r="AI46" s="14">
        <f t="shared" si="0"/>
        <v>385</v>
      </c>
      <c r="AJ46" s="14">
        <f t="shared" si="0"/>
        <v>383</v>
      </c>
      <c r="AK46" s="14">
        <f t="shared" si="0"/>
        <v>404</v>
      </c>
      <c r="AL46" s="14">
        <f t="shared" si="0"/>
        <v>434</v>
      </c>
      <c r="AM46" s="14">
        <f t="shared" si="0"/>
        <v>443</v>
      </c>
      <c r="AN46" s="14">
        <f t="shared" si="0"/>
        <v>447</v>
      </c>
      <c r="AO46" s="14">
        <f t="shared" si="0"/>
        <v>444</v>
      </c>
      <c r="AP46" s="14">
        <f t="shared" si="0"/>
        <v>460</v>
      </c>
      <c r="AQ46" s="14">
        <f t="shared" si="0"/>
        <v>480</v>
      </c>
      <c r="AR46" s="14">
        <f t="shared" si="0"/>
        <v>501</v>
      </c>
      <c r="AS46" s="14">
        <f t="shared" si="0"/>
        <v>520</v>
      </c>
      <c r="AT46" s="14">
        <f t="shared" si="0"/>
        <v>524</v>
      </c>
      <c r="AU46" s="14">
        <f t="shared" si="0"/>
        <v>523</v>
      </c>
      <c r="AV46" s="14">
        <f t="shared" si="0"/>
        <v>524</v>
      </c>
      <c r="AW46" s="14">
        <f t="shared" si="0"/>
        <v>531</v>
      </c>
      <c r="AX46" s="14">
        <f t="shared" si="0"/>
        <v>529</v>
      </c>
      <c r="AY46" s="14">
        <f t="shared" si="0"/>
        <v>531</v>
      </c>
      <c r="AZ46" s="14">
        <f t="shared" si="0"/>
        <v>531</v>
      </c>
      <c r="BA46" s="14">
        <f t="shared" si="0"/>
        <v>530</v>
      </c>
      <c r="BB46" s="14">
        <f t="shared" si="0"/>
        <v>531</v>
      </c>
      <c r="BC46" s="14">
        <f t="shared" si="0"/>
        <v>531</v>
      </c>
      <c r="BD46" s="14">
        <f t="shared" si="0"/>
        <v>530</v>
      </c>
      <c r="BE46" s="14">
        <f t="shared" si="0"/>
        <v>532</v>
      </c>
      <c r="BF46" s="14">
        <f t="shared" si="0"/>
        <v>530</v>
      </c>
      <c r="BG46" s="14">
        <f t="shared" si="0"/>
        <v>532</v>
      </c>
      <c r="BH46" s="14">
        <f t="shared" si="0"/>
        <v>530</v>
      </c>
      <c r="BI46" s="14">
        <f t="shared" si="0"/>
        <v>530</v>
      </c>
      <c r="BJ46" s="14">
        <f t="shared" si="0"/>
        <v>529</v>
      </c>
      <c r="BK46" s="14">
        <f t="shared" si="0"/>
        <v>530</v>
      </c>
      <c r="BL46" s="14">
        <f t="shared" si="0"/>
        <v>530</v>
      </c>
      <c r="BM46" s="14">
        <f t="shared" si="0"/>
        <v>530</v>
      </c>
      <c r="BN46" s="14">
        <f t="shared" si="0"/>
        <v>531</v>
      </c>
      <c r="BO46" s="14">
        <f t="shared" ref="BO46:CT46" si="1">SUM(BO17:BO19)</f>
        <v>531</v>
      </c>
      <c r="BP46" s="14">
        <f t="shared" si="1"/>
        <v>530</v>
      </c>
      <c r="BQ46" s="14">
        <f t="shared" si="1"/>
        <v>530</v>
      </c>
      <c r="BR46" s="14">
        <f t="shared" si="1"/>
        <v>532</v>
      </c>
      <c r="BS46" s="14">
        <f t="shared" si="1"/>
        <v>531</v>
      </c>
      <c r="BT46" s="14">
        <f t="shared" si="1"/>
        <v>529</v>
      </c>
      <c r="BU46" s="14">
        <f t="shared" si="1"/>
        <v>529</v>
      </c>
      <c r="BV46" s="14">
        <f t="shared" si="1"/>
        <v>532</v>
      </c>
      <c r="BW46" s="14">
        <f t="shared" si="1"/>
        <v>529</v>
      </c>
      <c r="BX46" s="14">
        <f t="shared" si="1"/>
        <v>529</v>
      </c>
      <c r="BY46" s="14">
        <f t="shared" si="1"/>
        <v>528</v>
      </c>
      <c r="BZ46" s="14">
        <f t="shared" si="1"/>
        <v>531</v>
      </c>
      <c r="CA46" s="14">
        <f t="shared" si="1"/>
        <v>529</v>
      </c>
      <c r="CB46" s="14">
        <f t="shared" si="1"/>
        <v>529</v>
      </c>
      <c r="CC46" s="14">
        <f t="shared" si="1"/>
        <v>529</v>
      </c>
      <c r="CD46" s="14">
        <f t="shared" si="1"/>
        <v>529</v>
      </c>
      <c r="CE46" s="14">
        <f t="shared" si="1"/>
        <v>530</v>
      </c>
      <c r="CF46" s="14">
        <f t="shared" si="1"/>
        <v>529</v>
      </c>
      <c r="CG46" s="14">
        <f t="shared" si="1"/>
        <v>524</v>
      </c>
      <c r="CH46" s="14">
        <f t="shared" si="1"/>
        <v>511</v>
      </c>
      <c r="CI46" s="14">
        <f t="shared" si="1"/>
        <v>479</v>
      </c>
      <c r="CJ46" s="14">
        <f t="shared" si="1"/>
        <v>452</v>
      </c>
      <c r="CK46" s="14">
        <f t="shared" si="1"/>
        <v>428</v>
      </c>
      <c r="CL46" s="14">
        <f t="shared" si="1"/>
        <v>407</v>
      </c>
      <c r="CM46" s="14">
        <f t="shared" si="1"/>
        <v>388</v>
      </c>
      <c r="CN46" s="14">
        <f t="shared" si="1"/>
        <v>360</v>
      </c>
      <c r="CO46" s="14">
        <f t="shared" si="1"/>
        <v>331</v>
      </c>
      <c r="CP46" s="14">
        <f t="shared" si="1"/>
        <v>318</v>
      </c>
      <c r="CQ46" s="14">
        <f t="shared" si="1"/>
        <v>317</v>
      </c>
      <c r="CR46" s="14">
        <f t="shared" si="1"/>
        <v>312</v>
      </c>
      <c r="CS46" s="14">
        <f t="shared" si="1"/>
        <v>312</v>
      </c>
      <c r="CT46" s="14">
        <f t="shared" si="1"/>
        <v>10449</v>
      </c>
      <c r="CU46" s="14">
        <f>SUM(A46:CS46)/4</f>
        <v>10452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-1</v>
      </c>
      <c r="AG47" s="14">
        <f t="shared" si="2"/>
        <v>9</v>
      </c>
      <c r="AH47" s="14">
        <f t="shared" si="2"/>
        <v>25</v>
      </c>
      <c r="AI47" s="14">
        <f t="shared" si="2"/>
        <v>33</v>
      </c>
      <c r="AJ47" s="14">
        <f t="shared" si="2"/>
        <v>28</v>
      </c>
      <c r="AK47" s="14">
        <f t="shared" si="2"/>
        <v>34</v>
      </c>
      <c r="AL47" s="14">
        <f t="shared" si="2"/>
        <v>55</v>
      </c>
      <c r="AM47" s="14">
        <f t="shared" si="2"/>
        <v>48</v>
      </c>
      <c r="AN47" s="14">
        <f t="shared" si="2"/>
        <v>48</v>
      </c>
      <c r="AO47" s="14">
        <f t="shared" si="2"/>
        <v>48</v>
      </c>
      <c r="AP47" s="14">
        <f t="shared" si="2"/>
        <v>48</v>
      </c>
      <c r="AQ47" s="14">
        <f t="shared" si="2"/>
        <v>48</v>
      </c>
      <c r="AR47" s="14">
        <f t="shared" si="2"/>
        <v>48</v>
      </c>
      <c r="AS47" s="14">
        <f t="shared" si="2"/>
        <v>55</v>
      </c>
      <c r="AT47" s="14">
        <f t="shared" si="2"/>
        <v>60</v>
      </c>
      <c r="AU47" s="14">
        <f t="shared" si="2"/>
        <v>60</v>
      </c>
      <c r="AV47" s="14">
        <f t="shared" si="2"/>
        <v>60</v>
      </c>
      <c r="AW47" s="14">
        <f t="shared" si="2"/>
        <v>60</v>
      </c>
      <c r="AX47" s="14">
        <f t="shared" si="2"/>
        <v>60</v>
      </c>
      <c r="AY47" s="14">
        <f t="shared" si="2"/>
        <v>60</v>
      </c>
      <c r="AZ47" s="14">
        <f t="shared" si="2"/>
        <v>60</v>
      </c>
      <c r="BA47" s="14">
        <f t="shared" si="2"/>
        <v>60</v>
      </c>
      <c r="BB47" s="14">
        <f t="shared" si="2"/>
        <v>60</v>
      </c>
      <c r="BC47" s="14">
        <f t="shared" si="2"/>
        <v>60</v>
      </c>
      <c r="BD47" s="14">
        <f t="shared" si="2"/>
        <v>60</v>
      </c>
      <c r="BE47" s="14">
        <f t="shared" si="2"/>
        <v>60</v>
      </c>
      <c r="BF47" s="14">
        <f t="shared" si="2"/>
        <v>60</v>
      </c>
      <c r="BG47" s="14">
        <f t="shared" si="2"/>
        <v>60</v>
      </c>
      <c r="BH47" s="14">
        <f t="shared" si="2"/>
        <v>60</v>
      </c>
      <c r="BI47" s="14">
        <f t="shared" si="2"/>
        <v>60</v>
      </c>
      <c r="BJ47" s="14">
        <f t="shared" si="2"/>
        <v>60</v>
      </c>
      <c r="BK47" s="14">
        <f t="shared" si="2"/>
        <v>60</v>
      </c>
      <c r="BL47" s="14">
        <f t="shared" si="2"/>
        <v>60</v>
      </c>
      <c r="BM47" s="14">
        <f t="shared" si="2"/>
        <v>60</v>
      </c>
      <c r="BN47" s="14">
        <f t="shared" si="2"/>
        <v>60</v>
      </c>
      <c r="BO47" s="14">
        <f t="shared" ref="BO47:CT47" si="3">SUM(BO20:BO24,BO30:BO34)</f>
        <v>60</v>
      </c>
      <c r="BP47" s="14">
        <f t="shared" si="3"/>
        <v>60</v>
      </c>
      <c r="BQ47" s="14">
        <f t="shared" si="3"/>
        <v>60</v>
      </c>
      <c r="BR47" s="14">
        <f t="shared" si="3"/>
        <v>60</v>
      </c>
      <c r="BS47" s="14">
        <f t="shared" si="3"/>
        <v>60</v>
      </c>
      <c r="BT47" s="14">
        <f t="shared" si="3"/>
        <v>60</v>
      </c>
      <c r="BU47" s="14">
        <f t="shared" si="3"/>
        <v>61</v>
      </c>
      <c r="BV47" s="14">
        <f t="shared" si="3"/>
        <v>61</v>
      </c>
      <c r="BW47" s="14">
        <f t="shared" si="3"/>
        <v>61</v>
      </c>
      <c r="BX47" s="14">
        <f t="shared" si="3"/>
        <v>61</v>
      </c>
      <c r="BY47" s="14">
        <f t="shared" si="3"/>
        <v>61</v>
      </c>
      <c r="BZ47" s="14">
        <f t="shared" si="3"/>
        <v>61</v>
      </c>
      <c r="CA47" s="14">
        <f t="shared" si="3"/>
        <v>61</v>
      </c>
      <c r="CB47" s="14">
        <f t="shared" si="3"/>
        <v>61</v>
      </c>
      <c r="CC47" s="14">
        <f t="shared" si="3"/>
        <v>49</v>
      </c>
      <c r="CD47" s="14">
        <f t="shared" si="3"/>
        <v>0</v>
      </c>
      <c r="CE47" s="14">
        <f t="shared" si="3"/>
        <v>-2</v>
      </c>
      <c r="CF47" s="14">
        <f t="shared" si="3"/>
        <v>0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673</v>
      </c>
      <c r="CU47" s="14">
        <f t="shared" ref="CU47:CU51" si="4">SUM(A47:CS47)/4</f>
        <v>670.25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9</v>
      </c>
      <c r="BK48" s="14">
        <f t="shared" si="5"/>
        <v>20</v>
      </c>
      <c r="BL48" s="14">
        <f t="shared" si="5"/>
        <v>38</v>
      </c>
      <c r="BM48" s="14">
        <f t="shared" si="5"/>
        <v>38</v>
      </c>
      <c r="BN48" s="14">
        <f t="shared" si="5"/>
        <v>40</v>
      </c>
      <c r="BO48" s="14">
        <f t="shared" ref="BO48:CT48" si="6">SUM(BO25:BO29,BO35:BO38)</f>
        <v>53</v>
      </c>
      <c r="BP48" s="14">
        <f t="shared" si="6"/>
        <v>86</v>
      </c>
      <c r="BQ48" s="14">
        <f t="shared" si="6"/>
        <v>114</v>
      </c>
      <c r="BR48" s="14">
        <f t="shared" si="6"/>
        <v>137</v>
      </c>
      <c r="BS48" s="14">
        <f t="shared" si="6"/>
        <v>152</v>
      </c>
      <c r="BT48" s="14">
        <f t="shared" si="6"/>
        <v>194</v>
      </c>
      <c r="BU48" s="14">
        <f t="shared" si="6"/>
        <v>269</v>
      </c>
      <c r="BV48" s="14">
        <f t="shared" si="6"/>
        <v>278</v>
      </c>
      <c r="BW48" s="14">
        <f t="shared" si="6"/>
        <v>277</v>
      </c>
      <c r="BX48" s="14">
        <f t="shared" si="6"/>
        <v>277</v>
      </c>
      <c r="BY48" s="14">
        <f t="shared" si="6"/>
        <v>276</v>
      </c>
      <c r="BZ48" s="14">
        <f t="shared" si="6"/>
        <v>178</v>
      </c>
      <c r="CA48" s="14">
        <f t="shared" si="6"/>
        <v>166</v>
      </c>
      <c r="CB48" s="14">
        <f t="shared" si="6"/>
        <v>115</v>
      </c>
      <c r="CC48" s="14">
        <f t="shared" si="6"/>
        <v>40</v>
      </c>
      <c r="CD48" s="14">
        <f t="shared" si="6"/>
        <v>39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675.6</v>
      </c>
      <c r="CU48" s="14">
        <f t="shared" si="4"/>
        <v>699</v>
      </c>
      <c r="CV48" s="199">
        <v>924</v>
      </c>
    </row>
    <row r="49" spans="1:100" x14ac:dyDescent="0.25">
      <c r="A49" s="13" t="s">
        <v>227</v>
      </c>
      <c r="B49" s="14">
        <f>SUM(B3:B16)</f>
        <v>666</v>
      </c>
      <c r="C49" s="14">
        <f t="shared" ref="C49:BN49" si="7">SUM(C3:C16)</f>
        <v>652</v>
      </c>
      <c r="D49" s="14">
        <f t="shared" si="7"/>
        <v>626</v>
      </c>
      <c r="E49" s="14">
        <f t="shared" si="7"/>
        <v>604</v>
      </c>
      <c r="F49" s="14">
        <f t="shared" si="7"/>
        <v>597</v>
      </c>
      <c r="G49" s="14">
        <f t="shared" si="7"/>
        <v>579</v>
      </c>
      <c r="H49" s="14">
        <f t="shared" si="7"/>
        <v>561</v>
      </c>
      <c r="I49" s="14">
        <f t="shared" si="7"/>
        <v>540</v>
      </c>
      <c r="J49" s="14">
        <f t="shared" si="7"/>
        <v>524</v>
      </c>
      <c r="K49" s="14">
        <f t="shared" si="7"/>
        <v>519</v>
      </c>
      <c r="L49" s="14">
        <f t="shared" si="7"/>
        <v>528</v>
      </c>
      <c r="M49" s="14">
        <f t="shared" si="7"/>
        <v>531</v>
      </c>
      <c r="N49" s="14">
        <f t="shared" si="7"/>
        <v>519</v>
      </c>
      <c r="O49" s="14">
        <f t="shared" si="7"/>
        <v>528</v>
      </c>
      <c r="P49" s="14">
        <f t="shared" si="7"/>
        <v>534</v>
      </c>
      <c r="Q49" s="14">
        <f t="shared" si="7"/>
        <v>563</v>
      </c>
      <c r="R49" s="14">
        <f t="shared" si="7"/>
        <v>605</v>
      </c>
      <c r="S49" s="14">
        <f t="shared" si="7"/>
        <v>662</v>
      </c>
      <c r="T49" s="14">
        <f t="shared" si="7"/>
        <v>724</v>
      </c>
      <c r="U49" s="14">
        <f t="shared" si="7"/>
        <v>810</v>
      </c>
      <c r="V49" s="14">
        <f t="shared" si="7"/>
        <v>921</v>
      </c>
      <c r="W49" s="14">
        <f t="shared" si="7"/>
        <v>1024</v>
      </c>
      <c r="X49" s="14">
        <f t="shared" si="7"/>
        <v>1109</v>
      </c>
      <c r="Y49" s="14">
        <f t="shared" si="7"/>
        <v>1146</v>
      </c>
      <c r="Z49" s="14">
        <f t="shared" si="7"/>
        <v>1184</v>
      </c>
      <c r="AA49" s="14">
        <f t="shared" si="7"/>
        <v>1161</v>
      </c>
      <c r="AB49" s="14">
        <f t="shared" si="7"/>
        <v>1085</v>
      </c>
      <c r="AC49" s="14">
        <f t="shared" si="7"/>
        <v>1031</v>
      </c>
      <c r="AD49" s="14">
        <f t="shared" si="7"/>
        <v>996</v>
      </c>
      <c r="AE49" s="14">
        <f t="shared" si="7"/>
        <v>952</v>
      </c>
      <c r="AF49" s="14">
        <f t="shared" si="7"/>
        <v>950</v>
      </c>
      <c r="AG49" s="14">
        <f t="shared" si="7"/>
        <v>965</v>
      </c>
      <c r="AH49" s="14">
        <f t="shared" si="7"/>
        <v>993</v>
      </c>
      <c r="AI49" s="14">
        <f t="shared" si="7"/>
        <v>1041</v>
      </c>
      <c r="AJ49" s="14">
        <f t="shared" si="7"/>
        <v>1097</v>
      </c>
      <c r="AK49" s="14">
        <f t="shared" si="7"/>
        <v>1098</v>
      </c>
      <c r="AL49" s="14">
        <f t="shared" si="7"/>
        <v>1035</v>
      </c>
      <c r="AM49" s="14">
        <f t="shared" si="7"/>
        <v>1071</v>
      </c>
      <c r="AN49" s="14">
        <f t="shared" si="7"/>
        <v>1133</v>
      </c>
      <c r="AO49" s="14">
        <f t="shared" si="7"/>
        <v>1162</v>
      </c>
      <c r="AP49" s="14">
        <f t="shared" si="7"/>
        <v>1104</v>
      </c>
      <c r="AQ49" s="14">
        <f t="shared" si="7"/>
        <v>1092</v>
      </c>
      <c r="AR49" s="14">
        <f t="shared" si="7"/>
        <v>1088</v>
      </c>
      <c r="AS49" s="14">
        <f t="shared" si="7"/>
        <v>1084</v>
      </c>
      <c r="AT49" s="14">
        <f t="shared" si="7"/>
        <v>1064</v>
      </c>
      <c r="AU49" s="14">
        <f t="shared" si="7"/>
        <v>1082</v>
      </c>
      <c r="AV49" s="14">
        <f t="shared" si="7"/>
        <v>1130</v>
      </c>
      <c r="AW49" s="14">
        <f t="shared" si="7"/>
        <v>1137</v>
      </c>
      <c r="AX49" s="14">
        <f t="shared" si="7"/>
        <v>1097</v>
      </c>
      <c r="AY49" s="14">
        <f t="shared" si="7"/>
        <v>1081</v>
      </c>
      <c r="AZ49" s="14">
        <f t="shared" si="7"/>
        <v>1082</v>
      </c>
      <c r="BA49" s="14">
        <f t="shared" si="7"/>
        <v>1044</v>
      </c>
      <c r="BB49" s="14">
        <f t="shared" si="7"/>
        <v>1053</v>
      </c>
      <c r="BC49" s="14">
        <f t="shared" si="7"/>
        <v>1032</v>
      </c>
      <c r="BD49" s="14">
        <f t="shared" si="7"/>
        <v>1005</v>
      </c>
      <c r="BE49" s="14">
        <f t="shared" si="7"/>
        <v>1043</v>
      </c>
      <c r="BF49" s="14">
        <f t="shared" si="7"/>
        <v>1055</v>
      </c>
      <c r="BG49" s="14">
        <f t="shared" si="7"/>
        <v>1064</v>
      </c>
      <c r="BH49" s="14">
        <f t="shared" si="7"/>
        <v>1073</v>
      </c>
      <c r="BI49" s="14">
        <f t="shared" si="7"/>
        <v>1105</v>
      </c>
      <c r="BJ49" s="14">
        <f t="shared" si="7"/>
        <v>1093</v>
      </c>
      <c r="BK49" s="14">
        <f t="shared" si="7"/>
        <v>1103</v>
      </c>
      <c r="BL49" s="14">
        <f t="shared" si="7"/>
        <v>1087</v>
      </c>
      <c r="BM49" s="14">
        <f t="shared" si="7"/>
        <v>1089</v>
      </c>
      <c r="BN49" s="14">
        <f t="shared" si="7"/>
        <v>1115</v>
      </c>
      <c r="BO49" s="14">
        <f t="shared" ref="BO49:CT49" si="8">SUM(BO3:BO16)</f>
        <v>1139</v>
      </c>
      <c r="BP49" s="14">
        <f t="shared" si="8"/>
        <v>1127</v>
      </c>
      <c r="BQ49" s="14">
        <f t="shared" si="8"/>
        <v>1081</v>
      </c>
      <c r="BR49" s="14">
        <f t="shared" si="8"/>
        <v>1066</v>
      </c>
      <c r="BS49" s="14">
        <f t="shared" si="8"/>
        <v>1078</v>
      </c>
      <c r="BT49" s="14">
        <f t="shared" si="8"/>
        <v>1109</v>
      </c>
      <c r="BU49" s="14">
        <f t="shared" si="8"/>
        <v>1139</v>
      </c>
      <c r="BV49" s="14">
        <f t="shared" si="8"/>
        <v>1231</v>
      </c>
      <c r="BW49" s="14">
        <f t="shared" si="8"/>
        <v>1258</v>
      </c>
      <c r="BX49" s="14">
        <f t="shared" si="8"/>
        <v>1224</v>
      </c>
      <c r="BY49" s="14">
        <f t="shared" si="8"/>
        <v>1182</v>
      </c>
      <c r="BZ49" s="14">
        <f t="shared" si="8"/>
        <v>1231</v>
      </c>
      <c r="CA49" s="14">
        <f t="shared" si="8"/>
        <v>1201</v>
      </c>
      <c r="CB49" s="14">
        <f t="shared" si="8"/>
        <v>1182</v>
      </c>
      <c r="CC49" s="14">
        <f t="shared" si="8"/>
        <v>1221</v>
      </c>
      <c r="CD49" s="14">
        <f t="shared" si="8"/>
        <v>1228</v>
      </c>
      <c r="CE49" s="14">
        <f t="shared" si="8"/>
        <v>1215</v>
      </c>
      <c r="CF49" s="14">
        <f t="shared" si="8"/>
        <v>1153</v>
      </c>
      <c r="CG49" s="14">
        <f t="shared" si="8"/>
        <v>1097</v>
      </c>
      <c r="CH49" s="14">
        <f t="shared" si="8"/>
        <v>1055</v>
      </c>
      <c r="CI49" s="14">
        <f t="shared" si="8"/>
        <v>1039</v>
      </c>
      <c r="CJ49" s="14">
        <f t="shared" si="8"/>
        <v>1009</v>
      </c>
      <c r="CK49" s="14">
        <f t="shared" si="8"/>
        <v>958</v>
      </c>
      <c r="CL49" s="14">
        <f t="shared" si="8"/>
        <v>897</v>
      </c>
      <c r="CM49" s="14">
        <f t="shared" si="8"/>
        <v>864</v>
      </c>
      <c r="CN49" s="14">
        <f t="shared" si="8"/>
        <v>839</v>
      </c>
      <c r="CO49" s="14">
        <f t="shared" si="8"/>
        <v>814</v>
      </c>
      <c r="CP49" s="14">
        <f t="shared" si="8"/>
        <v>786</v>
      </c>
      <c r="CQ49" s="14">
        <f t="shared" si="8"/>
        <v>756</v>
      </c>
      <c r="CR49" s="14">
        <f t="shared" si="8"/>
        <v>715</v>
      </c>
      <c r="CS49" s="14">
        <f t="shared" si="8"/>
        <v>688</v>
      </c>
      <c r="CT49" s="14">
        <f t="shared" si="8"/>
        <v>23069.8</v>
      </c>
      <c r="CU49" s="14">
        <f t="shared" si="4"/>
        <v>23152.5</v>
      </c>
      <c r="CV49" s="199">
        <v>18544</v>
      </c>
    </row>
    <row r="50" spans="1:100" x14ac:dyDescent="0.25">
      <c r="A50" s="13" t="s">
        <v>228</v>
      </c>
      <c r="B50" s="14">
        <f>B40</f>
        <v>95</v>
      </c>
      <c r="C50" s="14">
        <f t="shared" ref="C50:BN50" si="9">C40</f>
        <v>100</v>
      </c>
      <c r="D50" s="14">
        <f t="shared" si="9"/>
        <v>111</v>
      </c>
      <c r="E50" s="14">
        <f t="shared" si="9"/>
        <v>110</v>
      </c>
      <c r="F50" s="14">
        <f t="shared" si="9"/>
        <v>107</v>
      </c>
      <c r="G50" s="14">
        <f t="shared" si="9"/>
        <v>122</v>
      </c>
      <c r="H50" s="14">
        <f t="shared" si="9"/>
        <v>124</v>
      </c>
      <c r="I50" s="14">
        <f t="shared" si="9"/>
        <v>127</v>
      </c>
      <c r="J50" s="14">
        <f t="shared" si="9"/>
        <v>135</v>
      </c>
      <c r="K50" s="14">
        <f t="shared" si="9"/>
        <v>134</v>
      </c>
      <c r="L50" s="14">
        <f t="shared" si="9"/>
        <v>135</v>
      </c>
      <c r="M50" s="14">
        <f t="shared" si="9"/>
        <v>128</v>
      </c>
      <c r="N50" s="14">
        <f t="shared" si="9"/>
        <v>133</v>
      </c>
      <c r="O50" s="14">
        <f t="shared" si="9"/>
        <v>132</v>
      </c>
      <c r="P50" s="14">
        <f t="shared" si="9"/>
        <v>130</v>
      </c>
      <c r="Q50" s="14">
        <f t="shared" si="9"/>
        <v>123</v>
      </c>
      <c r="R50" s="14">
        <f t="shared" si="9"/>
        <v>121</v>
      </c>
      <c r="S50" s="14">
        <f t="shared" si="9"/>
        <v>126</v>
      </c>
      <c r="T50" s="14">
        <f t="shared" si="9"/>
        <v>126</v>
      </c>
      <c r="U50" s="14">
        <f t="shared" si="9"/>
        <v>127</v>
      </c>
      <c r="V50" s="14">
        <f t="shared" si="9"/>
        <v>125</v>
      </c>
      <c r="W50" s="14">
        <f t="shared" si="9"/>
        <v>125</v>
      </c>
      <c r="X50" s="14">
        <f t="shared" si="9"/>
        <v>119</v>
      </c>
      <c r="Y50" s="14">
        <f t="shared" si="9"/>
        <v>125</v>
      </c>
      <c r="Z50" s="14">
        <f t="shared" si="9"/>
        <v>124</v>
      </c>
      <c r="AA50" s="14">
        <f t="shared" si="9"/>
        <v>115</v>
      </c>
      <c r="AB50" s="14">
        <f t="shared" si="9"/>
        <v>118</v>
      </c>
      <c r="AC50" s="14">
        <f t="shared" si="9"/>
        <v>109</v>
      </c>
      <c r="AD50" s="14">
        <f t="shared" si="9"/>
        <v>97</v>
      </c>
      <c r="AE50" s="14">
        <f t="shared" si="9"/>
        <v>115</v>
      </c>
      <c r="AF50" s="14">
        <f t="shared" si="9"/>
        <v>105</v>
      </c>
      <c r="AG50" s="14">
        <f t="shared" si="9"/>
        <v>100</v>
      </c>
      <c r="AH50" s="14">
        <f t="shared" si="9"/>
        <v>100</v>
      </c>
      <c r="AI50" s="14">
        <f t="shared" si="9"/>
        <v>103</v>
      </c>
      <c r="AJ50" s="14">
        <f t="shared" si="9"/>
        <v>108</v>
      </c>
      <c r="AK50" s="14">
        <f t="shared" si="9"/>
        <v>109</v>
      </c>
      <c r="AL50" s="14">
        <f t="shared" si="9"/>
        <v>120</v>
      </c>
      <c r="AM50" s="14">
        <f t="shared" si="9"/>
        <v>112</v>
      </c>
      <c r="AN50" s="14">
        <f t="shared" si="9"/>
        <v>120</v>
      </c>
      <c r="AO50" s="14">
        <f t="shared" si="9"/>
        <v>119</v>
      </c>
      <c r="AP50" s="14">
        <f t="shared" si="9"/>
        <v>129</v>
      </c>
      <c r="AQ50" s="14">
        <f t="shared" si="9"/>
        <v>132</v>
      </c>
      <c r="AR50" s="14">
        <f t="shared" si="9"/>
        <v>124</v>
      </c>
      <c r="AS50" s="14">
        <f t="shared" si="9"/>
        <v>123</v>
      </c>
      <c r="AT50" s="14">
        <f t="shared" si="9"/>
        <v>122</v>
      </c>
      <c r="AU50" s="14">
        <f t="shared" si="9"/>
        <v>121</v>
      </c>
      <c r="AV50" s="14">
        <f t="shared" si="9"/>
        <v>120</v>
      </c>
      <c r="AW50" s="14">
        <f t="shared" si="9"/>
        <v>124</v>
      </c>
      <c r="AX50" s="14">
        <f t="shared" si="9"/>
        <v>118</v>
      </c>
      <c r="AY50" s="14">
        <f t="shared" si="9"/>
        <v>118</v>
      </c>
      <c r="AZ50" s="14">
        <f t="shared" si="9"/>
        <v>116</v>
      </c>
      <c r="BA50" s="14">
        <f t="shared" si="9"/>
        <v>125</v>
      </c>
      <c r="BB50" s="14">
        <f t="shared" si="9"/>
        <v>113</v>
      </c>
      <c r="BC50" s="14">
        <f t="shared" si="9"/>
        <v>100</v>
      </c>
      <c r="BD50" s="14">
        <f t="shared" si="9"/>
        <v>110</v>
      </c>
      <c r="BE50" s="14">
        <f t="shared" si="9"/>
        <v>107</v>
      </c>
      <c r="BF50" s="14">
        <f t="shared" si="9"/>
        <v>115</v>
      </c>
      <c r="BG50" s="14">
        <f t="shared" si="9"/>
        <v>121</v>
      </c>
      <c r="BH50" s="14">
        <f t="shared" si="9"/>
        <v>137</v>
      </c>
      <c r="BI50" s="14">
        <f t="shared" si="9"/>
        <v>128</v>
      </c>
      <c r="BJ50" s="14">
        <f t="shared" si="9"/>
        <v>122</v>
      </c>
      <c r="BK50" s="14">
        <f t="shared" si="9"/>
        <v>131</v>
      </c>
      <c r="BL50" s="14">
        <f t="shared" si="9"/>
        <v>131</v>
      </c>
      <c r="BM50" s="14">
        <f t="shared" si="9"/>
        <v>144</v>
      </c>
      <c r="BN50" s="14">
        <f t="shared" si="9"/>
        <v>135</v>
      </c>
      <c r="BO50" s="14">
        <f t="shared" ref="BO50:CT50" si="10">BO40</f>
        <v>123</v>
      </c>
      <c r="BP50" s="14">
        <f t="shared" si="10"/>
        <v>130</v>
      </c>
      <c r="BQ50" s="14">
        <f t="shared" si="10"/>
        <v>130</v>
      </c>
      <c r="BR50" s="14">
        <f t="shared" si="10"/>
        <v>126</v>
      </c>
      <c r="BS50" s="14">
        <f t="shared" si="10"/>
        <v>125</v>
      </c>
      <c r="BT50" s="14">
        <f t="shared" si="10"/>
        <v>122</v>
      </c>
      <c r="BU50" s="14">
        <f t="shared" si="10"/>
        <v>123</v>
      </c>
      <c r="BV50" s="14">
        <f t="shared" si="10"/>
        <v>127</v>
      </c>
      <c r="BW50" s="14">
        <f t="shared" si="10"/>
        <v>136</v>
      </c>
      <c r="BX50" s="14">
        <f t="shared" si="10"/>
        <v>134</v>
      </c>
      <c r="BY50" s="14">
        <f t="shared" si="10"/>
        <v>134</v>
      </c>
      <c r="BZ50" s="14">
        <f t="shared" si="10"/>
        <v>133</v>
      </c>
      <c r="CA50" s="14">
        <f t="shared" si="10"/>
        <v>129</v>
      </c>
      <c r="CB50" s="14">
        <f t="shared" si="10"/>
        <v>124</v>
      </c>
      <c r="CC50" s="14">
        <f t="shared" si="10"/>
        <v>132</v>
      </c>
      <c r="CD50" s="14">
        <f t="shared" si="10"/>
        <v>131</v>
      </c>
      <c r="CE50" s="14">
        <f t="shared" si="10"/>
        <v>132</v>
      </c>
      <c r="CF50" s="14">
        <f t="shared" si="10"/>
        <v>138</v>
      </c>
      <c r="CG50" s="14">
        <f t="shared" si="10"/>
        <v>134</v>
      </c>
      <c r="CH50" s="14">
        <f t="shared" si="10"/>
        <v>135</v>
      </c>
      <c r="CI50" s="14">
        <f t="shared" si="10"/>
        <v>132</v>
      </c>
      <c r="CJ50" s="14">
        <f t="shared" si="10"/>
        <v>134</v>
      </c>
      <c r="CK50" s="14">
        <f t="shared" si="10"/>
        <v>133</v>
      </c>
      <c r="CL50" s="14">
        <f t="shared" si="10"/>
        <v>134</v>
      </c>
      <c r="CM50" s="14">
        <f t="shared" si="10"/>
        <v>138</v>
      </c>
      <c r="CN50" s="14">
        <f t="shared" si="10"/>
        <v>137</v>
      </c>
      <c r="CO50" s="14">
        <f t="shared" si="10"/>
        <v>138</v>
      </c>
      <c r="CP50" s="14">
        <f t="shared" si="10"/>
        <v>142</v>
      </c>
      <c r="CQ50" s="14">
        <f t="shared" si="10"/>
        <v>142</v>
      </c>
      <c r="CR50" s="14">
        <f t="shared" si="10"/>
        <v>139</v>
      </c>
      <c r="CS50" s="14">
        <f t="shared" si="10"/>
        <v>140</v>
      </c>
      <c r="CT50" s="14">
        <f t="shared" si="10"/>
        <v>3595.8</v>
      </c>
      <c r="CU50" s="14">
        <f t="shared" si="4"/>
        <v>2971.75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3</v>
      </c>
      <c r="AC51" s="14">
        <f t="shared" si="11"/>
        <v>5</v>
      </c>
      <c r="AD51" s="14">
        <f t="shared" si="11"/>
        <v>7</v>
      </c>
      <c r="AE51" s="14">
        <f t="shared" si="11"/>
        <v>11</v>
      </c>
      <c r="AF51" s="14">
        <f t="shared" si="11"/>
        <v>13</v>
      </c>
      <c r="AG51" s="14">
        <f t="shared" si="11"/>
        <v>15</v>
      </c>
      <c r="AH51" s="14">
        <f t="shared" si="11"/>
        <v>16</v>
      </c>
      <c r="AI51" s="14">
        <f t="shared" si="11"/>
        <v>17</v>
      </c>
      <c r="AJ51" s="14">
        <f t="shared" si="11"/>
        <v>19</v>
      </c>
      <c r="AK51" s="14">
        <f t="shared" si="11"/>
        <v>21</v>
      </c>
      <c r="AL51" s="14">
        <f t="shared" si="11"/>
        <v>22</v>
      </c>
      <c r="AM51" s="14">
        <f t="shared" si="11"/>
        <v>24</v>
      </c>
      <c r="AN51" s="14">
        <f t="shared" si="11"/>
        <v>25</v>
      </c>
      <c r="AO51" s="14">
        <f t="shared" si="11"/>
        <v>25</v>
      </c>
      <c r="AP51" s="14">
        <f t="shared" si="11"/>
        <v>27</v>
      </c>
      <c r="AQ51" s="14">
        <f t="shared" si="11"/>
        <v>16</v>
      </c>
      <c r="AR51" s="14">
        <f t="shared" si="11"/>
        <v>20</v>
      </c>
      <c r="AS51" s="14">
        <f t="shared" si="11"/>
        <v>22</v>
      </c>
      <c r="AT51" s="14">
        <f t="shared" si="11"/>
        <v>27</v>
      </c>
      <c r="AU51" s="14">
        <f t="shared" si="11"/>
        <v>26</v>
      </c>
      <c r="AV51" s="14">
        <f t="shared" si="11"/>
        <v>17</v>
      </c>
      <c r="AW51" s="14">
        <f t="shared" si="11"/>
        <v>14</v>
      </c>
      <c r="AX51" s="14">
        <f t="shared" si="11"/>
        <v>16</v>
      </c>
      <c r="AY51" s="14">
        <f t="shared" si="11"/>
        <v>17</v>
      </c>
      <c r="AZ51" s="14">
        <f t="shared" si="11"/>
        <v>24</v>
      </c>
      <c r="BA51" s="14">
        <f t="shared" si="11"/>
        <v>26</v>
      </c>
      <c r="BB51" s="14">
        <f t="shared" si="11"/>
        <v>15</v>
      </c>
      <c r="BC51" s="14">
        <f t="shared" si="11"/>
        <v>25</v>
      </c>
      <c r="BD51" s="14">
        <f t="shared" si="11"/>
        <v>22</v>
      </c>
      <c r="BE51" s="14">
        <f t="shared" si="11"/>
        <v>16</v>
      </c>
      <c r="BF51" s="14">
        <f t="shared" si="11"/>
        <v>18</v>
      </c>
      <c r="BG51" s="14">
        <f t="shared" si="11"/>
        <v>22</v>
      </c>
      <c r="BH51" s="14">
        <f t="shared" si="11"/>
        <v>6</v>
      </c>
      <c r="BI51" s="14">
        <f t="shared" si="11"/>
        <v>4</v>
      </c>
      <c r="BJ51" s="14">
        <f t="shared" si="11"/>
        <v>4</v>
      </c>
      <c r="BK51" s="14">
        <f t="shared" si="11"/>
        <v>4</v>
      </c>
      <c r="BL51" s="14">
        <f t="shared" si="11"/>
        <v>3</v>
      </c>
      <c r="BM51" s="14">
        <f t="shared" si="11"/>
        <v>2</v>
      </c>
      <c r="BN51" s="14">
        <f t="shared" si="11"/>
        <v>3</v>
      </c>
      <c r="BO51" s="14">
        <f t="shared" ref="BO51:CT51" si="12">BO39</f>
        <v>2</v>
      </c>
      <c r="BP51" s="14">
        <f t="shared" si="12"/>
        <v>3</v>
      </c>
      <c r="BQ51" s="14">
        <f t="shared" si="12"/>
        <v>4</v>
      </c>
      <c r="BR51" s="14">
        <f t="shared" si="12"/>
        <v>1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277.8</v>
      </c>
      <c r="CU51" s="14">
        <f t="shared" si="4"/>
        <v>157.75</v>
      </c>
      <c r="CV51" s="199">
        <v>286</v>
      </c>
    </row>
    <row r="52" spans="1:100" x14ac:dyDescent="0.25">
      <c r="A52" s="13" t="s">
        <v>230</v>
      </c>
      <c r="B52" s="14">
        <f>B41</f>
        <v>10</v>
      </c>
      <c r="C52" s="14">
        <f t="shared" ref="C52:BN52" si="13">C41</f>
        <v>9</v>
      </c>
      <c r="D52" s="14">
        <f t="shared" si="13"/>
        <v>10</v>
      </c>
      <c r="E52" s="14">
        <f t="shared" si="13"/>
        <v>10</v>
      </c>
      <c r="F52" s="14">
        <f t="shared" si="13"/>
        <v>10</v>
      </c>
      <c r="G52" s="14">
        <f t="shared" si="13"/>
        <v>10</v>
      </c>
      <c r="H52" s="14">
        <f t="shared" si="13"/>
        <v>11</v>
      </c>
      <c r="I52" s="14">
        <f t="shared" si="13"/>
        <v>10</v>
      </c>
      <c r="J52" s="14">
        <f t="shared" si="13"/>
        <v>10</v>
      </c>
      <c r="K52" s="14">
        <f t="shared" si="13"/>
        <v>10</v>
      </c>
      <c r="L52" s="14">
        <f t="shared" si="13"/>
        <v>11</v>
      </c>
      <c r="M52" s="14">
        <f t="shared" si="13"/>
        <v>10</v>
      </c>
      <c r="N52" s="14">
        <f t="shared" si="13"/>
        <v>10</v>
      </c>
      <c r="O52" s="14">
        <f t="shared" si="13"/>
        <v>10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10</v>
      </c>
      <c r="T52" s="14">
        <f t="shared" si="13"/>
        <v>11</v>
      </c>
      <c r="U52" s="14">
        <f t="shared" si="13"/>
        <v>11</v>
      </c>
      <c r="V52" s="14">
        <f t="shared" si="13"/>
        <v>10</v>
      </c>
      <c r="W52" s="14">
        <f t="shared" si="13"/>
        <v>10</v>
      </c>
      <c r="X52" s="14">
        <f t="shared" si="13"/>
        <v>10</v>
      </c>
      <c r="Y52" s="14">
        <f t="shared" si="13"/>
        <v>10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10</v>
      </c>
      <c r="AF52" s="14">
        <f t="shared" si="13"/>
        <v>10</v>
      </c>
      <c r="AG52" s="14">
        <f t="shared" si="13"/>
        <v>10</v>
      </c>
      <c r="AH52" s="14">
        <f t="shared" si="13"/>
        <v>10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10</v>
      </c>
      <c r="AV52" s="14">
        <f t="shared" si="13"/>
        <v>10</v>
      </c>
      <c r="AW52" s="14">
        <f t="shared" si="13"/>
        <v>11</v>
      </c>
      <c r="AX52" s="14">
        <f t="shared" si="13"/>
        <v>11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10</v>
      </c>
      <c r="BE52" s="14">
        <f t="shared" si="13"/>
        <v>10</v>
      </c>
      <c r="BF52" s="14">
        <f t="shared" si="13"/>
        <v>10</v>
      </c>
      <c r="BG52" s="14">
        <f t="shared" si="13"/>
        <v>10</v>
      </c>
      <c r="BH52" s="14">
        <f t="shared" si="13"/>
        <v>10</v>
      </c>
      <c r="BI52" s="14">
        <f t="shared" si="13"/>
        <v>10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10</v>
      </c>
      <c r="BQ52" s="14">
        <f t="shared" si="14"/>
        <v>9</v>
      </c>
      <c r="BR52" s="14">
        <f t="shared" si="14"/>
        <v>8</v>
      </c>
      <c r="BS52" s="14">
        <f t="shared" si="14"/>
        <v>8</v>
      </c>
      <c r="BT52" s="14">
        <f t="shared" si="14"/>
        <v>9</v>
      </c>
      <c r="BU52" s="14">
        <f t="shared" si="14"/>
        <v>10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252.1</v>
      </c>
      <c r="CU52" s="14">
        <f>SUM(A52:CS52)/4</f>
        <v>252.25</v>
      </c>
      <c r="CV52" s="200">
        <v>1945</v>
      </c>
    </row>
    <row r="53" spans="1:100" x14ac:dyDescent="0.25">
      <c r="B53" s="14">
        <f>SUM(B46:B52)</f>
        <v>1086</v>
      </c>
      <c r="C53" s="14">
        <f t="shared" ref="C53:BN53" si="15">SUM(C46:C52)</f>
        <v>1080</v>
      </c>
      <c r="D53" s="14">
        <f t="shared" si="15"/>
        <v>1065</v>
      </c>
      <c r="E53" s="14">
        <f t="shared" si="15"/>
        <v>1040</v>
      </c>
      <c r="F53" s="14">
        <f t="shared" si="15"/>
        <v>1032</v>
      </c>
      <c r="G53" s="14">
        <f t="shared" si="15"/>
        <v>1028</v>
      </c>
      <c r="H53" s="14">
        <f t="shared" si="15"/>
        <v>1014</v>
      </c>
      <c r="I53" s="14">
        <f t="shared" si="15"/>
        <v>996</v>
      </c>
      <c r="J53" s="14">
        <f t="shared" si="15"/>
        <v>989</v>
      </c>
      <c r="K53" s="14">
        <f t="shared" si="15"/>
        <v>982</v>
      </c>
      <c r="L53" s="14">
        <f t="shared" si="15"/>
        <v>988</v>
      </c>
      <c r="M53" s="14">
        <f t="shared" si="15"/>
        <v>982</v>
      </c>
      <c r="N53" s="14">
        <f t="shared" si="15"/>
        <v>974</v>
      </c>
      <c r="O53" s="14">
        <f t="shared" si="15"/>
        <v>983</v>
      </c>
      <c r="P53" s="14">
        <f t="shared" si="15"/>
        <v>987</v>
      </c>
      <c r="Q53" s="14">
        <f t="shared" si="15"/>
        <v>1009</v>
      </c>
      <c r="R53" s="14">
        <f t="shared" si="15"/>
        <v>1050</v>
      </c>
      <c r="S53" s="14">
        <f t="shared" si="15"/>
        <v>1113</v>
      </c>
      <c r="T53" s="14">
        <f t="shared" si="15"/>
        <v>1175</v>
      </c>
      <c r="U53" s="14">
        <f t="shared" si="15"/>
        <v>1261</v>
      </c>
      <c r="V53" s="14">
        <f t="shared" si="15"/>
        <v>1370</v>
      </c>
      <c r="W53" s="14">
        <f t="shared" si="15"/>
        <v>1472</v>
      </c>
      <c r="X53" s="14">
        <f t="shared" si="15"/>
        <v>1569</v>
      </c>
      <c r="Y53" s="14">
        <f t="shared" si="15"/>
        <v>1641</v>
      </c>
      <c r="Z53" s="14">
        <f t="shared" si="15"/>
        <v>1698</v>
      </c>
      <c r="AA53" s="14">
        <f t="shared" si="15"/>
        <v>1679</v>
      </c>
      <c r="AB53" s="14">
        <f t="shared" si="15"/>
        <v>1606</v>
      </c>
      <c r="AC53" s="14">
        <f t="shared" si="15"/>
        <v>1545</v>
      </c>
      <c r="AD53" s="14">
        <f t="shared" si="15"/>
        <v>1498</v>
      </c>
      <c r="AE53" s="14">
        <f t="shared" si="15"/>
        <v>1478</v>
      </c>
      <c r="AF53" s="14">
        <f t="shared" si="15"/>
        <v>1465</v>
      </c>
      <c r="AG53" s="14">
        <f t="shared" si="15"/>
        <v>1488</v>
      </c>
      <c r="AH53" s="14">
        <f t="shared" si="15"/>
        <v>1528</v>
      </c>
      <c r="AI53" s="14">
        <f t="shared" si="15"/>
        <v>1590</v>
      </c>
      <c r="AJ53" s="14">
        <f t="shared" si="15"/>
        <v>1646</v>
      </c>
      <c r="AK53" s="14">
        <f t="shared" si="15"/>
        <v>1677</v>
      </c>
      <c r="AL53" s="14">
        <f t="shared" si="15"/>
        <v>1677</v>
      </c>
      <c r="AM53" s="14">
        <f t="shared" si="15"/>
        <v>1709</v>
      </c>
      <c r="AN53" s="14">
        <f t="shared" si="15"/>
        <v>1784</v>
      </c>
      <c r="AO53" s="14">
        <f t="shared" si="15"/>
        <v>1809</v>
      </c>
      <c r="AP53" s="14">
        <f t="shared" si="15"/>
        <v>1779</v>
      </c>
      <c r="AQ53" s="14">
        <f t="shared" si="15"/>
        <v>1779</v>
      </c>
      <c r="AR53" s="14">
        <f t="shared" si="15"/>
        <v>1792</v>
      </c>
      <c r="AS53" s="14">
        <f t="shared" si="15"/>
        <v>1815</v>
      </c>
      <c r="AT53" s="14">
        <f t="shared" si="15"/>
        <v>1808</v>
      </c>
      <c r="AU53" s="14">
        <f t="shared" si="15"/>
        <v>1822</v>
      </c>
      <c r="AV53" s="14">
        <f t="shared" si="15"/>
        <v>1861</v>
      </c>
      <c r="AW53" s="14">
        <f t="shared" si="15"/>
        <v>1877</v>
      </c>
      <c r="AX53" s="14">
        <f t="shared" si="15"/>
        <v>1831</v>
      </c>
      <c r="AY53" s="14">
        <f t="shared" si="15"/>
        <v>1817</v>
      </c>
      <c r="AZ53" s="14">
        <f t="shared" si="15"/>
        <v>1823</v>
      </c>
      <c r="BA53" s="14">
        <f t="shared" si="15"/>
        <v>1795</v>
      </c>
      <c r="BB53" s="14">
        <f t="shared" si="15"/>
        <v>1782</v>
      </c>
      <c r="BC53" s="14">
        <f t="shared" si="15"/>
        <v>1758</v>
      </c>
      <c r="BD53" s="14">
        <f t="shared" si="15"/>
        <v>1737</v>
      </c>
      <c r="BE53" s="14">
        <f t="shared" si="15"/>
        <v>1768</v>
      </c>
      <c r="BF53" s="14">
        <f t="shared" si="15"/>
        <v>1788</v>
      </c>
      <c r="BG53" s="14">
        <f t="shared" si="15"/>
        <v>1809</v>
      </c>
      <c r="BH53" s="14">
        <f t="shared" si="15"/>
        <v>1816</v>
      </c>
      <c r="BI53" s="14">
        <f t="shared" si="15"/>
        <v>1837</v>
      </c>
      <c r="BJ53" s="14">
        <f t="shared" si="15"/>
        <v>1828</v>
      </c>
      <c r="BK53" s="14">
        <f t="shared" si="15"/>
        <v>1859</v>
      </c>
      <c r="BL53" s="14">
        <f t="shared" si="15"/>
        <v>1860</v>
      </c>
      <c r="BM53" s="14">
        <f t="shared" si="15"/>
        <v>1874</v>
      </c>
      <c r="BN53" s="14">
        <f t="shared" si="15"/>
        <v>1895</v>
      </c>
      <c r="BO53" s="14">
        <f t="shared" ref="BO53:CT53" si="16">SUM(BO46:BO52)</f>
        <v>1919</v>
      </c>
      <c r="BP53" s="14">
        <f t="shared" si="16"/>
        <v>1946</v>
      </c>
      <c r="BQ53" s="14">
        <f t="shared" si="16"/>
        <v>1928</v>
      </c>
      <c r="BR53" s="14">
        <f t="shared" si="16"/>
        <v>1930</v>
      </c>
      <c r="BS53" s="14">
        <f t="shared" si="16"/>
        <v>1954</v>
      </c>
      <c r="BT53" s="14">
        <f t="shared" si="16"/>
        <v>2023</v>
      </c>
      <c r="BU53" s="14">
        <f t="shared" si="16"/>
        <v>2131</v>
      </c>
      <c r="BV53" s="14">
        <f t="shared" si="16"/>
        <v>2240</v>
      </c>
      <c r="BW53" s="14">
        <f t="shared" si="16"/>
        <v>2272</v>
      </c>
      <c r="BX53" s="14">
        <f t="shared" si="16"/>
        <v>2236</v>
      </c>
      <c r="BY53" s="14">
        <f t="shared" si="16"/>
        <v>2192</v>
      </c>
      <c r="BZ53" s="14">
        <f t="shared" si="16"/>
        <v>2145</v>
      </c>
      <c r="CA53" s="14">
        <f t="shared" si="16"/>
        <v>2097</v>
      </c>
      <c r="CB53" s="14">
        <f t="shared" si="16"/>
        <v>2022</v>
      </c>
      <c r="CC53" s="14">
        <f t="shared" si="16"/>
        <v>1982</v>
      </c>
      <c r="CD53" s="14">
        <f t="shared" si="16"/>
        <v>1938</v>
      </c>
      <c r="CE53" s="14">
        <f t="shared" si="16"/>
        <v>1886</v>
      </c>
      <c r="CF53" s="14">
        <f t="shared" si="16"/>
        <v>1831</v>
      </c>
      <c r="CG53" s="14">
        <f t="shared" si="16"/>
        <v>1766</v>
      </c>
      <c r="CH53" s="14">
        <f t="shared" si="16"/>
        <v>1712</v>
      </c>
      <c r="CI53" s="14">
        <f t="shared" si="16"/>
        <v>1661</v>
      </c>
      <c r="CJ53" s="14">
        <f t="shared" si="16"/>
        <v>1606</v>
      </c>
      <c r="CK53" s="14">
        <f t="shared" si="16"/>
        <v>1530</v>
      </c>
      <c r="CL53" s="14">
        <f t="shared" si="16"/>
        <v>1449</v>
      </c>
      <c r="CM53" s="14">
        <f t="shared" si="16"/>
        <v>1401</v>
      </c>
      <c r="CN53" s="14">
        <f t="shared" si="16"/>
        <v>1347</v>
      </c>
      <c r="CO53" s="14">
        <f t="shared" si="16"/>
        <v>1294</v>
      </c>
      <c r="CP53" s="14">
        <f t="shared" si="16"/>
        <v>1257</v>
      </c>
      <c r="CQ53" s="14">
        <f t="shared" si="16"/>
        <v>1226</v>
      </c>
      <c r="CR53" s="14">
        <f t="shared" si="16"/>
        <v>1177</v>
      </c>
      <c r="CS53" s="14">
        <f t="shared" si="16"/>
        <v>1151</v>
      </c>
      <c r="CT53" s="14">
        <f t="shared" si="16"/>
        <v>38993.100000000006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40" workbookViewId="0">
      <selection activeCell="K16" sqref="K16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44520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35</v>
      </c>
      <c r="M3" s="201">
        <v>35</v>
      </c>
      <c r="N3" s="201">
        <v>35</v>
      </c>
      <c r="O3" s="201">
        <v>35</v>
      </c>
      <c r="P3" s="201">
        <v>35</v>
      </c>
      <c r="Q3" s="201">
        <v>35</v>
      </c>
      <c r="R3" s="201">
        <v>36</v>
      </c>
      <c r="S3" s="201">
        <v>35</v>
      </c>
      <c r="T3" s="201">
        <v>35</v>
      </c>
      <c r="U3" s="201">
        <v>35</v>
      </c>
      <c r="V3" s="201">
        <v>35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36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36</v>
      </c>
      <c r="BH3" s="201">
        <v>36</v>
      </c>
      <c r="BI3" s="201">
        <v>36</v>
      </c>
      <c r="BJ3" s="201">
        <v>35</v>
      </c>
      <c r="BK3" s="201">
        <v>36</v>
      </c>
      <c r="BL3" s="201">
        <v>36</v>
      </c>
      <c r="BM3" s="201">
        <v>36</v>
      </c>
      <c r="BN3" s="201">
        <v>36</v>
      </c>
      <c r="BO3" s="201">
        <v>36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36</v>
      </c>
      <c r="BV3" s="201">
        <v>36</v>
      </c>
      <c r="BW3" s="202">
        <v>36</v>
      </c>
      <c r="BX3" s="201">
        <v>35</v>
      </c>
      <c r="BY3" s="201">
        <v>35</v>
      </c>
      <c r="BZ3" s="201">
        <v>36</v>
      </c>
      <c r="CA3" s="201">
        <v>36</v>
      </c>
      <c r="CB3" s="201">
        <v>36</v>
      </c>
      <c r="CC3" s="201">
        <v>36</v>
      </c>
      <c r="CD3" s="201">
        <v>36</v>
      </c>
      <c r="CE3" s="201">
        <v>36</v>
      </c>
      <c r="CF3" s="201">
        <v>36</v>
      </c>
      <c r="CG3" s="201">
        <v>36</v>
      </c>
      <c r="CH3" s="201">
        <v>36</v>
      </c>
      <c r="CI3" s="201">
        <v>36</v>
      </c>
      <c r="CJ3" s="201">
        <v>35</v>
      </c>
      <c r="CK3" s="201">
        <v>35</v>
      </c>
      <c r="CL3" s="201">
        <v>35</v>
      </c>
      <c r="CM3" s="201">
        <v>35</v>
      </c>
      <c r="CN3" s="201">
        <v>20</v>
      </c>
      <c r="CO3" s="201">
        <v>21</v>
      </c>
      <c r="CP3" s="201">
        <v>20</v>
      </c>
      <c r="CQ3" s="201">
        <v>20</v>
      </c>
      <c r="CR3" s="201">
        <v>20</v>
      </c>
      <c r="CS3" s="201">
        <v>20</v>
      </c>
      <c r="CT3" s="203">
        <v>832</v>
      </c>
    </row>
    <row r="4" spans="1:98" x14ac:dyDescent="0.25">
      <c r="A4" s="187" t="s">
        <v>100</v>
      </c>
      <c r="B4" s="201">
        <v>50</v>
      </c>
      <c r="C4" s="201">
        <v>50</v>
      </c>
      <c r="D4" s="201">
        <v>50</v>
      </c>
      <c r="E4" s="201">
        <v>50</v>
      </c>
      <c r="F4" s="201">
        <v>50</v>
      </c>
      <c r="G4" s="201">
        <v>50</v>
      </c>
      <c r="H4" s="201">
        <v>50</v>
      </c>
      <c r="I4" s="201">
        <v>50</v>
      </c>
      <c r="J4" s="201">
        <v>50</v>
      </c>
      <c r="K4" s="201">
        <v>30</v>
      </c>
      <c r="L4" s="201">
        <v>30</v>
      </c>
      <c r="M4" s="201">
        <v>30</v>
      </c>
      <c r="N4" s="201">
        <v>30</v>
      </c>
      <c r="O4" s="201">
        <v>30</v>
      </c>
      <c r="P4" s="201">
        <v>30</v>
      </c>
      <c r="Q4" s="201">
        <v>30</v>
      </c>
      <c r="R4" s="201">
        <v>30</v>
      </c>
      <c r="S4" s="201">
        <v>30</v>
      </c>
      <c r="T4" s="201">
        <v>30</v>
      </c>
      <c r="U4" s="201">
        <v>30</v>
      </c>
      <c r="V4" s="201">
        <v>30</v>
      </c>
      <c r="W4" s="201">
        <v>50</v>
      </c>
      <c r="X4" s="201">
        <v>50</v>
      </c>
      <c r="Y4" s="201">
        <v>50</v>
      </c>
      <c r="Z4" s="201">
        <v>50</v>
      </c>
      <c r="AA4" s="201">
        <v>50</v>
      </c>
      <c r="AB4" s="201">
        <v>50</v>
      </c>
      <c r="AC4" s="201">
        <v>50</v>
      </c>
      <c r="AD4" s="201">
        <v>50</v>
      </c>
      <c r="AE4" s="202">
        <v>50</v>
      </c>
      <c r="AF4" s="201">
        <v>50</v>
      </c>
      <c r="AG4" s="201">
        <v>50</v>
      </c>
      <c r="AH4" s="201">
        <v>50</v>
      </c>
      <c r="AI4" s="201">
        <v>50</v>
      </c>
      <c r="AJ4" s="201">
        <v>50</v>
      </c>
      <c r="AK4" s="201">
        <v>50</v>
      </c>
      <c r="AL4" s="201">
        <v>50</v>
      </c>
      <c r="AM4" s="201">
        <v>50</v>
      </c>
      <c r="AN4" s="201">
        <v>50</v>
      </c>
      <c r="AO4" s="201">
        <v>50</v>
      </c>
      <c r="AP4" s="201">
        <v>50</v>
      </c>
      <c r="AQ4" s="202">
        <v>50</v>
      </c>
      <c r="AR4" s="201">
        <v>50</v>
      </c>
      <c r="AS4" s="201">
        <v>50</v>
      </c>
      <c r="AT4" s="201">
        <v>50</v>
      </c>
      <c r="AU4" s="201">
        <v>50</v>
      </c>
      <c r="AV4" s="202">
        <v>50</v>
      </c>
      <c r="AW4" s="201">
        <v>50</v>
      </c>
      <c r="AX4" s="201">
        <v>50</v>
      </c>
      <c r="AY4" s="202">
        <v>50</v>
      </c>
      <c r="AZ4" s="201">
        <v>40</v>
      </c>
      <c r="BA4" s="201">
        <v>40</v>
      </c>
      <c r="BB4" s="202">
        <v>40</v>
      </c>
      <c r="BC4" s="201">
        <v>40</v>
      </c>
      <c r="BD4" s="201">
        <v>40</v>
      </c>
      <c r="BE4" s="201">
        <v>40</v>
      </c>
      <c r="BF4" s="201">
        <v>40</v>
      </c>
      <c r="BG4" s="201">
        <v>40</v>
      </c>
      <c r="BH4" s="201">
        <v>30</v>
      </c>
      <c r="BI4" s="201">
        <v>30</v>
      </c>
      <c r="BJ4" s="201">
        <v>30</v>
      </c>
      <c r="BK4" s="201">
        <v>30</v>
      </c>
      <c r="BL4" s="201">
        <v>30</v>
      </c>
      <c r="BM4" s="201">
        <v>30</v>
      </c>
      <c r="BN4" s="201">
        <v>30</v>
      </c>
      <c r="BO4" s="201">
        <v>30</v>
      </c>
      <c r="BP4" s="201">
        <v>30</v>
      </c>
      <c r="BQ4" s="201">
        <v>30</v>
      </c>
      <c r="BR4" s="202">
        <v>30</v>
      </c>
      <c r="BS4" s="201">
        <v>20</v>
      </c>
      <c r="BT4" s="201">
        <v>20</v>
      </c>
      <c r="BU4" s="201">
        <v>20</v>
      </c>
      <c r="BV4" s="201">
        <v>36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20</v>
      </c>
      <c r="CI4" s="201">
        <v>10</v>
      </c>
      <c r="CJ4" s="201">
        <v>0</v>
      </c>
      <c r="CK4" s="201">
        <v>0</v>
      </c>
      <c r="CL4" s="201">
        <v>0</v>
      </c>
      <c r="CM4" s="201">
        <v>0</v>
      </c>
      <c r="CN4" s="201">
        <v>0</v>
      </c>
      <c r="CO4" s="201">
        <v>0</v>
      </c>
      <c r="CP4" s="201">
        <v>0</v>
      </c>
      <c r="CQ4" s="201">
        <v>0</v>
      </c>
      <c r="CR4" s="201">
        <v>0</v>
      </c>
      <c r="CS4" s="201">
        <v>0</v>
      </c>
      <c r="CT4" s="203">
        <v>902</v>
      </c>
    </row>
    <row r="5" spans="1:98" x14ac:dyDescent="0.25">
      <c r="A5" s="187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14</v>
      </c>
      <c r="M5" s="201">
        <v>14</v>
      </c>
      <c r="N5" s="201">
        <v>14</v>
      </c>
      <c r="O5" s="201">
        <v>14</v>
      </c>
      <c r="P5" s="201">
        <v>14</v>
      </c>
      <c r="Q5" s="201">
        <v>14</v>
      </c>
      <c r="R5" s="201">
        <v>14</v>
      </c>
      <c r="S5" s="201">
        <v>14</v>
      </c>
      <c r="T5" s="201">
        <v>14</v>
      </c>
      <c r="U5" s="201">
        <v>14</v>
      </c>
      <c r="V5" s="201">
        <v>14</v>
      </c>
      <c r="W5" s="201">
        <v>14</v>
      </c>
      <c r="X5" s="201">
        <v>14</v>
      </c>
      <c r="Y5" s="201">
        <v>14</v>
      </c>
      <c r="Z5" s="201">
        <v>28</v>
      </c>
      <c r="AA5" s="201">
        <v>30</v>
      </c>
      <c r="AB5" s="201">
        <v>30</v>
      </c>
      <c r="AC5" s="201">
        <v>30</v>
      </c>
      <c r="AD5" s="201">
        <v>30</v>
      </c>
      <c r="AE5" s="202">
        <v>30</v>
      </c>
      <c r="AF5" s="201">
        <v>30</v>
      </c>
      <c r="AG5" s="201">
        <v>30</v>
      </c>
      <c r="AH5" s="201">
        <v>30</v>
      </c>
      <c r="AI5" s="201">
        <v>30</v>
      </c>
      <c r="AJ5" s="201">
        <v>30</v>
      </c>
      <c r="AK5" s="201">
        <v>30</v>
      </c>
      <c r="AL5" s="201">
        <v>30</v>
      </c>
      <c r="AM5" s="201">
        <v>30</v>
      </c>
      <c r="AN5" s="201">
        <v>30</v>
      </c>
      <c r="AO5" s="201">
        <v>30</v>
      </c>
      <c r="AP5" s="201">
        <v>30</v>
      </c>
      <c r="AQ5" s="202">
        <v>30</v>
      </c>
      <c r="AR5" s="201">
        <v>30</v>
      </c>
      <c r="AS5" s="201">
        <v>30</v>
      </c>
      <c r="AT5" s="201">
        <v>40</v>
      </c>
      <c r="AU5" s="201">
        <v>40</v>
      </c>
      <c r="AV5" s="202">
        <v>40</v>
      </c>
      <c r="AW5" s="201">
        <v>40</v>
      </c>
      <c r="AX5" s="201">
        <v>40</v>
      </c>
      <c r="AY5" s="202">
        <v>40</v>
      </c>
      <c r="AZ5" s="201">
        <v>40</v>
      </c>
      <c r="BA5" s="201">
        <v>40</v>
      </c>
      <c r="BB5" s="202">
        <v>40</v>
      </c>
      <c r="BC5" s="201">
        <v>40</v>
      </c>
      <c r="BD5" s="201">
        <v>40</v>
      </c>
      <c r="BE5" s="201">
        <v>40</v>
      </c>
      <c r="BF5" s="201">
        <v>40</v>
      </c>
      <c r="BG5" s="201">
        <v>40</v>
      </c>
      <c r="BH5" s="201">
        <v>40</v>
      </c>
      <c r="BI5" s="201">
        <v>40</v>
      </c>
      <c r="BJ5" s="201">
        <v>40</v>
      </c>
      <c r="BK5" s="201">
        <v>40</v>
      </c>
      <c r="BL5" s="201">
        <v>40</v>
      </c>
      <c r="BM5" s="201">
        <v>40</v>
      </c>
      <c r="BN5" s="201">
        <v>40</v>
      </c>
      <c r="BO5" s="201">
        <v>40</v>
      </c>
      <c r="BP5" s="201">
        <v>40</v>
      </c>
      <c r="BQ5" s="201">
        <v>40</v>
      </c>
      <c r="BR5" s="202">
        <v>40</v>
      </c>
      <c r="BS5" s="201">
        <v>31</v>
      </c>
      <c r="BT5" s="201">
        <v>30</v>
      </c>
      <c r="BU5" s="201">
        <v>31</v>
      </c>
      <c r="BV5" s="201">
        <v>42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54</v>
      </c>
      <c r="CL5" s="201">
        <v>14</v>
      </c>
      <c r="CM5" s="201">
        <v>14</v>
      </c>
      <c r="CN5" s="201">
        <v>14</v>
      </c>
      <c r="CO5" s="201">
        <v>14</v>
      </c>
      <c r="CP5" s="201">
        <v>14</v>
      </c>
      <c r="CQ5" s="201">
        <v>14</v>
      </c>
      <c r="CR5" s="201">
        <v>14</v>
      </c>
      <c r="CS5" s="201">
        <v>14</v>
      </c>
      <c r="CT5" s="203">
        <v>744</v>
      </c>
    </row>
    <row r="6" spans="1:98" x14ac:dyDescent="0.25">
      <c r="A6" s="187" t="s">
        <v>102</v>
      </c>
      <c r="B6" s="201">
        <v>19</v>
      </c>
      <c r="C6" s="201">
        <v>21</v>
      </c>
      <c r="D6" s="201">
        <v>21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20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21</v>
      </c>
      <c r="S6" s="201">
        <v>21</v>
      </c>
      <c r="T6" s="201">
        <v>21</v>
      </c>
      <c r="U6" s="201">
        <v>21</v>
      </c>
      <c r="V6" s="201">
        <v>21</v>
      </c>
      <c r="W6" s="201">
        <v>21</v>
      </c>
      <c r="X6" s="201">
        <v>21</v>
      </c>
      <c r="Y6" s="201">
        <v>21</v>
      </c>
      <c r="Z6" s="201">
        <v>101</v>
      </c>
      <c r="AA6" s="201">
        <v>101</v>
      </c>
      <c r="AB6" s="201">
        <v>101</v>
      </c>
      <c r="AC6" s="201">
        <v>101</v>
      </c>
      <c r="AD6" s="202">
        <v>100</v>
      </c>
      <c r="AE6" s="202">
        <v>71</v>
      </c>
      <c r="AF6" s="201">
        <v>71</v>
      </c>
      <c r="AG6" s="201">
        <v>71</v>
      </c>
      <c r="AH6" s="201">
        <v>70</v>
      </c>
      <c r="AI6" s="201">
        <v>70</v>
      </c>
      <c r="AJ6" s="201">
        <v>71</v>
      </c>
      <c r="AK6" s="201">
        <v>71</v>
      </c>
      <c r="AL6" s="201">
        <v>70</v>
      </c>
      <c r="AM6" s="201">
        <v>70</v>
      </c>
      <c r="AN6" s="201">
        <v>70</v>
      </c>
      <c r="AO6" s="201">
        <v>101</v>
      </c>
      <c r="AP6" s="202">
        <v>101</v>
      </c>
      <c r="AQ6" s="202">
        <v>101</v>
      </c>
      <c r="AR6" s="201">
        <v>101</v>
      </c>
      <c r="AS6" s="201">
        <v>101</v>
      </c>
      <c r="AT6" s="202">
        <v>100</v>
      </c>
      <c r="AU6" s="201">
        <v>100</v>
      </c>
      <c r="AV6" s="202">
        <v>101</v>
      </c>
      <c r="AW6" s="201">
        <v>100</v>
      </c>
      <c r="AX6" s="202">
        <v>100</v>
      </c>
      <c r="AY6" s="202">
        <v>100</v>
      </c>
      <c r="AZ6" s="201">
        <v>100</v>
      </c>
      <c r="BA6" s="201">
        <v>101</v>
      </c>
      <c r="BB6" s="202">
        <v>100</v>
      </c>
      <c r="BC6" s="201">
        <v>100</v>
      </c>
      <c r="BD6" s="202">
        <v>101</v>
      </c>
      <c r="BE6" s="202">
        <v>100</v>
      </c>
      <c r="BF6" s="202">
        <v>101</v>
      </c>
      <c r="BG6" s="202">
        <v>101</v>
      </c>
      <c r="BH6" s="202">
        <v>100</v>
      </c>
      <c r="BI6" s="202">
        <v>101</v>
      </c>
      <c r="BJ6" s="202">
        <v>101</v>
      </c>
      <c r="BK6" s="202">
        <v>101</v>
      </c>
      <c r="BL6" s="202">
        <v>100</v>
      </c>
      <c r="BM6" s="202">
        <v>100</v>
      </c>
      <c r="BN6" s="202">
        <v>100</v>
      </c>
      <c r="BO6" s="202">
        <v>101</v>
      </c>
      <c r="BP6" s="201">
        <v>101</v>
      </c>
      <c r="BQ6" s="201">
        <v>101</v>
      </c>
      <c r="BR6" s="202">
        <v>101</v>
      </c>
      <c r="BS6" s="201">
        <v>101</v>
      </c>
      <c r="BT6" s="201">
        <v>94</v>
      </c>
      <c r="BU6" s="201">
        <v>91</v>
      </c>
      <c r="BV6" s="202">
        <v>101</v>
      </c>
      <c r="BW6" s="202">
        <v>101</v>
      </c>
      <c r="BX6" s="201">
        <v>101</v>
      </c>
      <c r="BY6" s="202">
        <v>101</v>
      </c>
      <c r="BZ6" s="202">
        <v>101</v>
      </c>
      <c r="CA6" s="202">
        <v>101</v>
      </c>
      <c r="CB6" s="202">
        <v>100</v>
      </c>
      <c r="CC6" s="202">
        <v>101</v>
      </c>
      <c r="CD6" s="202">
        <v>100</v>
      </c>
      <c r="CE6" s="202">
        <v>100</v>
      </c>
      <c r="CF6" s="202">
        <v>101</v>
      </c>
      <c r="CG6" s="201">
        <v>101</v>
      </c>
      <c r="CH6" s="201">
        <v>101</v>
      </c>
      <c r="CI6" s="201">
        <v>101</v>
      </c>
      <c r="CJ6" s="201">
        <v>101</v>
      </c>
      <c r="CK6" s="201">
        <v>101</v>
      </c>
      <c r="CL6" s="202">
        <v>101</v>
      </c>
      <c r="CM6" s="202">
        <v>101</v>
      </c>
      <c r="CN6" s="201">
        <v>91</v>
      </c>
      <c r="CO6" s="201">
        <v>85</v>
      </c>
      <c r="CP6" s="201">
        <v>20</v>
      </c>
      <c r="CQ6" s="201">
        <v>21</v>
      </c>
      <c r="CR6" s="201">
        <v>21</v>
      </c>
      <c r="CS6" s="201">
        <v>21</v>
      </c>
      <c r="CT6" s="203">
        <v>1761</v>
      </c>
    </row>
    <row r="7" spans="1:98" x14ac:dyDescent="0.25">
      <c r="A7" s="187" t="s">
        <v>103</v>
      </c>
      <c r="B7" s="201">
        <v>43</v>
      </c>
      <c r="C7" s="201">
        <v>52</v>
      </c>
      <c r="D7" s="201">
        <v>49</v>
      </c>
      <c r="E7" s="201">
        <v>47</v>
      </c>
      <c r="F7" s="201">
        <v>44</v>
      </c>
      <c r="G7" s="201">
        <v>49</v>
      </c>
      <c r="H7" s="201">
        <v>48</v>
      </c>
      <c r="I7" s="201">
        <v>54</v>
      </c>
      <c r="J7" s="201">
        <v>51</v>
      </c>
      <c r="K7" s="201">
        <v>52</v>
      </c>
      <c r="L7" s="201">
        <v>49</v>
      </c>
      <c r="M7" s="201">
        <v>50</v>
      </c>
      <c r="N7" s="201">
        <v>48</v>
      </c>
      <c r="O7" s="201">
        <v>49</v>
      </c>
      <c r="P7" s="201">
        <v>49</v>
      </c>
      <c r="Q7" s="201">
        <v>50</v>
      </c>
      <c r="R7" s="201">
        <v>52</v>
      </c>
      <c r="S7" s="201">
        <v>49</v>
      </c>
      <c r="T7" s="201">
        <v>47</v>
      </c>
      <c r="U7" s="201">
        <v>50</v>
      </c>
      <c r="V7" s="201">
        <v>51</v>
      </c>
      <c r="W7" s="201">
        <v>72</v>
      </c>
      <c r="X7" s="201">
        <v>77</v>
      </c>
      <c r="Y7" s="201">
        <v>77</v>
      </c>
      <c r="Z7" s="201">
        <v>89</v>
      </c>
      <c r="AA7" s="201">
        <v>90</v>
      </c>
      <c r="AB7" s="201">
        <v>90</v>
      </c>
      <c r="AC7" s="201">
        <v>89</v>
      </c>
      <c r="AD7" s="201">
        <v>86</v>
      </c>
      <c r="AE7" s="202">
        <v>90</v>
      </c>
      <c r="AF7" s="201">
        <v>89</v>
      </c>
      <c r="AG7" s="201">
        <v>88</v>
      </c>
      <c r="AH7" s="201">
        <v>88</v>
      </c>
      <c r="AI7" s="201">
        <v>90</v>
      </c>
      <c r="AJ7" s="201">
        <v>90</v>
      </c>
      <c r="AK7" s="201">
        <v>88</v>
      </c>
      <c r="AL7" s="201">
        <v>90</v>
      </c>
      <c r="AM7" s="201">
        <v>90</v>
      </c>
      <c r="AN7" s="201">
        <v>90</v>
      </c>
      <c r="AO7" s="201">
        <v>82</v>
      </c>
      <c r="AP7" s="201">
        <v>81</v>
      </c>
      <c r="AQ7" s="202">
        <v>82</v>
      </c>
      <c r="AR7" s="201">
        <v>80</v>
      </c>
      <c r="AS7" s="201">
        <v>82</v>
      </c>
      <c r="AT7" s="201">
        <v>89</v>
      </c>
      <c r="AU7" s="201">
        <v>88</v>
      </c>
      <c r="AV7" s="202">
        <v>89</v>
      </c>
      <c r="AW7" s="201">
        <v>89</v>
      </c>
      <c r="AX7" s="201">
        <v>88</v>
      </c>
      <c r="AY7" s="202">
        <v>86</v>
      </c>
      <c r="AZ7" s="201">
        <v>87</v>
      </c>
      <c r="BA7" s="201">
        <v>89</v>
      </c>
      <c r="BB7" s="202">
        <v>87</v>
      </c>
      <c r="BC7" s="201">
        <v>87</v>
      </c>
      <c r="BD7" s="201">
        <v>87</v>
      </c>
      <c r="BE7" s="201">
        <v>86</v>
      </c>
      <c r="BF7" s="201">
        <v>87</v>
      </c>
      <c r="BG7" s="201">
        <v>90</v>
      </c>
      <c r="BH7" s="201">
        <v>90</v>
      </c>
      <c r="BI7" s="201">
        <v>90</v>
      </c>
      <c r="BJ7" s="201">
        <v>90</v>
      </c>
      <c r="BK7" s="201">
        <v>90</v>
      </c>
      <c r="BL7" s="201">
        <v>90</v>
      </c>
      <c r="BM7" s="201">
        <v>90</v>
      </c>
      <c r="BN7" s="201">
        <v>87</v>
      </c>
      <c r="BO7" s="201">
        <v>87</v>
      </c>
      <c r="BP7" s="201">
        <v>89</v>
      </c>
      <c r="BQ7" s="201">
        <v>90</v>
      </c>
      <c r="BR7" s="202">
        <v>87</v>
      </c>
      <c r="BS7" s="201">
        <v>88</v>
      </c>
      <c r="BT7" s="201">
        <v>86</v>
      </c>
      <c r="BU7" s="201">
        <v>90</v>
      </c>
      <c r="BV7" s="201">
        <v>90</v>
      </c>
      <c r="BW7" s="202">
        <v>90</v>
      </c>
      <c r="BX7" s="201">
        <v>89</v>
      </c>
      <c r="BY7" s="201">
        <v>88</v>
      </c>
      <c r="BZ7" s="201">
        <v>90</v>
      </c>
      <c r="CA7" s="201">
        <v>90</v>
      </c>
      <c r="CB7" s="201">
        <v>89</v>
      </c>
      <c r="CC7" s="201">
        <v>89</v>
      </c>
      <c r="CD7" s="201">
        <v>90</v>
      </c>
      <c r="CE7" s="201">
        <v>88</v>
      </c>
      <c r="CF7" s="201">
        <v>89</v>
      </c>
      <c r="CG7" s="201">
        <v>90</v>
      </c>
      <c r="CH7" s="201">
        <v>90</v>
      </c>
      <c r="CI7" s="201">
        <v>87</v>
      </c>
      <c r="CJ7" s="201">
        <v>87</v>
      </c>
      <c r="CK7" s="201">
        <v>87</v>
      </c>
      <c r="CL7" s="201">
        <v>89</v>
      </c>
      <c r="CM7" s="201">
        <v>88</v>
      </c>
      <c r="CN7" s="201">
        <v>83</v>
      </c>
      <c r="CO7" s="201">
        <v>69</v>
      </c>
      <c r="CP7" s="201">
        <v>26</v>
      </c>
      <c r="CQ7" s="201">
        <v>23</v>
      </c>
      <c r="CR7" s="201">
        <v>20</v>
      </c>
      <c r="CS7" s="201">
        <v>19</v>
      </c>
      <c r="CT7" s="203">
        <v>1764</v>
      </c>
    </row>
    <row r="8" spans="1:98" ht="18" x14ac:dyDescent="0.25">
      <c r="A8" s="187" t="s">
        <v>104</v>
      </c>
      <c r="B8" s="201">
        <v>55</v>
      </c>
      <c r="C8" s="201">
        <v>55</v>
      </c>
      <c r="D8" s="201">
        <v>55</v>
      </c>
      <c r="E8" s="201">
        <v>55</v>
      </c>
      <c r="F8" s="201">
        <v>55</v>
      </c>
      <c r="G8" s="201">
        <v>55</v>
      </c>
      <c r="H8" s="201">
        <v>55</v>
      </c>
      <c r="I8" s="201">
        <v>55</v>
      </c>
      <c r="J8" s="201">
        <v>55</v>
      </c>
      <c r="K8" s="201">
        <v>40</v>
      </c>
      <c r="L8" s="201">
        <v>60</v>
      </c>
      <c r="M8" s="201">
        <v>60</v>
      </c>
      <c r="N8" s="201">
        <v>60</v>
      </c>
      <c r="O8" s="201">
        <v>60</v>
      </c>
      <c r="P8" s="201">
        <v>60</v>
      </c>
      <c r="Q8" s="201">
        <v>60</v>
      </c>
      <c r="R8" s="201">
        <v>60</v>
      </c>
      <c r="S8" s="201">
        <v>82</v>
      </c>
      <c r="T8" s="201">
        <v>80</v>
      </c>
      <c r="U8" s="201">
        <v>80</v>
      </c>
      <c r="V8" s="201">
        <v>80</v>
      </c>
      <c r="W8" s="201">
        <v>80</v>
      </c>
      <c r="X8" s="201">
        <v>80</v>
      </c>
      <c r="Y8" s="201">
        <v>80</v>
      </c>
      <c r="Z8" s="201">
        <v>80</v>
      </c>
      <c r="AA8" s="201">
        <v>100</v>
      </c>
      <c r="AB8" s="201">
        <v>101</v>
      </c>
      <c r="AC8" s="201">
        <v>100</v>
      </c>
      <c r="AD8" s="202">
        <v>100</v>
      </c>
      <c r="AE8" s="202">
        <v>80</v>
      </c>
      <c r="AF8" s="201">
        <v>80</v>
      </c>
      <c r="AG8" s="201">
        <v>80</v>
      </c>
      <c r="AH8" s="201">
        <v>80</v>
      </c>
      <c r="AI8" s="201">
        <v>80</v>
      </c>
      <c r="AJ8" s="201">
        <v>80</v>
      </c>
      <c r="AK8" s="201">
        <v>80</v>
      </c>
      <c r="AL8" s="201">
        <v>80</v>
      </c>
      <c r="AM8" s="201">
        <v>80</v>
      </c>
      <c r="AN8" s="201">
        <v>80</v>
      </c>
      <c r="AO8" s="201">
        <v>80</v>
      </c>
      <c r="AP8" s="201">
        <v>80</v>
      </c>
      <c r="AQ8" s="202">
        <v>80</v>
      </c>
      <c r="AR8" s="201">
        <v>81</v>
      </c>
      <c r="AS8" s="201">
        <v>80</v>
      </c>
      <c r="AT8" s="201">
        <v>81</v>
      </c>
      <c r="AU8" s="201">
        <v>80</v>
      </c>
      <c r="AV8" s="202">
        <v>80</v>
      </c>
      <c r="AW8" s="201">
        <v>80</v>
      </c>
      <c r="AX8" s="201">
        <v>80</v>
      </c>
      <c r="AY8" s="202">
        <v>80</v>
      </c>
      <c r="AZ8" s="201">
        <v>80</v>
      </c>
      <c r="BA8" s="201">
        <v>80</v>
      </c>
      <c r="BB8" s="202">
        <v>80</v>
      </c>
      <c r="BC8" s="201">
        <v>80</v>
      </c>
      <c r="BD8" s="201">
        <v>80</v>
      </c>
      <c r="BE8" s="201">
        <v>80</v>
      </c>
      <c r="BF8" s="201">
        <v>80</v>
      </c>
      <c r="BG8" s="201">
        <v>80</v>
      </c>
      <c r="BH8" s="201">
        <v>80</v>
      </c>
      <c r="BI8" s="201">
        <v>80</v>
      </c>
      <c r="BJ8" s="201">
        <v>80</v>
      </c>
      <c r="BK8" s="201">
        <v>80</v>
      </c>
      <c r="BL8" s="201">
        <v>80</v>
      </c>
      <c r="BM8" s="201">
        <v>80</v>
      </c>
      <c r="BN8" s="201">
        <v>80</v>
      </c>
      <c r="BO8" s="201">
        <v>80</v>
      </c>
      <c r="BP8" s="201">
        <v>80</v>
      </c>
      <c r="BQ8" s="201">
        <v>80</v>
      </c>
      <c r="BR8" s="202">
        <v>80</v>
      </c>
      <c r="BS8" s="201">
        <v>80</v>
      </c>
      <c r="BT8" s="201">
        <v>80</v>
      </c>
      <c r="BU8" s="201">
        <v>100</v>
      </c>
      <c r="BV8" s="202">
        <v>153</v>
      </c>
      <c r="BW8" s="202">
        <v>153</v>
      </c>
      <c r="BX8" s="201">
        <v>153</v>
      </c>
      <c r="BY8" s="202">
        <v>152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153</v>
      </c>
      <c r="CK8" s="201">
        <v>153</v>
      </c>
      <c r="CL8" s="202">
        <v>153</v>
      </c>
      <c r="CM8" s="202">
        <v>153</v>
      </c>
      <c r="CN8" s="201">
        <v>141</v>
      </c>
      <c r="CO8" s="201">
        <v>150</v>
      </c>
      <c r="CP8" s="202">
        <v>150</v>
      </c>
      <c r="CQ8" s="201">
        <v>150</v>
      </c>
      <c r="CR8" s="202">
        <v>150</v>
      </c>
      <c r="CS8" s="201">
        <v>150</v>
      </c>
      <c r="CT8" s="203">
        <v>2245</v>
      </c>
    </row>
    <row r="9" spans="1:98" x14ac:dyDescent="0.25">
      <c r="A9" s="187" t="s">
        <v>105</v>
      </c>
      <c r="B9" s="201">
        <v>82</v>
      </c>
      <c r="C9" s="202">
        <v>102</v>
      </c>
      <c r="D9" s="201">
        <v>99</v>
      </c>
      <c r="E9" s="201">
        <v>96</v>
      </c>
      <c r="F9" s="201">
        <v>95</v>
      </c>
      <c r="G9" s="201">
        <v>98</v>
      </c>
      <c r="H9" s="201">
        <v>98</v>
      </c>
      <c r="I9" s="201">
        <v>108</v>
      </c>
      <c r="J9" s="201">
        <v>98</v>
      </c>
      <c r="K9" s="201">
        <v>105</v>
      </c>
      <c r="L9" s="201">
        <v>102</v>
      </c>
      <c r="M9" s="201">
        <v>97</v>
      </c>
      <c r="N9" s="201">
        <v>95</v>
      </c>
      <c r="O9" s="201">
        <v>96</v>
      </c>
      <c r="P9" s="201">
        <v>102</v>
      </c>
      <c r="Q9" s="201">
        <v>101</v>
      </c>
      <c r="R9" s="201">
        <v>103</v>
      </c>
      <c r="S9" s="201">
        <v>96</v>
      </c>
      <c r="T9" s="201">
        <v>96</v>
      </c>
      <c r="U9" s="201">
        <v>106</v>
      </c>
      <c r="V9" s="201">
        <v>106</v>
      </c>
      <c r="W9" s="201">
        <v>104</v>
      </c>
      <c r="X9" s="201">
        <v>130</v>
      </c>
      <c r="Y9" s="201">
        <v>179</v>
      </c>
      <c r="Z9" s="201">
        <v>141</v>
      </c>
      <c r="AA9" s="201">
        <v>139</v>
      </c>
      <c r="AB9" s="201">
        <v>130</v>
      </c>
      <c r="AC9" s="201">
        <v>119</v>
      </c>
      <c r="AD9" s="202">
        <v>109</v>
      </c>
      <c r="AE9" s="202">
        <v>130</v>
      </c>
      <c r="AF9" s="201">
        <v>110</v>
      </c>
      <c r="AG9" s="202">
        <v>105</v>
      </c>
      <c r="AH9" s="202">
        <v>100</v>
      </c>
      <c r="AI9" s="201">
        <v>127</v>
      </c>
      <c r="AJ9" s="201">
        <v>126</v>
      </c>
      <c r="AK9" s="201">
        <v>97</v>
      </c>
      <c r="AL9" s="201">
        <v>153</v>
      </c>
      <c r="AM9" s="201">
        <v>154</v>
      </c>
      <c r="AN9" s="201">
        <v>157</v>
      </c>
      <c r="AO9" s="201">
        <v>143</v>
      </c>
      <c r="AP9" s="202">
        <v>142</v>
      </c>
      <c r="AQ9" s="202">
        <v>153</v>
      </c>
      <c r="AR9" s="201">
        <v>138</v>
      </c>
      <c r="AS9" s="201">
        <v>154</v>
      </c>
      <c r="AT9" s="202">
        <v>161</v>
      </c>
      <c r="AU9" s="201">
        <v>145</v>
      </c>
      <c r="AV9" s="202">
        <v>145</v>
      </c>
      <c r="AW9" s="201">
        <v>150</v>
      </c>
      <c r="AX9" s="202">
        <v>133</v>
      </c>
      <c r="AY9" s="202">
        <v>130</v>
      </c>
      <c r="AZ9" s="201">
        <v>129</v>
      </c>
      <c r="BA9" s="201">
        <v>128</v>
      </c>
      <c r="BB9" s="202">
        <v>108</v>
      </c>
      <c r="BC9" s="201">
        <v>103</v>
      </c>
      <c r="BD9" s="201">
        <v>94</v>
      </c>
      <c r="BE9" s="201">
        <v>94</v>
      </c>
      <c r="BF9" s="202">
        <v>101</v>
      </c>
      <c r="BG9" s="202">
        <v>119</v>
      </c>
      <c r="BH9" s="202">
        <v>130</v>
      </c>
      <c r="BI9" s="202">
        <v>133</v>
      </c>
      <c r="BJ9" s="202">
        <v>143</v>
      </c>
      <c r="BK9" s="202">
        <v>150</v>
      </c>
      <c r="BL9" s="202">
        <v>160</v>
      </c>
      <c r="BM9" s="202">
        <v>149</v>
      </c>
      <c r="BN9" s="202">
        <v>137</v>
      </c>
      <c r="BO9" s="202">
        <v>138</v>
      </c>
      <c r="BP9" s="201">
        <v>134</v>
      </c>
      <c r="BQ9" s="201">
        <v>133</v>
      </c>
      <c r="BR9" s="202">
        <v>110</v>
      </c>
      <c r="BS9" s="201">
        <v>109</v>
      </c>
      <c r="BT9" s="201">
        <v>93</v>
      </c>
      <c r="BU9" s="201">
        <v>153</v>
      </c>
      <c r="BV9" s="202">
        <v>174</v>
      </c>
      <c r="BW9" s="202">
        <v>177</v>
      </c>
      <c r="BX9" s="201">
        <v>143</v>
      </c>
      <c r="BY9" s="202">
        <v>117</v>
      </c>
      <c r="BZ9" s="202">
        <v>116</v>
      </c>
      <c r="CA9" s="202">
        <v>160</v>
      </c>
      <c r="CB9" s="202">
        <v>154</v>
      </c>
      <c r="CC9" s="202">
        <v>115</v>
      </c>
      <c r="CD9" s="202">
        <v>117</v>
      </c>
      <c r="CE9" s="202">
        <v>109</v>
      </c>
      <c r="CF9" s="202">
        <v>111</v>
      </c>
      <c r="CG9" s="201">
        <v>123</v>
      </c>
      <c r="CH9" s="201">
        <v>128</v>
      </c>
      <c r="CI9" s="201">
        <v>136</v>
      </c>
      <c r="CJ9" s="201">
        <v>136</v>
      </c>
      <c r="CK9" s="201">
        <v>98</v>
      </c>
      <c r="CL9" s="202">
        <v>110</v>
      </c>
      <c r="CM9" s="202">
        <v>105</v>
      </c>
      <c r="CN9" s="201">
        <v>119</v>
      </c>
      <c r="CO9" s="201">
        <v>93</v>
      </c>
      <c r="CP9" s="202">
        <v>130</v>
      </c>
      <c r="CQ9" s="201">
        <v>121</v>
      </c>
      <c r="CR9" s="202">
        <v>115</v>
      </c>
      <c r="CS9" s="201">
        <v>106</v>
      </c>
      <c r="CT9" s="203">
        <v>2900</v>
      </c>
    </row>
    <row r="10" spans="1:98" x14ac:dyDescent="0.25">
      <c r="A10" s="187" t="s">
        <v>106</v>
      </c>
      <c r="B10" s="201">
        <v>192</v>
      </c>
      <c r="C10" s="202">
        <v>129</v>
      </c>
      <c r="D10" s="202">
        <v>119</v>
      </c>
      <c r="E10" s="202">
        <v>113</v>
      </c>
      <c r="F10" s="201">
        <v>103</v>
      </c>
      <c r="G10" s="202">
        <v>100</v>
      </c>
      <c r="H10" s="201">
        <v>93</v>
      </c>
      <c r="I10" s="201">
        <v>124</v>
      </c>
      <c r="J10" s="201">
        <v>125</v>
      </c>
      <c r="K10" s="201">
        <v>146</v>
      </c>
      <c r="L10" s="201">
        <v>129</v>
      </c>
      <c r="M10" s="201">
        <v>129</v>
      </c>
      <c r="N10" s="201">
        <v>113</v>
      </c>
      <c r="O10" s="201">
        <v>115</v>
      </c>
      <c r="P10" s="201">
        <v>116</v>
      </c>
      <c r="Q10" s="201">
        <v>127</v>
      </c>
      <c r="R10" s="201">
        <v>143</v>
      </c>
      <c r="S10" s="201">
        <v>148</v>
      </c>
      <c r="T10" s="201">
        <v>120</v>
      </c>
      <c r="U10" s="201">
        <v>141</v>
      </c>
      <c r="V10" s="201">
        <v>155</v>
      </c>
      <c r="W10" s="201">
        <v>165</v>
      </c>
      <c r="X10" s="201">
        <v>207</v>
      </c>
      <c r="Y10" s="201">
        <v>238</v>
      </c>
      <c r="Z10" s="201">
        <v>238</v>
      </c>
      <c r="AA10" s="201">
        <v>238</v>
      </c>
      <c r="AB10" s="201">
        <v>238</v>
      </c>
      <c r="AC10" s="201">
        <v>238</v>
      </c>
      <c r="AD10" s="202">
        <v>238</v>
      </c>
      <c r="AE10" s="202">
        <v>238</v>
      </c>
      <c r="AF10" s="201">
        <v>238</v>
      </c>
      <c r="AG10" s="202">
        <v>238</v>
      </c>
      <c r="AH10" s="202">
        <v>239</v>
      </c>
      <c r="AI10" s="201">
        <v>238</v>
      </c>
      <c r="AJ10" s="201">
        <v>238</v>
      </c>
      <c r="AK10" s="201">
        <v>238</v>
      </c>
      <c r="AL10" s="201">
        <v>190</v>
      </c>
      <c r="AM10" s="201">
        <v>191</v>
      </c>
      <c r="AN10" s="201">
        <v>195</v>
      </c>
      <c r="AO10" s="201">
        <v>187</v>
      </c>
      <c r="AP10" s="202">
        <v>185</v>
      </c>
      <c r="AQ10" s="202">
        <v>192</v>
      </c>
      <c r="AR10" s="201">
        <v>239</v>
      </c>
      <c r="AS10" s="201">
        <v>239</v>
      </c>
      <c r="AT10" s="202">
        <v>239</v>
      </c>
      <c r="AU10" s="201">
        <v>239</v>
      </c>
      <c r="AV10" s="202">
        <v>239</v>
      </c>
      <c r="AW10" s="201">
        <v>239</v>
      </c>
      <c r="AX10" s="202">
        <v>240</v>
      </c>
      <c r="AY10" s="202">
        <v>239</v>
      </c>
      <c r="AZ10" s="201">
        <v>239</v>
      </c>
      <c r="BA10" s="201">
        <v>239</v>
      </c>
      <c r="BB10" s="202">
        <v>239</v>
      </c>
      <c r="BC10" s="201">
        <v>239</v>
      </c>
      <c r="BD10" s="202">
        <v>239</v>
      </c>
      <c r="BE10" s="202">
        <v>239</v>
      </c>
      <c r="BF10" s="202">
        <v>239</v>
      </c>
      <c r="BG10" s="202">
        <v>240</v>
      </c>
      <c r="BH10" s="202">
        <v>240</v>
      </c>
      <c r="BI10" s="202">
        <v>239</v>
      </c>
      <c r="BJ10" s="202">
        <v>239</v>
      </c>
      <c r="BK10" s="202">
        <v>239</v>
      </c>
      <c r="BL10" s="202">
        <v>239</v>
      </c>
      <c r="BM10" s="202">
        <v>240</v>
      </c>
      <c r="BN10" s="202">
        <v>239</v>
      </c>
      <c r="BO10" s="202">
        <v>240</v>
      </c>
      <c r="BP10" s="201">
        <v>241</v>
      </c>
      <c r="BQ10" s="201">
        <v>241</v>
      </c>
      <c r="BR10" s="202">
        <v>241</v>
      </c>
      <c r="BS10" s="201">
        <v>241</v>
      </c>
      <c r="BT10" s="201">
        <v>240</v>
      </c>
      <c r="BU10" s="201">
        <v>241</v>
      </c>
      <c r="BV10" s="202">
        <v>241</v>
      </c>
      <c r="BW10" s="202">
        <v>241</v>
      </c>
      <c r="BX10" s="201">
        <v>241</v>
      </c>
      <c r="BY10" s="202">
        <v>241</v>
      </c>
      <c r="BZ10" s="202">
        <v>241</v>
      </c>
      <c r="CA10" s="202">
        <v>241</v>
      </c>
      <c r="CB10" s="202">
        <v>241</v>
      </c>
      <c r="CC10" s="202">
        <v>241</v>
      </c>
      <c r="CD10" s="202">
        <v>241</v>
      </c>
      <c r="CE10" s="202">
        <v>241</v>
      </c>
      <c r="CF10" s="202">
        <v>241</v>
      </c>
      <c r="CG10" s="201">
        <v>241</v>
      </c>
      <c r="CH10" s="201">
        <v>241</v>
      </c>
      <c r="CI10" s="201">
        <v>241</v>
      </c>
      <c r="CJ10" s="201">
        <v>241</v>
      </c>
      <c r="CK10" s="201">
        <v>241</v>
      </c>
      <c r="CL10" s="202">
        <v>232</v>
      </c>
      <c r="CM10" s="202">
        <v>206</v>
      </c>
      <c r="CN10" s="201">
        <v>214</v>
      </c>
      <c r="CO10" s="201">
        <v>200</v>
      </c>
      <c r="CP10" s="202">
        <v>218</v>
      </c>
      <c r="CQ10" s="201">
        <v>184</v>
      </c>
      <c r="CR10" s="202">
        <v>181</v>
      </c>
      <c r="CS10" s="201">
        <v>146</v>
      </c>
      <c r="CT10" s="203">
        <v>4978</v>
      </c>
    </row>
    <row r="11" spans="1:98" x14ac:dyDescent="0.25">
      <c r="A11" s="187" t="s">
        <v>107</v>
      </c>
      <c r="B11" s="201">
        <v>50</v>
      </c>
      <c r="C11" s="201">
        <v>49</v>
      </c>
      <c r="D11" s="201">
        <v>49</v>
      </c>
      <c r="E11" s="201">
        <v>49</v>
      </c>
      <c r="F11" s="201">
        <v>48</v>
      </c>
      <c r="G11" s="201">
        <v>48</v>
      </c>
      <c r="H11" s="201">
        <v>48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63</v>
      </c>
      <c r="U11" s="201">
        <v>84</v>
      </c>
      <c r="V11" s="201">
        <v>98</v>
      </c>
      <c r="W11" s="201">
        <v>96</v>
      </c>
      <c r="X11" s="201">
        <v>95</v>
      </c>
      <c r="Y11" s="201">
        <v>100</v>
      </c>
      <c r="Z11" s="201">
        <v>127</v>
      </c>
      <c r="AA11" s="201">
        <v>127</v>
      </c>
      <c r="AB11" s="201">
        <v>127</v>
      </c>
      <c r="AC11" s="201">
        <v>127</v>
      </c>
      <c r="AD11" s="202">
        <v>127</v>
      </c>
      <c r="AE11" s="202">
        <v>97</v>
      </c>
      <c r="AF11" s="201">
        <v>97</v>
      </c>
      <c r="AG11" s="201">
        <v>97</v>
      </c>
      <c r="AH11" s="201">
        <v>97</v>
      </c>
      <c r="AI11" s="201">
        <v>97</v>
      </c>
      <c r="AJ11" s="201">
        <v>108</v>
      </c>
      <c r="AK11" s="201">
        <v>124</v>
      </c>
      <c r="AL11" s="201">
        <v>124</v>
      </c>
      <c r="AM11" s="201">
        <v>124</v>
      </c>
      <c r="AN11" s="201">
        <v>123</v>
      </c>
      <c r="AO11" s="201">
        <v>124</v>
      </c>
      <c r="AP11" s="202">
        <v>123</v>
      </c>
      <c r="AQ11" s="202">
        <v>124</v>
      </c>
      <c r="AR11" s="201">
        <v>126</v>
      </c>
      <c r="AS11" s="201">
        <v>126</v>
      </c>
      <c r="AT11" s="202">
        <v>126</v>
      </c>
      <c r="AU11" s="201">
        <v>126</v>
      </c>
      <c r="AV11" s="202">
        <v>126</v>
      </c>
      <c r="AW11" s="201">
        <v>126</v>
      </c>
      <c r="AX11" s="202">
        <v>126</v>
      </c>
      <c r="AY11" s="202">
        <v>126</v>
      </c>
      <c r="AZ11" s="201">
        <v>126</v>
      </c>
      <c r="BA11" s="201">
        <v>126</v>
      </c>
      <c r="BB11" s="202">
        <v>126</v>
      </c>
      <c r="BC11" s="201">
        <v>126</v>
      </c>
      <c r="BD11" s="202">
        <v>126</v>
      </c>
      <c r="BE11" s="202">
        <v>126</v>
      </c>
      <c r="BF11" s="202">
        <v>126</v>
      </c>
      <c r="BG11" s="202">
        <v>126</v>
      </c>
      <c r="BH11" s="202">
        <v>126</v>
      </c>
      <c r="BI11" s="202">
        <v>126</v>
      </c>
      <c r="BJ11" s="202">
        <v>126</v>
      </c>
      <c r="BK11" s="202">
        <v>126</v>
      </c>
      <c r="BL11" s="202">
        <v>126</v>
      </c>
      <c r="BM11" s="202">
        <v>126</v>
      </c>
      <c r="BN11" s="202">
        <v>126</v>
      </c>
      <c r="BO11" s="202">
        <v>126</v>
      </c>
      <c r="BP11" s="201">
        <v>126</v>
      </c>
      <c r="BQ11" s="201">
        <v>126</v>
      </c>
      <c r="BR11" s="202">
        <v>126</v>
      </c>
      <c r="BS11" s="201">
        <v>126</v>
      </c>
      <c r="BT11" s="201">
        <v>126</v>
      </c>
      <c r="BU11" s="201">
        <v>126</v>
      </c>
      <c r="BV11" s="202">
        <v>126</v>
      </c>
      <c r="BW11" s="202">
        <v>126</v>
      </c>
      <c r="BX11" s="201">
        <v>126</v>
      </c>
      <c r="BY11" s="202">
        <v>126</v>
      </c>
      <c r="BZ11" s="202">
        <v>126</v>
      </c>
      <c r="CA11" s="202">
        <v>126</v>
      </c>
      <c r="CB11" s="202">
        <v>126</v>
      </c>
      <c r="CC11" s="202">
        <v>126</v>
      </c>
      <c r="CD11" s="202">
        <v>126</v>
      </c>
      <c r="CE11" s="202">
        <v>126</v>
      </c>
      <c r="CF11" s="202">
        <v>126</v>
      </c>
      <c r="CG11" s="201">
        <v>126</v>
      </c>
      <c r="CH11" s="201">
        <v>126</v>
      </c>
      <c r="CI11" s="201">
        <v>126</v>
      </c>
      <c r="CJ11" s="201">
        <v>96</v>
      </c>
      <c r="CK11" s="201">
        <v>96</v>
      </c>
      <c r="CL11" s="201">
        <v>94</v>
      </c>
      <c r="CM11" s="201">
        <v>94</v>
      </c>
      <c r="CN11" s="201">
        <v>94</v>
      </c>
      <c r="CO11" s="201">
        <v>94</v>
      </c>
      <c r="CP11" s="201">
        <v>96</v>
      </c>
      <c r="CQ11" s="201">
        <v>95</v>
      </c>
      <c r="CR11" s="201">
        <v>95</v>
      </c>
      <c r="CS11" s="201">
        <v>95</v>
      </c>
      <c r="CT11" s="203">
        <v>2342</v>
      </c>
    </row>
    <row r="12" spans="1:98" x14ac:dyDescent="0.25">
      <c r="A12" s="187" t="s">
        <v>108</v>
      </c>
      <c r="B12" s="201">
        <v>15</v>
      </c>
      <c r="C12" s="201">
        <v>15</v>
      </c>
      <c r="D12" s="201">
        <v>15</v>
      </c>
      <c r="E12" s="201">
        <v>15</v>
      </c>
      <c r="F12" s="201">
        <v>15</v>
      </c>
      <c r="G12" s="201">
        <v>15</v>
      </c>
      <c r="H12" s="201">
        <v>15</v>
      </c>
      <c r="I12" s="201">
        <v>15</v>
      </c>
      <c r="J12" s="201">
        <v>15</v>
      </c>
      <c r="K12" s="201">
        <v>15</v>
      </c>
      <c r="L12" s="201">
        <v>15</v>
      </c>
      <c r="M12" s="201">
        <v>14</v>
      </c>
      <c r="N12" s="201">
        <v>14</v>
      </c>
      <c r="O12" s="201">
        <v>15</v>
      </c>
      <c r="P12" s="201">
        <v>15</v>
      </c>
      <c r="Q12" s="201">
        <v>14</v>
      </c>
      <c r="R12" s="201">
        <v>14</v>
      </c>
      <c r="S12" s="201">
        <v>14</v>
      </c>
      <c r="T12" s="201">
        <v>15</v>
      </c>
      <c r="U12" s="201">
        <v>15</v>
      </c>
      <c r="V12" s="201">
        <v>30</v>
      </c>
      <c r="W12" s="201">
        <v>31</v>
      </c>
      <c r="X12" s="201">
        <v>32</v>
      </c>
      <c r="Y12" s="201">
        <v>29</v>
      </c>
      <c r="Z12" s="201">
        <v>49</v>
      </c>
      <c r="AA12" s="201">
        <v>49</v>
      </c>
      <c r="AB12" s="201">
        <v>52</v>
      </c>
      <c r="AC12" s="201">
        <v>53</v>
      </c>
      <c r="AD12" s="201">
        <v>53</v>
      </c>
      <c r="AE12" s="202">
        <v>53</v>
      </c>
      <c r="AF12" s="201">
        <v>53</v>
      </c>
      <c r="AG12" s="201">
        <v>53</v>
      </c>
      <c r="AH12" s="201">
        <v>53</v>
      </c>
      <c r="AI12" s="201">
        <v>53</v>
      </c>
      <c r="AJ12" s="201">
        <v>54</v>
      </c>
      <c r="AK12" s="201">
        <v>53</v>
      </c>
      <c r="AL12" s="201">
        <v>53</v>
      </c>
      <c r="AM12" s="201">
        <v>53</v>
      </c>
      <c r="AN12" s="201">
        <v>53</v>
      </c>
      <c r="AO12" s="201">
        <v>53</v>
      </c>
      <c r="AP12" s="201">
        <v>53</v>
      </c>
      <c r="AQ12" s="202">
        <v>54</v>
      </c>
      <c r="AR12" s="201">
        <v>53</v>
      </c>
      <c r="AS12" s="201">
        <v>53</v>
      </c>
      <c r="AT12" s="201">
        <v>53</v>
      </c>
      <c r="AU12" s="201">
        <v>53</v>
      </c>
      <c r="AV12" s="202">
        <v>53</v>
      </c>
      <c r="AW12" s="201">
        <v>53</v>
      </c>
      <c r="AX12" s="201">
        <v>53</v>
      </c>
      <c r="AY12" s="202">
        <v>53</v>
      </c>
      <c r="AZ12" s="201">
        <v>53</v>
      </c>
      <c r="BA12" s="201">
        <v>53</v>
      </c>
      <c r="BB12" s="202">
        <v>53</v>
      </c>
      <c r="BC12" s="201">
        <v>53</v>
      </c>
      <c r="BD12" s="201">
        <v>53</v>
      </c>
      <c r="BE12" s="201">
        <v>53</v>
      </c>
      <c r="BF12" s="201">
        <v>53</v>
      </c>
      <c r="BG12" s="201">
        <v>53</v>
      </c>
      <c r="BH12" s="201">
        <v>53</v>
      </c>
      <c r="BI12" s="201">
        <v>53</v>
      </c>
      <c r="BJ12" s="201">
        <v>53</v>
      </c>
      <c r="BK12" s="201">
        <v>53</v>
      </c>
      <c r="BL12" s="201">
        <v>53</v>
      </c>
      <c r="BM12" s="201">
        <v>53</v>
      </c>
      <c r="BN12" s="201">
        <v>53</v>
      </c>
      <c r="BO12" s="201">
        <v>53</v>
      </c>
      <c r="BP12" s="201">
        <v>53</v>
      </c>
      <c r="BQ12" s="201">
        <v>53</v>
      </c>
      <c r="BR12" s="202">
        <v>53</v>
      </c>
      <c r="BS12" s="201">
        <v>53</v>
      </c>
      <c r="BT12" s="201">
        <v>53</v>
      </c>
      <c r="BU12" s="201">
        <v>53</v>
      </c>
      <c r="BV12" s="201">
        <v>53</v>
      </c>
      <c r="BW12" s="202">
        <v>53</v>
      </c>
      <c r="BX12" s="201">
        <v>53</v>
      </c>
      <c r="BY12" s="201">
        <v>53</v>
      </c>
      <c r="BZ12" s="201">
        <v>53</v>
      </c>
      <c r="CA12" s="201">
        <v>53</v>
      </c>
      <c r="CB12" s="201">
        <v>53</v>
      </c>
      <c r="CC12" s="201">
        <v>53</v>
      </c>
      <c r="CD12" s="201">
        <v>53</v>
      </c>
      <c r="CE12" s="201">
        <v>53</v>
      </c>
      <c r="CF12" s="201">
        <v>53</v>
      </c>
      <c r="CG12" s="201">
        <v>53</v>
      </c>
      <c r="CH12" s="201">
        <v>53</v>
      </c>
      <c r="CI12" s="201">
        <v>53</v>
      </c>
      <c r="CJ12" s="201">
        <v>53</v>
      </c>
      <c r="CK12" s="201">
        <v>53</v>
      </c>
      <c r="CL12" s="201">
        <v>33</v>
      </c>
      <c r="CM12" s="201">
        <v>33</v>
      </c>
      <c r="CN12" s="201">
        <v>33</v>
      </c>
      <c r="CO12" s="201">
        <v>33</v>
      </c>
      <c r="CP12" s="201">
        <v>32</v>
      </c>
      <c r="CQ12" s="201">
        <v>33</v>
      </c>
      <c r="CR12" s="201">
        <v>33</v>
      </c>
      <c r="CS12" s="201">
        <v>33</v>
      </c>
      <c r="CT12" s="203">
        <v>1018</v>
      </c>
    </row>
    <row r="13" spans="1:98" x14ac:dyDescent="0.25">
      <c r="A13" s="187" t="s">
        <v>109</v>
      </c>
      <c r="B13" s="201">
        <v>36</v>
      </c>
      <c r="C13" s="201">
        <v>37</v>
      </c>
      <c r="D13" s="201">
        <v>36</v>
      </c>
      <c r="E13" s="201">
        <v>36</v>
      </c>
      <c r="F13" s="201">
        <v>36</v>
      </c>
      <c r="G13" s="201">
        <v>20</v>
      </c>
      <c r="H13" s="201">
        <v>19</v>
      </c>
      <c r="I13" s="201">
        <v>19</v>
      </c>
      <c r="J13" s="201">
        <v>20</v>
      </c>
      <c r="K13" s="201">
        <v>20</v>
      </c>
      <c r="L13" s="201">
        <v>20</v>
      </c>
      <c r="M13" s="201">
        <v>20</v>
      </c>
      <c r="N13" s="201">
        <v>20</v>
      </c>
      <c r="O13" s="201">
        <v>20</v>
      </c>
      <c r="P13" s="201">
        <v>20</v>
      </c>
      <c r="Q13" s="201">
        <v>20</v>
      </c>
      <c r="R13" s="201">
        <v>20</v>
      </c>
      <c r="S13" s="201">
        <v>37</v>
      </c>
      <c r="T13" s="201">
        <v>36</v>
      </c>
      <c r="U13" s="201">
        <v>37</v>
      </c>
      <c r="V13" s="201">
        <v>37</v>
      </c>
      <c r="W13" s="201">
        <v>37</v>
      </c>
      <c r="X13" s="201">
        <v>37</v>
      </c>
      <c r="Y13" s="201">
        <v>37</v>
      </c>
      <c r="Z13" s="201">
        <v>37</v>
      </c>
      <c r="AA13" s="201">
        <v>37</v>
      </c>
      <c r="AB13" s="201">
        <v>37</v>
      </c>
      <c r="AC13" s="201">
        <v>37</v>
      </c>
      <c r="AD13" s="201">
        <v>37</v>
      </c>
      <c r="AE13" s="202">
        <v>37</v>
      </c>
      <c r="AF13" s="201">
        <v>37</v>
      </c>
      <c r="AG13" s="201">
        <v>37</v>
      </c>
      <c r="AH13" s="201">
        <v>37</v>
      </c>
      <c r="AI13" s="201">
        <v>37</v>
      </c>
      <c r="AJ13" s="201">
        <v>37</v>
      </c>
      <c r="AK13" s="201">
        <v>37</v>
      </c>
      <c r="AL13" s="201">
        <v>37</v>
      </c>
      <c r="AM13" s="201">
        <v>37</v>
      </c>
      <c r="AN13" s="201">
        <v>37</v>
      </c>
      <c r="AO13" s="201">
        <v>37</v>
      </c>
      <c r="AP13" s="201">
        <v>36</v>
      </c>
      <c r="AQ13" s="202">
        <v>37</v>
      </c>
      <c r="AR13" s="201">
        <v>37</v>
      </c>
      <c r="AS13" s="201">
        <v>37</v>
      </c>
      <c r="AT13" s="201">
        <v>37</v>
      </c>
      <c r="AU13" s="201">
        <v>37</v>
      </c>
      <c r="AV13" s="202">
        <v>37</v>
      </c>
      <c r="AW13" s="201">
        <v>37</v>
      </c>
      <c r="AX13" s="201">
        <v>37</v>
      </c>
      <c r="AY13" s="202">
        <v>37</v>
      </c>
      <c r="AZ13" s="201">
        <v>37</v>
      </c>
      <c r="BA13" s="201">
        <v>37</v>
      </c>
      <c r="BB13" s="202">
        <v>37</v>
      </c>
      <c r="BC13" s="201">
        <v>37</v>
      </c>
      <c r="BD13" s="201">
        <v>36</v>
      </c>
      <c r="BE13" s="201">
        <v>36</v>
      </c>
      <c r="BF13" s="201">
        <v>37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37</v>
      </c>
      <c r="BP13" s="201">
        <v>36</v>
      </c>
      <c r="BQ13" s="201">
        <v>37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37</v>
      </c>
      <c r="CF13" s="201">
        <v>37</v>
      </c>
      <c r="CG13" s="201">
        <v>37</v>
      </c>
      <c r="CH13" s="201">
        <v>36</v>
      </c>
      <c r="CI13" s="201">
        <v>36</v>
      </c>
      <c r="CJ13" s="201">
        <v>37</v>
      </c>
      <c r="CK13" s="201">
        <v>36</v>
      </c>
      <c r="CL13" s="201">
        <v>36</v>
      </c>
      <c r="CM13" s="201">
        <v>37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36</v>
      </c>
      <c r="CT13" s="203">
        <v>818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29</v>
      </c>
      <c r="X14" s="201">
        <v>30</v>
      </c>
      <c r="Y14" s="201">
        <v>32</v>
      </c>
      <c r="Z14" s="201">
        <v>28</v>
      </c>
      <c r="AA14" s="201">
        <v>32</v>
      </c>
      <c r="AB14" s="201">
        <v>28</v>
      </c>
      <c r="AC14" s="201">
        <v>27</v>
      </c>
      <c r="AD14" s="201">
        <v>25</v>
      </c>
      <c r="AE14" s="202">
        <v>29</v>
      </c>
      <c r="AF14" s="201">
        <v>27</v>
      </c>
      <c r="AG14" s="201">
        <v>27</v>
      </c>
      <c r="AH14" s="201">
        <v>27</v>
      </c>
      <c r="AI14" s="201">
        <v>31</v>
      </c>
      <c r="AJ14" s="201">
        <v>31</v>
      </c>
      <c r="AK14" s="201">
        <v>27</v>
      </c>
      <c r="AL14" s="201">
        <v>30</v>
      </c>
      <c r="AM14" s="201">
        <v>30</v>
      </c>
      <c r="AN14" s="201">
        <v>31</v>
      </c>
      <c r="AO14" s="201">
        <v>29</v>
      </c>
      <c r="AP14" s="201">
        <v>29</v>
      </c>
      <c r="AQ14" s="202">
        <v>30</v>
      </c>
      <c r="AR14" s="201">
        <v>28</v>
      </c>
      <c r="AS14" s="201">
        <v>31</v>
      </c>
      <c r="AT14" s="201">
        <v>31</v>
      </c>
      <c r="AU14" s="201">
        <v>29</v>
      </c>
      <c r="AV14" s="202">
        <v>29</v>
      </c>
      <c r="AW14" s="201">
        <v>29</v>
      </c>
      <c r="AX14" s="201">
        <v>27</v>
      </c>
      <c r="AY14" s="202">
        <v>26</v>
      </c>
      <c r="AZ14" s="201">
        <v>8</v>
      </c>
      <c r="BA14" s="201">
        <v>7</v>
      </c>
      <c r="BB14" s="202">
        <v>11</v>
      </c>
      <c r="BC14" s="201">
        <v>11</v>
      </c>
      <c r="BD14" s="201">
        <v>10</v>
      </c>
      <c r="BE14" s="201">
        <v>10</v>
      </c>
      <c r="BF14" s="201">
        <v>11</v>
      </c>
      <c r="BG14" s="201">
        <v>14</v>
      </c>
      <c r="BH14" s="201">
        <v>14</v>
      </c>
      <c r="BI14" s="201">
        <v>28</v>
      </c>
      <c r="BJ14" s="201">
        <v>30</v>
      </c>
      <c r="BK14" s="201">
        <v>29</v>
      </c>
      <c r="BL14" s="201">
        <v>29</v>
      </c>
      <c r="BM14" s="201">
        <v>28</v>
      </c>
      <c r="BN14" s="201">
        <v>26</v>
      </c>
      <c r="BO14" s="201">
        <v>26</v>
      </c>
      <c r="BP14" s="201">
        <v>28</v>
      </c>
      <c r="BQ14" s="201">
        <v>28</v>
      </c>
      <c r="BR14" s="202">
        <v>7</v>
      </c>
      <c r="BS14" s="201">
        <v>6</v>
      </c>
      <c r="BT14" s="201">
        <v>5</v>
      </c>
      <c r="BU14" s="201">
        <v>12</v>
      </c>
      <c r="BV14" s="201">
        <v>40</v>
      </c>
      <c r="BW14" s="202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40</v>
      </c>
      <c r="CD14" s="201">
        <v>40</v>
      </c>
      <c r="CE14" s="201">
        <v>40</v>
      </c>
      <c r="CF14" s="201">
        <v>40</v>
      </c>
      <c r="CG14" s="201">
        <v>40</v>
      </c>
      <c r="CH14" s="201">
        <v>40</v>
      </c>
      <c r="CI14" s="201">
        <v>28</v>
      </c>
      <c r="CJ14" s="201">
        <v>10</v>
      </c>
      <c r="CK14" s="201">
        <v>6</v>
      </c>
      <c r="CL14" s="201">
        <v>10</v>
      </c>
      <c r="CM14" s="201">
        <v>10</v>
      </c>
      <c r="CN14" s="201">
        <v>11</v>
      </c>
      <c r="CO14" s="201">
        <v>6</v>
      </c>
      <c r="CP14" s="201">
        <v>14</v>
      </c>
      <c r="CQ14" s="201">
        <v>12</v>
      </c>
      <c r="CR14" s="201">
        <v>11</v>
      </c>
      <c r="CS14" s="201">
        <v>9</v>
      </c>
      <c r="CT14" s="203">
        <v>472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10</v>
      </c>
      <c r="AB15" s="201">
        <v>10</v>
      </c>
      <c r="AC15" s="201">
        <v>10</v>
      </c>
      <c r="AD15" s="201">
        <v>9</v>
      </c>
      <c r="AE15" s="202">
        <v>31</v>
      </c>
      <c r="AF15" s="201">
        <v>31</v>
      </c>
      <c r="AG15" s="201">
        <v>31</v>
      </c>
      <c r="AH15" s="201">
        <v>31</v>
      </c>
      <c r="AI15" s="201">
        <v>31</v>
      </c>
      <c r="AJ15" s="201">
        <v>31</v>
      </c>
      <c r="AK15" s="201">
        <v>29</v>
      </c>
      <c r="AL15" s="201">
        <v>10</v>
      </c>
      <c r="AM15" s="201">
        <v>9</v>
      </c>
      <c r="AN15" s="201">
        <v>10</v>
      </c>
      <c r="AO15" s="201">
        <v>9</v>
      </c>
      <c r="AP15" s="201">
        <v>9</v>
      </c>
      <c r="AQ15" s="202">
        <v>10</v>
      </c>
      <c r="AR15" s="201">
        <v>10</v>
      </c>
      <c r="AS15" s="201">
        <v>9</v>
      </c>
      <c r="AT15" s="201">
        <v>10</v>
      </c>
      <c r="AU15" s="201">
        <v>30</v>
      </c>
      <c r="AV15" s="202">
        <v>30</v>
      </c>
      <c r="AW15" s="201">
        <v>30</v>
      </c>
      <c r="AX15" s="201">
        <v>30</v>
      </c>
      <c r="AY15" s="202">
        <v>30</v>
      </c>
      <c r="AZ15" s="201">
        <v>10</v>
      </c>
      <c r="BA15" s="201">
        <v>10</v>
      </c>
      <c r="BB15" s="202">
        <v>11</v>
      </c>
      <c r="BC15" s="201">
        <v>11</v>
      </c>
      <c r="BD15" s="201">
        <v>10</v>
      </c>
      <c r="BE15" s="201">
        <v>11</v>
      </c>
      <c r="BF15" s="201">
        <v>11</v>
      </c>
      <c r="BG15" s="201">
        <v>11</v>
      </c>
      <c r="BH15" s="201">
        <v>11</v>
      </c>
      <c r="BI15" s="201">
        <v>10</v>
      </c>
      <c r="BJ15" s="201">
        <v>11</v>
      </c>
      <c r="BK15" s="201">
        <v>31</v>
      </c>
      <c r="BL15" s="201">
        <v>30</v>
      </c>
      <c r="BM15" s="201">
        <v>30</v>
      </c>
      <c r="BN15" s="201">
        <v>30</v>
      </c>
      <c r="BO15" s="201">
        <v>30</v>
      </c>
      <c r="BP15" s="201">
        <v>30</v>
      </c>
      <c r="BQ15" s="201">
        <v>32</v>
      </c>
      <c r="BR15" s="202">
        <v>39</v>
      </c>
      <c r="BS15" s="201">
        <v>39</v>
      </c>
      <c r="BT15" s="201">
        <v>39</v>
      </c>
      <c r="BU15" s="201">
        <v>59</v>
      </c>
      <c r="BV15" s="202">
        <v>100</v>
      </c>
      <c r="BW15" s="202">
        <v>121</v>
      </c>
      <c r="BX15" s="201">
        <v>120</v>
      </c>
      <c r="BY15" s="202">
        <v>101</v>
      </c>
      <c r="BZ15" s="202">
        <v>100</v>
      </c>
      <c r="CA15" s="201">
        <v>99</v>
      </c>
      <c r="CB15" s="202">
        <v>119</v>
      </c>
      <c r="CC15" s="202">
        <v>119</v>
      </c>
      <c r="CD15" s="202">
        <v>119</v>
      </c>
      <c r="CE15" s="202">
        <v>101</v>
      </c>
      <c r="CF15" s="201">
        <v>70</v>
      </c>
      <c r="CG15" s="201">
        <v>58</v>
      </c>
      <c r="CH15" s="201">
        <v>55</v>
      </c>
      <c r="CI15" s="201">
        <v>30</v>
      </c>
      <c r="CJ15" s="201">
        <v>30</v>
      </c>
      <c r="CK15" s="201">
        <v>30</v>
      </c>
      <c r="CL15" s="201">
        <v>10</v>
      </c>
      <c r="CM15" s="201">
        <v>10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598</v>
      </c>
    </row>
    <row r="16" spans="1:98" x14ac:dyDescent="0.25">
      <c r="A16" s="187" t="s">
        <v>112</v>
      </c>
      <c r="B16" s="201">
        <v>77</v>
      </c>
      <c r="C16" s="201">
        <v>78</v>
      </c>
      <c r="D16" s="201">
        <v>78</v>
      </c>
      <c r="E16" s="201">
        <v>78</v>
      </c>
      <c r="F16" s="201">
        <v>77</v>
      </c>
      <c r="G16" s="201">
        <v>77</v>
      </c>
      <c r="H16" s="201">
        <v>78</v>
      </c>
      <c r="I16" s="201">
        <v>78</v>
      </c>
      <c r="J16" s="201">
        <v>78</v>
      </c>
      <c r="K16" s="201">
        <v>78</v>
      </c>
      <c r="L16" s="201">
        <v>77</v>
      </c>
      <c r="M16" s="201">
        <v>78</v>
      </c>
      <c r="N16" s="201">
        <v>78</v>
      </c>
      <c r="O16" s="201">
        <v>78</v>
      </c>
      <c r="P16" s="201">
        <v>78</v>
      </c>
      <c r="Q16" s="201">
        <v>77</v>
      </c>
      <c r="R16" s="201">
        <v>78</v>
      </c>
      <c r="S16" s="201">
        <v>77</v>
      </c>
      <c r="T16" s="201">
        <v>77</v>
      </c>
      <c r="U16" s="201">
        <v>77</v>
      </c>
      <c r="V16" s="201">
        <v>78</v>
      </c>
      <c r="W16" s="201">
        <v>78</v>
      </c>
      <c r="X16" s="201">
        <v>78</v>
      </c>
      <c r="Y16" s="201">
        <v>78</v>
      </c>
      <c r="Z16" s="201">
        <v>78</v>
      </c>
      <c r="AA16" s="201">
        <v>78</v>
      </c>
      <c r="AB16" s="201">
        <v>78</v>
      </c>
      <c r="AC16" s="201">
        <v>77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1878.3</v>
      </c>
    </row>
    <row r="17" spans="1:98" x14ac:dyDescent="0.25">
      <c r="A17" s="187" t="s">
        <v>113</v>
      </c>
      <c r="B17" s="201">
        <v>156</v>
      </c>
      <c r="C17" s="202">
        <v>154</v>
      </c>
      <c r="D17" s="202">
        <v>155</v>
      </c>
      <c r="E17" s="202">
        <v>158</v>
      </c>
      <c r="F17" s="201">
        <v>156</v>
      </c>
      <c r="G17" s="202">
        <v>156</v>
      </c>
      <c r="H17" s="201">
        <v>156</v>
      </c>
      <c r="I17" s="201">
        <v>157</v>
      </c>
      <c r="J17" s="201">
        <v>156</v>
      </c>
      <c r="K17" s="201">
        <v>156</v>
      </c>
      <c r="L17" s="201">
        <v>155</v>
      </c>
      <c r="M17" s="201">
        <v>155</v>
      </c>
      <c r="N17" s="201">
        <v>155</v>
      </c>
      <c r="O17" s="201">
        <v>156</v>
      </c>
      <c r="P17" s="201">
        <v>156</v>
      </c>
      <c r="Q17" s="201">
        <v>157</v>
      </c>
      <c r="R17" s="201">
        <v>156</v>
      </c>
      <c r="S17" s="201">
        <v>154</v>
      </c>
      <c r="T17" s="201">
        <v>157</v>
      </c>
      <c r="U17" s="201">
        <v>157</v>
      </c>
      <c r="V17" s="201">
        <v>157</v>
      </c>
      <c r="W17" s="201">
        <v>157</v>
      </c>
      <c r="X17" s="201">
        <v>157</v>
      </c>
      <c r="Y17" s="201">
        <v>156</v>
      </c>
      <c r="Z17" s="201">
        <v>156</v>
      </c>
      <c r="AA17" s="201">
        <v>157</v>
      </c>
      <c r="AB17" s="201">
        <v>156</v>
      </c>
      <c r="AC17" s="201">
        <v>157</v>
      </c>
      <c r="AD17" s="202">
        <v>157</v>
      </c>
      <c r="AE17" s="202">
        <v>156</v>
      </c>
      <c r="AF17" s="201">
        <v>157</v>
      </c>
      <c r="AG17" s="202">
        <v>159</v>
      </c>
      <c r="AH17" s="202">
        <v>159</v>
      </c>
      <c r="AI17" s="201">
        <v>157</v>
      </c>
      <c r="AJ17" s="201">
        <v>159</v>
      </c>
      <c r="AK17" s="201">
        <v>159</v>
      </c>
      <c r="AL17" s="201">
        <v>155</v>
      </c>
      <c r="AM17" s="201">
        <v>155</v>
      </c>
      <c r="AN17" s="201">
        <v>158</v>
      </c>
      <c r="AO17" s="201">
        <v>155</v>
      </c>
      <c r="AP17" s="202">
        <v>155</v>
      </c>
      <c r="AQ17" s="202">
        <v>156</v>
      </c>
      <c r="AR17" s="201">
        <v>153</v>
      </c>
      <c r="AS17" s="201">
        <v>154</v>
      </c>
      <c r="AT17" s="202">
        <v>153</v>
      </c>
      <c r="AU17" s="201">
        <v>166</v>
      </c>
      <c r="AV17" s="202">
        <v>172</v>
      </c>
      <c r="AW17" s="201">
        <v>186</v>
      </c>
      <c r="AX17" s="202">
        <v>192</v>
      </c>
      <c r="AY17" s="202">
        <v>189</v>
      </c>
      <c r="AZ17" s="201">
        <v>188</v>
      </c>
      <c r="BA17" s="201">
        <v>171</v>
      </c>
      <c r="BB17" s="202">
        <v>162</v>
      </c>
      <c r="BC17" s="201">
        <v>156</v>
      </c>
      <c r="BD17" s="202">
        <v>157</v>
      </c>
      <c r="BE17" s="202">
        <v>154</v>
      </c>
      <c r="BF17" s="202">
        <v>156</v>
      </c>
      <c r="BG17" s="202">
        <v>156</v>
      </c>
      <c r="BH17" s="202">
        <v>157</v>
      </c>
      <c r="BI17" s="202">
        <v>156</v>
      </c>
      <c r="BJ17" s="202">
        <v>156</v>
      </c>
      <c r="BK17" s="202">
        <v>156</v>
      </c>
      <c r="BL17" s="202">
        <v>156</v>
      </c>
      <c r="BM17" s="202">
        <v>180</v>
      </c>
      <c r="BN17" s="202">
        <v>186</v>
      </c>
      <c r="BO17" s="202">
        <v>192</v>
      </c>
      <c r="BP17" s="201">
        <v>200</v>
      </c>
      <c r="BQ17" s="201">
        <v>204</v>
      </c>
      <c r="BR17" s="202">
        <v>214</v>
      </c>
      <c r="BS17" s="201">
        <v>224</v>
      </c>
      <c r="BT17" s="201">
        <v>239</v>
      </c>
      <c r="BU17" s="201">
        <v>255</v>
      </c>
      <c r="BV17" s="202">
        <v>266</v>
      </c>
      <c r="BW17" s="202">
        <v>261</v>
      </c>
      <c r="BX17" s="201">
        <v>262</v>
      </c>
      <c r="BY17" s="202">
        <v>262</v>
      </c>
      <c r="BZ17" s="202">
        <v>263</v>
      </c>
      <c r="CA17" s="202">
        <v>263</v>
      </c>
      <c r="CB17" s="202">
        <v>263</v>
      </c>
      <c r="CC17" s="202">
        <v>264</v>
      </c>
      <c r="CD17" s="202">
        <v>263</v>
      </c>
      <c r="CE17" s="202">
        <v>262</v>
      </c>
      <c r="CF17" s="202">
        <v>258</v>
      </c>
      <c r="CG17" s="201">
        <v>242</v>
      </c>
      <c r="CH17" s="201">
        <v>209</v>
      </c>
      <c r="CI17" s="201">
        <v>198</v>
      </c>
      <c r="CJ17" s="201">
        <v>188</v>
      </c>
      <c r="CK17" s="201">
        <v>180</v>
      </c>
      <c r="CL17" s="202">
        <v>165</v>
      </c>
      <c r="CM17" s="202">
        <v>161</v>
      </c>
      <c r="CN17" s="201">
        <v>155</v>
      </c>
      <c r="CO17" s="201">
        <v>155</v>
      </c>
      <c r="CP17" s="202">
        <v>156</v>
      </c>
      <c r="CQ17" s="201">
        <v>156</v>
      </c>
      <c r="CR17" s="202">
        <v>156</v>
      </c>
      <c r="CS17" s="201">
        <v>157</v>
      </c>
      <c r="CT17" s="203">
        <v>4274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157</v>
      </c>
      <c r="C19" s="202">
        <v>156</v>
      </c>
      <c r="D19" s="202">
        <v>156</v>
      </c>
      <c r="E19" s="202">
        <v>158</v>
      </c>
      <c r="F19" s="201">
        <v>156</v>
      </c>
      <c r="G19" s="202">
        <v>157</v>
      </c>
      <c r="H19" s="201">
        <v>157</v>
      </c>
      <c r="I19" s="201">
        <v>157</v>
      </c>
      <c r="J19" s="201">
        <v>158</v>
      </c>
      <c r="K19" s="201">
        <v>158</v>
      </c>
      <c r="L19" s="201">
        <v>156</v>
      </c>
      <c r="M19" s="201">
        <v>157</v>
      </c>
      <c r="N19" s="201">
        <v>157</v>
      </c>
      <c r="O19" s="201">
        <v>157</v>
      </c>
      <c r="P19" s="201">
        <v>157</v>
      </c>
      <c r="Q19" s="201">
        <v>158</v>
      </c>
      <c r="R19" s="201">
        <v>157</v>
      </c>
      <c r="S19" s="201">
        <v>157</v>
      </c>
      <c r="T19" s="201">
        <v>158</v>
      </c>
      <c r="U19" s="201">
        <v>157</v>
      </c>
      <c r="V19" s="201">
        <v>157</v>
      </c>
      <c r="W19" s="201">
        <v>156</v>
      </c>
      <c r="X19" s="201">
        <v>157</v>
      </c>
      <c r="Y19" s="201">
        <v>156</v>
      </c>
      <c r="Z19" s="201">
        <v>157</v>
      </c>
      <c r="AA19" s="201">
        <v>157</v>
      </c>
      <c r="AB19" s="201">
        <v>158</v>
      </c>
      <c r="AC19" s="201">
        <v>157</v>
      </c>
      <c r="AD19" s="202">
        <v>156</v>
      </c>
      <c r="AE19" s="202">
        <v>157</v>
      </c>
      <c r="AF19" s="201">
        <v>157</v>
      </c>
      <c r="AG19" s="202">
        <v>157</v>
      </c>
      <c r="AH19" s="202">
        <v>156</v>
      </c>
      <c r="AI19" s="201">
        <v>157</v>
      </c>
      <c r="AJ19" s="201">
        <v>157</v>
      </c>
      <c r="AK19" s="201">
        <v>156</v>
      </c>
      <c r="AL19" s="201">
        <v>160</v>
      </c>
      <c r="AM19" s="201">
        <v>156</v>
      </c>
      <c r="AN19" s="201">
        <v>155</v>
      </c>
      <c r="AO19" s="201">
        <v>157</v>
      </c>
      <c r="AP19" s="202">
        <v>157</v>
      </c>
      <c r="AQ19" s="202">
        <v>154</v>
      </c>
      <c r="AR19" s="201">
        <v>157</v>
      </c>
      <c r="AS19" s="201">
        <v>158</v>
      </c>
      <c r="AT19" s="202">
        <v>157</v>
      </c>
      <c r="AU19" s="201">
        <v>156</v>
      </c>
      <c r="AV19" s="202">
        <v>156</v>
      </c>
      <c r="AW19" s="201">
        <v>156</v>
      </c>
      <c r="AX19" s="202">
        <v>157</v>
      </c>
      <c r="AY19" s="202">
        <v>157</v>
      </c>
      <c r="AZ19" s="201">
        <v>159</v>
      </c>
      <c r="BA19" s="201">
        <v>157</v>
      </c>
      <c r="BB19" s="202">
        <v>157</v>
      </c>
      <c r="BC19" s="201">
        <v>157</v>
      </c>
      <c r="BD19" s="202">
        <v>157</v>
      </c>
      <c r="BE19" s="202">
        <v>157</v>
      </c>
      <c r="BF19" s="202">
        <v>158</v>
      </c>
      <c r="BG19" s="202">
        <v>157</v>
      </c>
      <c r="BH19" s="202">
        <v>158</v>
      </c>
      <c r="BI19" s="202">
        <v>156</v>
      </c>
      <c r="BJ19" s="202">
        <v>156</v>
      </c>
      <c r="BK19" s="202">
        <v>157</v>
      </c>
      <c r="BL19" s="202">
        <v>167</v>
      </c>
      <c r="BM19" s="202">
        <v>178</v>
      </c>
      <c r="BN19" s="202">
        <v>189</v>
      </c>
      <c r="BO19" s="202">
        <v>194</v>
      </c>
      <c r="BP19" s="201">
        <v>203</v>
      </c>
      <c r="BQ19" s="201">
        <v>203</v>
      </c>
      <c r="BR19" s="202">
        <v>204</v>
      </c>
      <c r="BS19" s="201">
        <v>210</v>
      </c>
      <c r="BT19" s="201">
        <v>219</v>
      </c>
      <c r="BU19" s="201">
        <v>234</v>
      </c>
      <c r="BV19" s="202">
        <v>247</v>
      </c>
      <c r="BW19" s="202">
        <v>264</v>
      </c>
      <c r="BX19" s="201">
        <v>269</v>
      </c>
      <c r="BY19" s="202">
        <v>272</v>
      </c>
      <c r="BZ19" s="202">
        <v>270</v>
      </c>
      <c r="CA19" s="202">
        <v>270</v>
      </c>
      <c r="CB19" s="202">
        <v>270</v>
      </c>
      <c r="CC19" s="202">
        <v>268</v>
      </c>
      <c r="CD19" s="202">
        <v>269</v>
      </c>
      <c r="CE19" s="202">
        <v>268</v>
      </c>
      <c r="CF19" s="202">
        <v>253</v>
      </c>
      <c r="CG19" s="201">
        <v>241</v>
      </c>
      <c r="CH19" s="201">
        <v>226</v>
      </c>
      <c r="CI19" s="201">
        <v>213</v>
      </c>
      <c r="CJ19" s="201">
        <v>206</v>
      </c>
      <c r="CK19" s="201">
        <v>195</v>
      </c>
      <c r="CL19" s="202">
        <v>187</v>
      </c>
      <c r="CM19" s="202">
        <v>173</v>
      </c>
      <c r="CN19" s="201">
        <v>157</v>
      </c>
      <c r="CO19" s="201">
        <v>156</v>
      </c>
      <c r="CP19" s="202">
        <v>156</v>
      </c>
      <c r="CQ19" s="201">
        <v>158</v>
      </c>
      <c r="CR19" s="202">
        <v>157</v>
      </c>
      <c r="CS19" s="201">
        <v>157</v>
      </c>
      <c r="CT19" s="203">
        <v>4265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13</v>
      </c>
      <c r="BX22" s="201">
        <v>23</v>
      </c>
      <c r="BY22" s="201">
        <v>23</v>
      </c>
      <c r="BZ22" s="201">
        <v>23</v>
      </c>
      <c r="CA22" s="201">
        <v>24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26.5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0</v>
      </c>
      <c r="BL23" s="201">
        <v>0</v>
      </c>
      <c r="BM23" s="201">
        <v>0</v>
      </c>
      <c r="BN23" s="201">
        <v>0</v>
      </c>
      <c r="BO23" s="201">
        <v>0</v>
      </c>
      <c r="BP23" s="201">
        <v>-1</v>
      </c>
      <c r="BQ23" s="201">
        <v>3</v>
      </c>
      <c r="BR23" s="202">
        <v>17</v>
      </c>
      <c r="BS23" s="201">
        <v>31</v>
      </c>
      <c r="BT23" s="201">
        <v>44</v>
      </c>
      <c r="BU23" s="201">
        <v>60</v>
      </c>
      <c r="BV23" s="201">
        <v>60</v>
      </c>
      <c r="BW23" s="202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57</v>
      </c>
      <c r="CD23" s="201">
        <v>13</v>
      </c>
      <c r="CE23" s="201">
        <v>-2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169.2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12</v>
      </c>
      <c r="BQ28" s="201">
        <v>15</v>
      </c>
      <c r="BR28" s="202">
        <v>32</v>
      </c>
      <c r="BS28" s="201">
        <v>43</v>
      </c>
      <c r="BT28" s="201">
        <v>108</v>
      </c>
      <c r="BU28" s="201">
        <v>116</v>
      </c>
      <c r="BV28" s="202">
        <v>138</v>
      </c>
      <c r="BW28" s="202">
        <v>136</v>
      </c>
      <c r="BX28" s="201">
        <v>137</v>
      </c>
      <c r="BY28" s="202">
        <v>138</v>
      </c>
      <c r="BZ28" s="201">
        <v>94</v>
      </c>
      <c r="CA28" s="201">
        <v>20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237.7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3</v>
      </c>
      <c r="AC39" s="201">
        <v>5</v>
      </c>
      <c r="AD39" s="201">
        <v>7</v>
      </c>
      <c r="AE39" s="202">
        <v>9</v>
      </c>
      <c r="AF39" s="201">
        <v>12</v>
      </c>
      <c r="AG39" s="201">
        <v>13</v>
      </c>
      <c r="AH39" s="201">
        <v>15</v>
      </c>
      <c r="AI39" s="201">
        <v>17</v>
      </c>
      <c r="AJ39" s="201">
        <v>18</v>
      </c>
      <c r="AK39" s="201">
        <v>20</v>
      </c>
      <c r="AL39" s="201">
        <v>21</v>
      </c>
      <c r="AM39" s="201">
        <v>22</v>
      </c>
      <c r="AN39" s="201">
        <v>23</v>
      </c>
      <c r="AO39" s="201">
        <v>24</v>
      </c>
      <c r="AP39" s="201">
        <v>25</v>
      </c>
      <c r="AQ39" s="202">
        <v>26</v>
      </c>
      <c r="AR39" s="201">
        <v>27</v>
      </c>
      <c r="AS39" s="201">
        <v>27</v>
      </c>
      <c r="AT39" s="201">
        <v>25</v>
      </c>
      <c r="AU39" s="201">
        <v>28</v>
      </c>
      <c r="AV39" s="202">
        <v>28</v>
      </c>
      <c r="AW39" s="201">
        <v>28</v>
      </c>
      <c r="AX39" s="201">
        <v>28</v>
      </c>
      <c r="AY39" s="202">
        <v>28</v>
      </c>
      <c r="AZ39" s="201">
        <v>27</v>
      </c>
      <c r="BA39" s="201">
        <v>27</v>
      </c>
      <c r="BB39" s="202">
        <v>26</v>
      </c>
      <c r="BC39" s="201">
        <v>26</v>
      </c>
      <c r="BD39" s="201">
        <v>25</v>
      </c>
      <c r="BE39" s="201">
        <v>24</v>
      </c>
      <c r="BF39" s="201">
        <v>23</v>
      </c>
      <c r="BG39" s="201">
        <v>22</v>
      </c>
      <c r="BH39" s="201">
        <v>20</v>
      </c>
      <c r="BI39" s="201">
        <v>18</v>
      </c>
      <c r="BJ39" s="201">
        <v>17</v>
      </c>
      <c r="BK39" s="201">
        <v>16</v>
      </c>
      <c r="BL39" s="201">
        <v>14</v>
      </c>
      <c r="BM39" s="201">
        <v>12</v>
      </c>
      <c r="BN39" s="201">
        <v>9</v>
      </c>
      <c r="BO39" s="201">
        <v>7</v>
      </c>
      <c r="BP39" s="201">
        <v>5</v>
      </c>
      <c r="BQ39" s="201">
        <v>3</v>
      </c>
      <c r="BR39" s="202">
        <v>2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336.7</v>
      </c>
    </row>
    <row r="40" spans="1:100" x14ac:dyDescent="0.25">
      <c r="A40" s="187" t="s">
        <v>136</v>
      </c>
      <c r="B40" s="201">
        <v>141</v>
      </c>
      <c r="C40" s="202">
        <v>142</v>
      </c>
      <c r="D40" s="202">
        <v>137</v>
      </c>
      <c r="E40" s="202">
        <v>134</v>
      </c>
      <c r="F40" s="201">
        <v>135</v>
      </c>
      <c r="G40" s="202">
        <v>138</v>
      </c>
      <c r="H40" s="201">
        <v>140</v>
      </c>
      <c r="I40" s="201">
        <v>132</v>
      </c>
      <c r="J40" s="201">
        <v>130</v>
      </c>
      <c r="K40" s="201">
        <v>136</v>
      </c>
      <c r="L40" s="201">
        <v>138</v>
      </c>
      <c r="M40" s="201">
        <v>135</v>
      </c>
      <c r="N40" s="201">
        <v>138</v>
      </c>
      <c r="O40" s="201">
        <v>139</v>
      </c>
      <c r="P40" s="201">
        <v>136</v>
      </c>
      <c r="Q40" s="201">
        <v>137</v>
      </c>
      <c r="R40" s="201">
        <v>134</v>
      </c>
      <c r="S40" s="201">
        <v>131</v>
      </c>
      <c r="T40" s="201">
        <v>132</v>
      </c>
      <c r="U40" s="201">
        <v>133</v>
      </c>
      <c r="V40" s="201">
        <v>135</v>
      </c>
      <c r="W40" s="201">
        <v>126</v>
      </c>
      <c r="X40" s="201">
        <v>123</v>
      </c>
      <c r="Y40" s="201">
        <v>123</v>
      </c>
      <c r="Z40" s="201">
        <v>124</v>
      </c>
      <c r="AA40" s="201">
        <v>124</v>
      </c>
      <c r="AB40" s="201">
        <v>121</v>
      </c>
      <c r="AC40" s="201">
        <v>117</v>
      </c>
      <c r="AD40" s="202">
        <v>118</v>
      </c>
      <c r="AE40" s="202">
        <v>117</v>
      </c>
      <c r="AF40" s="201">
        <v>111</v>
      </c>
      <c r="AG40" s="202">
        <v>107</v>
      </c>
      <c r="AH40" s="202">
        <v>110</v>
      </c>
      <c r="AI40" s="201">
        <v>105</v>
      </c>
      <c r="AJ40" s="201">
        <v>117</v>
      </c>
      <c r="AK40" s="201">
        <v>126</v>
      </c>
      <c r="AL40" s="201">
        <v>122</v>
      </c>
      <c r="AM40" s="201">
        <v>125</v>
      </c>
      <c r="AN40" s="201">
        <v>117</v>
      </c>
      <c r="AO40" s="201">
        <v>108</v>
      </c>
      <c r="AP40" s="202">
        <v>111</v>
      </c>
      <c r="AQ40" s="202">
        <v>105</v>
      </c>
      <c r="AR40" s="201">
        <v>100</v>
      </c>
      <c r="AS40" s="201">
        <v>105</v>
      </c>
      <c r="AT40" s="202">
        <v>103</v>
      </c>
      <c r="AU40" s="201">
        <v>109</v>
      </c>
      <c r="AV40" s="202">
        <v>113</v>
      </c>
      <c r="AW40" s="201">
        <v>114</v>
      </c>
      <c r="AX40" s="202">
        <v>114</v>
      </c>
      <c r="AY40" s="202">
        <v>113</v>
      </c>
      <c r="AZ40" s="201">
        <v>117</v>
      </c>
      <c r="BA40" s="201">
        <v>109</v>
      </c>
      <c r="BB40" s="202">
        <v>118</v>
      </c>
      <c r="BC40" s="201">
        <v>114</v>
      </c>
      <c r="BD40" s="202">
        <v>124</v>
      </c>
      <c r="BE40" s="202">
        <v>125</v>
      </c>
      <c r="BF40" s="202">
        <v>125</v>
      </c>
      <c r="BG40" s="202">
        <v>128</v>
      </c>
      <c r="BH40" s="202">
        <v>133</v>
      </c>
      <c r="BI40" s="202">
        <v>126</v>
      </c>
      <c r="BJ40" s="202">
        <v>129</v>
      </c>
      <c r="BK40" s="202">
        <v>127</v>
      </c>
      <c r="BL40" s="202">
        <v>130</v>
      </c>
      <c r="BM40" s="202">
        <v>136</v>
      </c>
      <c r="BN40" s="202">
        <v>140</v>
      </c>
      <c r="BO40" s="202">
        <v>145</v>
      </c>
      <c r="BP40" s="201">
        <v>140</v>
      </c>
      <c r="BQ40" s="201">
        <v>137</v>
      </c>
      <c r="BR40" s="202">
        <v>140</v>
      </c>
      <c r="BS40" s="201">
        <v>142</v>
      </c>
      <c r="BT40" s="201">
        <v>140</v>
      </c>
      <c r="BU40" s="201">
        <v>141</v>
      </c>
      <c r="BV40" s="202">
        <v>135</v>
      </c>
      <c r="BW40" s="202">
        <v>136</v>
      </c>
      <c r="BX40" s="201">
        <v>138</v>
      </c>
      <c r="BY40" s="202">
        <v>142</v>
      </c>
      <c r="BZ40" s="202">
        <v>140</v>
      </c>
      <c r="CA40" s="202">
        <v>135</v>
      </c>
      <c r="CB40" s="202">
        <v>132</v>
      </c>
      <c r="CC40" s="202">
        <v>131</v>
      </c>
      <c r="CD40" s="202">
        <v>124</v>
      </c>
      <c r="CE40" s="202">
        <v>121</v>
      </c>
      <c r="CF40" s="202">
        <v>119</v>
      </c>
      <c r="CG40" s="201">
        <v>112</v>
      </c>
      <c r="CH40" s="201">
        <v>116</v>
      </c>
      <c r="CI40" s="201">
        <v>118</v>
      </c>
      <c r="CJ40" s="201">
        <v>122</v>
      </c>
      <c r="CK40" s="201">
        <v>125</v>
      </c>
      <c r="CL40" s="202">
        <v>126</v>
      </c>
      <c r="CM40" s="202">
        <v>127</v>
      </c>
      <c r="CN40" s="201">
        <v>132</v>
      </c>
      <c r="CO40" s="201">
        <v>132</v>
      </c>
      <c r="CP40" s="202">
        <v>138</v>
      </c>
      <c r="CQ40" s="201">
        <v>137</v>
      </c>
      <c r="CR40" s="202">
        <v>133</v>
      </c>
      <c r="CS40" s="201">
        <v>131</v>
      </c>
      <c r="CT40" s="203">
        <v>3277.6</v>
      </c>
    </row>
    <row r="41" spans="1:100" x14ac:dyDescent="0.25">
      <c r="A41" s="187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10</v>
      </c>
      <c r="H41" s="201">
        <v>10</v>
      </c>
      <c r="I41" s="201">
        <v>9</v>
      </c>
      <c r="J41" s="201">
        <v>9</v>
      </c>
      <c r="K41" s="201">
        <v>9</v>
      </c>
      <c r="L41" s="201">
        <v>10</v>
      </c>
      <c r="M41" s="201">
        <v>10</v>
      </c>
      <c r="N41" s="201">
        <v>10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10</v>
      </c>
      <c r="AB41" s="201">
        <v>10</v>
      </c>
      <c r="AC41" s="201">
        <v>11</v>
      </c>
      <c r="AD41" s="201">
        <v>11</v>
      </c>
      <c r="AE41" s="202">
        <v>10</v>
      </c>
      <c r="AF41" s="201">
        <v>10</v>
      </c>
      <c r="AG41" s="201">
        <v>11</v>
      </c>
      <c r="AH41" s="201">
        <v>11</v>
      </c>
      <c r="AI41" s="201">
        <v>11</v>
      </c>
      <c r="AJ41" s="201">
        <v>11</v>
      </c>
      <c r="AK41" s="201">
        <v>11</v>
      </c>
      <c r="AL41" s="201">
        <v>10</v>
      </c>
      <c r="AM41" s="201">
        <v>10</v>
      </c>
      <c r="AN41" s="201">
        <v>10</v>
      </c>
      <c r="AO41" s="201">
        <v>10</v>
      </c>
      <c r="AP41" s="201">
        <v>9</v>
      </c>
      <c r="AQ41" s="202">
        <v>11</v>
      </c>
      <c r="AR41" s="201">
        <v>11</v>
      </c>
      <c r="AS41" s="201">
        <v>11</v>
      </c>
      <c r="AT41" s="201">
        <v>11</v>
      </c>
      <c r="AU41" s="201">
        <v>11</v>
      </c>
      <c r="AV41" s="202">
        <v>11</v>
      </c>
      <c r="AW41" s="201">
        <v>11</v>
      </c>
      <c r="AX41" s="201">
        <v>11</v>
      </c>
      <c r="AY41" s="202">
        <v>11</v>
      </c>
      <c r="AZ41" s="201">
        <v>11</v>
      </c>
      <c r="BA41" s="201">
        <v>11</v>
      </c>
      <c r="BB41" s="202">
        <v>11</v>
      </c>
      <c r="BC41" s="201">
        <v>11</v>
      </c>
      <c r="BD41" s="201">
        <v>11</v>
      </c>
      <c r="BE41" s="201">
        <v>11</v>
      </c>
      <c r="BF41" s="201">
        <v>11</v>
      </c>
      <c r="BG41" s="201">
        <v>11</v>
      </c>
      <c r="BH41" s="201">
        <v>11</v>
      </c>
      <c r="BI41" s="201">
        <v>10</v>
      </c>
      <c r="BJ41" s="201">
        <v>11</v>
      </c>
      <c r="BK41" s="201">
        <v>11</v>
      </c>
      <c r="BL41" s="201">
        <v>11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2">
        <v>11</v>
      </c>
      <c r="BS41" s="201">
        <v>11</v>
      </c>
      <c r="BT41" s="201">
        <v>11</v>
      </c>
      <c r="BU41" s="201">
        <v>11</v>
      </c>
      <c r="BV41" s="201">
        <v>11</v>
      </c>
      <c r="BW41" s="202">
        <v>11</v>
      </c>
      <c r="BX41" s="201">
        <v>11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258.7</v>
      </c>
    </row>
    <row r="42" spans="1:100" ht="16.5" x14ac:dyDescent="0.25">
      <c r="A42" s="189" t="s">
        <v>138</v>
      </c>
      <c r="B42" s="201">
        <v>116</v>
      </c>
      <c r="C42" s="202">
        <v>117</v>
      </c>
      <c r="D42" s="202">
        <v>117</v>
      </c>
      <c r="E42" s="202">
        <v>117</v>
      </c>
      <c r="F42" s="201">
        <v>117</v>
      </c>
      <c r="G42" s="202">
        <v>117</v>
      </c>
      <c r="H42" s="201">
        <v>119</v>
      </c>
      <c r="I42" s="201">
        <v>122</v>
      </c>
      <c r="J42" s="201">
        <v>122</v>
      </c>
      <c r="K42" s="201">
        <v>122</v>
      </c>
      <c r="L42" s="201">
        <v>122</v>
      </c>
      <c r="M42" s="201">
        <v>122</v>
      </c>
      <c r="N42" s="201">
        <v>122</v>
      </c>
      <c r="O42" s="201">
        <v>125</v>
      </c>
      <c r="P42" s="201">
        <v>122</v>
      </c>
      <c r="Q42" s="201">
        <v>121</v>
      </c>
      <c r="R42" s="201">
        <v>121</v>
      </c>
      <c r="S42" s="201">
        <v>121</v>
      </c>
      <c r="T42" s="201">
        <v>120</v>
      </c>
      <c r="U42" s="201">
        <v>120</v>
      </c>
      <c r="V42" s="201">
        <v>119</v>
      </c>
      <c r="W42" s="201">
        <v>118</v>
      </c>
      <c r="X42" s="201">
        <v>118</v>
      </c>
      <c r="Y42" s="201">
        <v>118</v>
      </c>
      <c r="Z42" s="201">
        <v>118</v>
      </c>
      <c r="AA42" s="201">
        <v>118</v>
      </c>
      <c r="AB42" s="201">
        <v>107</v>
      </c>
      <c r="AC42" s="201">
        <v>115</v>
      </c>
      <c r="AD42" s="202">
        <v>116</v>
      </c>
      <c r="AE42" s="202">
        <v>116</v>
      </c>
      <c r="AF42" s="201">
        <v>115</v>
      </c>
      <c r="AG42" s="202">
        <v>111</v>
      </c>
      <c r="AH42" s="202">
        <v>113</v>
      </c>
      <c r="AI42" s="201">
        <v>111</v>
      </c>
      <c r="AJ42" s="201">
        <v>107</v>
      </c>
      <c r="AK42" s="201">
        <v>102</v>
      </c>
      <c r="AL42" s="201">
        <v>105</v>
      </c>
      <c r="AM42" s="201">
        <v>109</v>
      </c>
      <c r="AN42" s="201">
        <v>104</v>
      </c>
      <c r="AO42" s="201">
        <v>101</v>
      </c>
      <c r="AP42" s="202">
        <v>104</v>
      </c>
      <c r="AQ42" s="202">
        <v>107</v>
      </c>
      <c r="AR42" s="201">
        <v>107</v>
      </c>
      <c r="AS42" s="201">
        <v>107</v>
      </c>
      <c r="AT42" s="202">
        <v>111</v>
      </c>
      <c r="AU42" s="201">
        <v>112</v>
      </c>
      <c r="AV42" s="202">
        <v>107</v>
      </c>
      <c r="AW42" s="201">
        <v>107</v>
      </c>
      <c r="AX42" s="202">
        <v>114</v>
      </c>
      <c r="AY42" s="202">
        <v>114</v>
      </c>
      <c r="AZ42" s="201">
        <v>110</v>
      </c>
      <c r="BA42" s="201">
        <v>116</v>
      </c>
      <c r="BB42" s="202">
        <v>113</v>
      </c>
      <c r="BC42" s="201">
        <v>117</v>
      </c>
      <c r="BD42" s="202">
        <v>112</v>
      </c>
      <c r="BE42" s="202">
        <v>111</v>
      </c>
      <c r="BF42" s="202">
        <v>111</v>
      </c>
      <c r="BG42" s="202">
        <v>115</v>
      </c>
      <c r="BH42" s="202">
        <v>110</v>
      </c>
      <c r="BI42" s="202">
        <v>107</v>
      </c>
      <c r="BJ42" s="202">
        <v>114</v>
      </c>
      <c r="BK42" s="202">
        <v>107</v>
      </c>
      <c r="BL42" s="202">
        <v>109</v>
      </c>
      <c r="BM42" s="202">
        <v>109</v>
      </c>
      <c r="BN42" s="202">
        <v>110</v>
      </c>
      <c r="BO42" s="202">
        <v>113</v>
      </c>
      <c r="BP42" s="201">
        <v>114</v>
      </c>
      <c r="BQ42" s="201">
        <v>109</v>
      </c>
      <c r="BR42" s="202">
        <v>116</v>
      </c>
      <c r="BS42" s="201">
        <v>116</v>
      </c>
      <c r="BT42" s="201">
        <v>111</v>
      </c>
      <c r="BU42" s="201">
        <v>112</v>
      </c>
      <c r="BV42" s="202">
        <v>111</v>
      </c>
      <c r="BW42" s="202">
        <v>111</v>
      </c>
      <c r="BX42" s="201">
        <v>100</v>
      </c>
      <c r="BY42" s="202">
        <v>105</v>
      </c>
      <c r="BZ42" s="202">
        <v>110</v>
      </c>
      <c r="CA42" s="202">
        <v>111</v>
      </c>
      <c r="CB42" s="202">
        <v>111</v>
      </c>
      <c r="CC42" s="202">
        <v>110</v>
      </c>
      <c r="CD42" s="202">
        <v>111</v>
      </c>
      <c r="CE42" s="202">
        <v>110</v>
      </c>
      <c r="CF42" s="202">
        <v>111</v>
      </c>
      <c r="CG42" s="201">
        <v>106</v>
      </c>
      <c r="CH42" s="201">
        <v>106</v>
      </c>
      <c r="CI42" s="201">
        <v>106</v>
      </c>
      <c r="CJ42" s="201">
        <v>106</v>
      </c>
      <c r="CK42" s="201">
        <v>105</v>
      </c>
      <c r="CL42" s="202">
        <v>108</v>
      </c>
      <c r="CM42" s="202">
        <v>109</v>
      </c>
      <c r="CN42" s="201">
        <v>109</v>
      </c>
      <c r="CO42" s="201">
        <v>109</v>
      </c>
      <c r="CP42" s="202">
        <v>110</v>
      </c>
      <c r="CQ42" s="201">
        <v>110</v>
      </c>
      <c r="CR42" s="202">
        <v>110</v>
      </c>
      <c r="CS42" s="201">
        <v>109</v>
      </c>
      <c r="CT42" s="203">
        <v>2724.5</v>
      </c>
    </row>
    <row r="43" spans="1:100" x14ac:dyDescent="0.25">
      <c r="A43" s="187" t="s">
        <v>139</v>
      </c>
      <c r="B43" s="216">
        <v>1251</v>
      </c>
      <c r="C43" s="216">
        <v>1216</v>
      </c>
      <c r="D43" s="216">
        <v>1197</v>
      </c>
      <c r="E43" s="216">
        <v>1186</v>
      </c>
      <c r="F43" s="217">
        <v>1169</v>
      </c>
      <c r="G43" s="217">
        <v>1161</v>
      </c>
      <c r="H43" s="217">
        <v>1156</v>
      </c>
      <c r="I43" s="217">
        <v>1149</v>
      </c>
      <c r="J43" s="217">
        <v>1136</v>
      </c>
      <c r="K43" s="217">
        <v>1137</v>
      </c>
      <c r="L43" s="217">
        <v>1135</v>
      </c>
      <c r="M43" s="217">
        <v>1127</v>
      </c>
      <c r="N43" s="217">
        <v>1109</v>
      </c>
      <c r="O43" s="217">
        <v>1121</v>
      </c>
      <c r="P43" s="217">
        <v>1121</v>
      </c>
      <c r="Q43" s="218">
        <v>1133</v>
      </c>
      <c r="R43" s="217">
        <v>1149</v>
      </c>
      <c r="S43" s="217">
        <v>1175</v>
      </c>
      <c r="T43" s="217">
        <v>1213</v>
      </c>
      <c r="U43" s="217">
        <v>1266</v>
      </c>
      <c r="V43" s="217">
        <v>1316</v>
      </c>
      <c r="W43" s="217">
        <v>1380</v>
      </c>
      <c r="X43" s="217">
        <v>1451</v>
      </c>
      <c r="Y43" s="217">
        <v>1534</v>
      </c>
      <c r="Z43" s="217">
        <v>1645</v>
      </c>
      <c r="AA43" s="217">
        <v>1683</v>
      </c>
      <c r="AB43" s="217">
        <v>1662</v>
      </c>
      <c r="AC43" s="217">
        <v>1655</v>
      </c>
      <c r="AD43" s="217">
        <v>1641</v>
      </c>
      <c r="AE43" s="217">
        <v>1615</v>
      </c>
      <c r="AF43" s="217">
        <v>1589</v>
      </c>
      <c r="AG43" s="217">
        <v>1577</v>
      </c>
      <c r="AH43" s="218">
        <v>1578</v>
      </c>
      <c r="AI43" s="217">
        <v>1606</v>
      </c>
      <c r="AJ43" s="217">
        <v>1628</v>
      </c>
      <c r="AK43" s="217">
        <v>1611</v>
      </c>
      <c r="AL43" s="217">
        <v>1605</v>
      </c>
      <c r="AM43" s="217">
        <v>1609</v>
      </c>
      <c r="AN43" s="217">
        <v>1607</v>
      </c>
      <c r="AO43" s="217">
        <v>1592</v>
      </c>
      <c r="AP43" s="216">
        <v>1593</v>
      </c>
      <c r="AQ43" s="216">
        <v>1614</v>
      </c>
      <c r="AR43" s="216">
        <v>1640</v>
      </c>
      <c r="AS43" s="216">
        <v>1666</v>
      </c>
      <c r="AT43" s="216">
        <v>1691</v>
      </c>
      <c r="AU43" s="217">
        <v>1713</v>
      </c>
      <c r="AV43" s="216">
        <v>1716</v>
      </c>
      <c r="AW43" s="216">
        <v>1739</v>
      </c>
      <c r="AX43" s="219">
        <v>1732</v>
      </c>
      <c r="AY43" s="216">
        <v>1722</v>
      </c>
      <c r="AZ43" s="216">
        <v>1672</v>
      </c>
      <c r="BA43" s="216">
        <v>1651</v>
      </c>
      <c r="BB43" s="217">
        <v>1631</v>
      </c>
      <c r="BC43" s="217">
        <v>1618</v>
      </c>
      <c r="BD43" s="217">
        <v>1612</v>
      </c>
      <c r="BE43" s="217">
        <v>1611</v>
      </c>
      <c r="BF43" s="217">
        <v>1622</v>
      </c>
      <c r="BG43" s="217">
        <v>1652</v>
      </c>
      <c r="BH43" s="217">
        <v>1652</v>
      </c>
      <c r="BI43" s="217">
        <v>1652</v>
      </c>
      <c r="BJ43" s="217">
        <v>1675</v>
      </c>
      <c r="BK43" s="217">
        <v>1691</v>
      </c>
      <c r="BL43" s="217">
        <v>1715</v>
      </c>
      <c r="BM43" s="217">
        <v>1742</v>
      </c>
      <c r="BN43" s="217">
        <v>1743</v>
      </c>
      <c r="BO43" s="218">
        <v>1764</v>
      </c>
      <c r="BP43" s="217">
        <v>1786</v>
      </c>
      <c r="BQ43" s="217">
        <v>1788</v>
      </c>
      <c r="BR43" s="217">
        <v>1798</v>
      </c>
      <c r="BS43" s="217">
        <v>1819</v>
      </c>
      <c r="BT43" s="217">
        <v>1890</v>
      </c>
      <c r="BU43" s="217">
        <v>2054</v>
      </c>
      <c r="BV43" s="217">
        <v>2274</v>
      </c>
      <c r="BW43" s="217">
        <v>2347</v>
      </c>
      <c r="BX43" s="217">
        <v>2321</v>
      </c>
      <c r="BY43" s="217">
        <v>2286</v>
      </c>
      <c r="BZ43" s="217">
        <v>2245</v>
      </c>
      <c r="CA43" s="217">
        <v>2211</v>
      </c>
      <c r="CB43" s="217">
        <v>2176</v>
      </c>
      <c r="CC43" s="217">
        <v>2131</v>
      </c>
      <c r="CD43" s="217">
        <v>2084</v>
      </c>
      <c r="CE43" s="217">
        <v>2034</v>
      </c>
      <c r="CF43" s="218">
        <v>1990</v>
      </c>
      <c r="CG43" s="217">
        <v>1951</v>
      </c>
      <c r="CH43" s="217">
        <v>1879</v>
      </c>
      <c r="CI43" s="217">
        <v>1814</v>
      </c>
      <c r="CJ43" s="217">
        <v>1741</v>
      </c>
      <c r="CK43" s="217">
        <v>1685</v>
      </c>
      <c r="CL43" s="216">
        <v>1591</v>
      </c>
      <c r="CM43" s="216">
        <v>1546</v>
      </c>
      <c r="CN43" s="216">
        <v>1498</v>
      </c>
      <c r="CO43" s="216">
        <v>1443</v>
      </c>
      <c r="CP43" s="216">
        <v>1406</v>
      </c>
      <c r="CQ43" s="217">
        <v>1360</v>
      </c>
      <c r="CR43" s="216">
        <v>1341</v>
      </c>
      <c r="CS43" s="216">
        <v>1293</v>
      </c>
      <c r="CT43" s="220">
        <v>38822.300000000003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313</v>
      </c>
      <c r="C46" s="14">
        <f t="shared" ref="C46:BN46" si="0">SUM(C17:C19)</f>
        <v>310</v>
      </c>
      <c r="D46" s="14">
        <f t="shared" si="0"/>
        <v>311</v>
      </c>
      <c r="E46" s="14">
        <f t="shared" si="0"/>
        <v>316</v>
      </c>
      <c r="F46" s="14">
        <f t="shared" si="0"/>
        <v>312</v>
      </c>
      <c r="G46" s="14">
        <f t="shared" si="0"/>
        <v>313</v>
      </c>
      <c r="H46" s="14">
        <f t="shared" si="0"/>
        <v>313</v>
      </c>
      <c r="I46" s="14">
        <f t="shared" si="0"/>
        <v>314</v>
      </c>
      <c r="J46" s="14">
        <f t="shared" si="0"/>
        <v>314</v>
      </c>
      <c r="K46" s="14">
        <f t="shared" si="0"/>
        <v>314</v>
      </c>
      <c r="L46" s="14">
        <f t="shared" si="0"/>
        <v>311</v>
      </c>
      <c r="M46" s="14">
        <f t="shared" si="0"/>
        <v>312</v>
      </c>
      <c r="N46" s="14">
        <f t="shared" si="0"/>
        <v>312</v>
      </c>
      <c r="O46" s="14">
        <f t="shared" si="0"/>
        <v>313</v>
      </c>
      <c r="P46" s="14">
        <f t="shared" si="0"/>
        <v>313</v>
      </c>
      <c r="Q46" s="14">
        <f t="shared" si="0"/>
        <v>315</v>
      </c>
      <c r="R46" s="14">
        <f t="shared" si="0"/>
        <v>313</v>
      </c>
      <c r="S46" s="14">
        <f t="shared" si="0"/>
        <v>311</v>
      </c>
      <c r="T46" s="14">
        <f t="shared" si="0"/>
        <v>315</v>
      </c>
      <c r="U46" s="14">
        <f t="shared" si="0"/>
        <v>314</v>
      </c>
      <c r="V46" s="14">
        <f t="shared" si="0"/>
        <v>314</v>
      </c>
      <c r="W46" s="14">
        <f t="shared" si="0"/>
        <v>313</v>
      </c>
      <c r="X46" s="14">
        <f t="shared" si="0"/>
        <v>314</v>
      </c>
      <c r="Y46" s="14">
        <f t="shared" si="0"/>
        <v>312</v>
      </c>
      <c r="Z46" s="14">
        <f t="shared" si="0"/>
        <v>313</v>
      </c>
      <c r="AA46" s="14">
        <f t="shared" si="0"/>
        <v>314</v>
      </c>
      <c r="AB46" s="14">
        <f t="shared" si="0"/>
        <v>314</v>
      </c>
      <c r="AC46" s="14">
        <f t="shared" si="0"/>
        <v>314</v>
      </c>
      <c r="AD46" s="14">
        <f t="shared" si="0"/>
        <v>313</v>
      </c>
      <c r="AE46" s="14">
        <f t="shared" si="0"/>
        <v>313</v>
      </c>
      <c r="AF46" s="14">
        <f t="shared" si="0"/>
        <v>314</v>
      </c>
      <c r="AG46" s="14">
        <f t="shared" si="0"/>
        <v>316</v>
      </c>
      <c r="AH46" s="14">
        <f t="shared" si="0"/>
        <v>315</v>
      </c>
      <c r="AI46" s="14">
        <f t="shared" si="0"/>
        <v>314</v>
      </c>
      <c r="AJ46" s="14">
        <f t="shared" si="0"/>
        <v>316</v>
      </c>
      <c r="AK46" s="14">
        <f t="shared" si="0"/>
        <v>315</v>
      </c>
      <c r="AL46" s="14">
        <f t="shared" si="0"/>
        <v>315</v>
      </c>
      <c r="AM46" s="14">
        <f t="shared" si="0"/>
        <v>311</v>
      </c>
      <c r="AN46" s="14">
        <f t="shared" si="0"/>
        <v>313</v>
      </c>
      <c r="AO46" s="14">
        <f t="shared" si="0"/>
        <v>312</v>
      </c>
      <c r="AP46" s="14">
        <f t="shared" si="0"/>
        <v>312</v>
      </c>
      <c r="AQ46" s="14">
        <f t="shared" si="0"/>
        <v>310</v>
      </c>
      <c r="AR46" s="14">
        <f t="shared" si="0"/>
        <v>310</v>
      </c>
      <c r="AS46" s="14">
        <f t="shared" si="0"/>
        <v>312</v>
      </c>
      <c r="AT46" s="14">
        <f t="shared" si="0"/>
        <v>310</v>
      </c>
      <c r="AU46" s="14">
        <f t="shared" si="0"/>
        <v>322</v>
      </c>
      <c r="AV46" s="14">
        <f t="shared" si="0"/>
        <v>328</v>
      </c>
      <c r="AW46" s="14">
        <f t="shared" si="0"/>
        <v>342</v>
      </c>
      <c r="AX46" s="14">
        <f t="shared" si="0"/>
        <v>349</v>
      </c>
      <c r="AY46" s="14">
        <f t="shared" si="0"/>
        <v>346</v>
      </c>
      <c r="AZ46" s="14">
        <f t="shared" si="0"/>
        <v>347</v>
      </c>
      <c r="BA46" s="14">
        <f t="shared" si="0"/>
        <v>328</v>
      </c>
      <c r="BB46" s="14">
        <f t="shared" si="0"/>
        <v>319</v>
      </c>
      <c r="BC46" s="14">
        <f t="shared" si="0"/>
        <v>313</v>
      </c>
      <c r="BD46" s="14">
        <f t="shared" si="0"/>
        <v>314</v>
      </c>
      <c r="BE46" s="14">
        <f t="shared" si="0"/>
        <v>311</v>
      </c>
      <c r="BF46" s="14">
        <f t="shared" si="0"/>
        <v>314</v>
      </c>
      <c r="BG46" s="14">
        <f t="shared" si="0"/>
        <v>313</v>
      </c>
      <c r="BH46" s="14">
        <f t="shared" si="0"/>
        <v>315</v>
      </c>
      <c r="BI46" s="14">
        <f t="shared" si="0"/>
        <v>312</v>
      </c>
      <c r="BJ46" s="14">
        <f t="shared" si="0"/>
        <v>312</v>
      </c>
      <c r="BK46" s="14">
        <f t="shared" si="0"/>
        <v>313</v>
      </c>
      <c r="BL46" s="14">
        <f t="shared" si="0"/>
        <v>323</v>
      </c>
      <c r="BM46" s="14">
        <f t="shared" si="0"/>
        <v>358</v>
      </c>
      <c r="BN46" s="14">
        <f t="shared" si="0"/>
        <v>375</v>
      </c>
      <c r="BO46" s="14">
        <f t="shared" ref="BO46:CT46" si="1">SUM(BO17:BO19)</f>
        <v>386</v>
      </c>
      <c r="BP46" s="14">
        <f t="shared" si="1"/>
        <v>403</v>
      </c>
      <c r="BQ46" s="14">
        <f t="shared" si="1"/>
        <v>407</v>
      </c>
      <c r="BR46" s="14">
        <f t="shared" si="1"/>
        <v>418</v>
      </c>
      <c r="BS46" s="14">
        <f t="shared" si="1"/>
        <v>434</v>
      </c>
      <c r="BT46" s="14">
        <f t="shared" si="1"/>
        <v>458</v>
      </c>
      <c r="BU46" s="14">
        <f t="shared" si="1"/>
        <v>489</v>
      </c>
      <c r="BV46" s="14">
        <f t="shared" si="1"/>
        <v>513</v>
      </c>
      <c r="BW46" s="14">
        <f t="shared" si="1"/>
        <v>525</v>
      </c>
      <c r="BX46" s="14">
        <f t="shared" si="1"/>
        <v>531</v>
      </c>
      <c r="BY46" s="14">
        <f t="shared" si="1"/>
        <v>534</v>
      </c>
      <c r="BZ46" s="14">
        <f t="shared" si="1"/>
        <v>533</v>
      </c>
      <c r="CA46" s="14">
        <f t="shared" si="1"/>
        <v>533</v>
      </c>
      <c r="CB46" s="14">
        <f t="shared" si="1"/>
        <v>533</v>
      </c>
      <c r="CC46" s="14">
        <f t="shared" si="1"/>
        <v>532</v>
      </c>
      <c r="CD46" s="14">
        <f t="shared" si="1"/>
        <v>532</v>
      </c>
      <c r="CE46" s="14">
        <f t="shared" si="1"/>
        <v>530</v>
      </c>
      <c r="CF46" s="14">
        <f t="shared" si="1"/>
        <v>511</v>
      </c>
      <c r="CG46" s="14">
        <f t="shared" si="1"/>
        <v>483</v>
      </c>
      <c r="CH46" s="14">
        <f t="shared" si="1"/>
        <v>435</v>
      </c>
      <c r="CI46" s="14">
        <f t="shared" si="1"/>
        <v>411</v>
      </c>
      <c r="CJ46" s="14">
        <f t="shared" si="1"/>
        <v>394</v>
      </c>
      <c r="CK46" s="14">
        <f t="shared" si="1"/>
        <v>375</v>
      </c>
      <c r="CL46" s="14">
        <f t="shared" si="1"/>
        <v>352</v>
      </c>
      <c r="CM46" s="14">
        <f t="shared" si="1"/>
        <v>334</v>
      </c>
      <c r="CN46" s="14">
        <f t="shared" si="1"/>
        <v>312</v>
      </c>
      <c r="CO46" s="14">
        <f t="shared" si="1"/>
        <v>311</v>
      </c>
      <c r="CP46" s="14">
        <f t="shared" si="1"/>
        <v>312</v>
      </c>
      <c r="CQ46" s="14">
        <f t="shared" si="1"/>
        <v>314</v>
      </c>
      <c r="CR46" s="14">
        <f t="shared" si="1"/>
        <v>313</v>
      </c>
      <c r="CS46" s="14">
        <f t="shared" si="1"/>
        <v>314</v>
      </c>
      <c r="CT46" s="14">
        <f t="shared" si="1"/>
        <v>8539</v>
      </c>
      <c r="CU46" s="14">
        <f>SUM(A46:CS46)/4</f>
        <v>8526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0</v>
      </c>
      <c r="BL47" s="14">
        <f t="shared" si="2"/>
        <v>0</v>
      </c>
      <c r="BM47" s="14">
        <f t="shared" si="2"/>
        <v>0</v>
      </c>
      <c r="BN47" s="14">
        <f t="shared" si="2"/>
        <v>0</v>
      </c>
      <c r="BO47" s="14">
        <f t="shared" ref="BO47:CT47" si="3">SUM(BO20:BO24,BO30:BO34)</f>
        <v>0</v>
      </c>
      <c r="BP47" s="14">
        <f t="shared" si="3"/>
        <v>-1</v>
      </c>
      <c r="BQ47" s="14">
        <f t="shared" si="3"/>
        <v>3</v>
      </c>
      <c r="BR47" s="14">
        <f t="shared" si="3"/>
        <v>17</v>
      </c>
      <c r="BS47" s="14">
        <f t="shared" si="3"/>
        <v>31</v>
      </c>
      <c r="BT47" s="14">
        <f t="shared" si="3"/>
        <v>44</v>
      </c>
      <c r="BU47" s="14">
        <f t="shared" si="3"/>
        <v>60</v>
      </c>
      <c r="BV47" s="14">
        <f t="shared" si="3"/>
        <v>60</v>
      </c>
      <c r="BW47" s="14">
        <f t="shared" si="3"/>
        <v>73</v>
      </c>
      <c r="BX47" s="14">
        <f t="shared" si="3"/>
        <v>83</v>
      </c>
      <c r="BY47" s="14">
        <f t="shared" si="3"/>
        <v>83</v>
      </c>
      <c r="BZ47" s="14">
        <f t="shared" si="3"/>
        <v>83</v>
      </c>
      <c r="CA47" s="14">
        <f t="shared" si="3"/>
        <v>84</v>
      </c>
      <c r="CB47" s="14">
        <f t="shared" si="3"/>
        <v>60</v>
      </c>
      <c r="CC47" s="14">
        <f t="shared" si="3"/>
        <v>57</v>
      </c>
      <c r="CD47" s="14">
        <f t="shared" si="3"/>
        <v>13</v>
      </c>
      <c r="CE47" s="14">
        <f t="shared" si="3"/>
        <v>-2</v>
      </c>
      <c r="CF47" s="14">
        <f t="shared" si="3"/>
        <v>0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195.7</v>
      </c>
      <c r="CU47" s="14">
        <f t="shared" ref="CU47:CU51" si="4">SUM(A47:CS47)/4</f>
        <v>187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12</v>
      </c>
      <c r="BQ48" s="14">
        <f t="shared" si="6"/>
        <v>15</v>
      </c>
      <c r="BR48" s="14">
        <f t="shared" si="6"/>
        <v>32</v>
      </c>
      <c r="BS48" s="14">
        <f t="shared" si="6"/>
        <v>43</v>
      </c>
      <c r="BT48" s="14">
        <f t="shared" si="6"/>
        <v>108</v>
      </c>
      <c r="BU48" s="14">
        <f t="shared" si="6"/>
        <v>116</v>
      </c>
      <c r="BV48" s="14">
        <f t="shared" si="6"/>
        <v>138</v>
      </c>
      <c r="BW48" s="14">
        <f t="shared" si="6"/>
        <v>136</v>
      </c>
      <c r="BX48" s="14">
        <f t="shared" si="6"/>
        <v>137</v>
      </c>
      <c r="BY48" s="14">
        <f t="shared" si="6"/>
        <v>138</v>
      </c>
      <c r="BZ48" s="14">
        <f t="shared" si="6"/>
        <v>94</v>
      </c>
      <c r="CA48" s="14">
        <f t="shared" si="6"/>
        <v>20</v>
      </c>
      <c r="CB48" s="14">
        <f t="shared" si="6"/>
        <v>0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237.7</v>
      </c>
      <c r="CU48" s="14">
        <f t="shared" si="4"/>
        <v>247.25</v>
      </c>
      <c r="CV48" s="199">
        <v>924</v>
      </c>
    </row>
    <row r="49" spans="1:100" x14ac:dyDescent="0.25">
      <c r="A49" s="13" t="s">
        <v>227</v>
      </c>
      <c r="B49" s="14">
        <f>SUM(B3:B16)</f>
        <v>668</v>
      </c>
      <c r="C49" s="14">
        <f t="shared" ref="C49:BN49" si="7">SUM(C3:C16)</f>
        <v>637</v>
      </c>
      <c r="D49" s="14">
        <f t="shared" si="7"/>
        <v>620</v>
      </c>
      <c r="E49" s="14">
        <f t="shared" si="7"/>
        <v>609</v>
      </c>
      <c r="F49" s="14">
        <f t="shared" si="7"/>
        <v>593</v>
      </c>
      <c r="G49" s="14">
        <f t="shared" si="7"/>
        <v>582</v>
      </c>
      <c r="H49" s="14">
        <f t="shared" si="7"/>
        <v>574</v>
      </c>
      <c r="I49" s="14">
        <f t="shared" si="7"/>
        <v>573</v>
      </c>
      <c r="J49" s="14">
        <f t="shared" si="7"/>
        <v>562</v>
      </c>
      <c r="K49" s="14">
        <f t="shared" si="7"/>
        <v>555</v>
      </c>
      <c r="L49" s="14">
        <f t="shared" si="7"/>
        <v>552</v>
      </c>
      <c r="M49" s="14">
        <f t="shared" si="7"/>
        <v>548</v>
      </c>
      <c r="N49" s="14">
        <f t="shared" si="7"/>
        <v>528</v>
      </c>
      <c r="O49" s="14">
        <f t="shared" si="7"/>
        <v>533</v>
      </c>
      <c r="P49" s="14">
        <f t="shared" si="7"/>
        <v>540</v>
      </c>
      <c r="Q49" s="14">
        <f t="shared" si="7"/>
        <v>549</v>
      </c>
      <c r="R49" s="14">
        <f t="shared" si="7"/>
        <v>571</v>
      </c>
      <c r="S49" s="14">
        <f t="shared" si="7"/>
        <v>603</v>
      </c>
      <c r="T49" s="14">
        <f t="shared" si="7"/>
        <v>634</v>
      </c>
      <c r="U49" s="14">
        <f t="shared" si="7"/>
        <v>690</v>
      </c>
      <c r="V49" s="14">
        <f t="shared" si="7"/>
        <v>735</v>
      </c>
      <c r="W49" s="14">
        <f t="shared" si="7"/>
        <v>812</v>
      </c>
      <c r="X49" s="14">
        <f t="shared" si="7"/>
        <v>886</v>
      </c>
      <c r="Y49" s="14">
        <f t="shared" si="7"/>
        <v>970</v>
      </c>
      <c r="Z49" s="14">
        <f t="shared" si="7"/>
        <v>1081</v>
      </c>
      <c r="AA49" s="14">
        <f t="shared" si="7"/>
        <v>1116</v>
      </c>
      <c r="AB49" s="14">
        <f t="shared" si="7"/>
        <v>1107</v>
      </c>
      <c r="AC49" s="14">
        <f t="shared" si="7"/>
        <v>1093</v>
      </c>
      <c r="AD49" s="14">
        <f t="shared" si="7"/>
        <v>1077</v>
      </c>
      <c r="AE49" s="14">
        <f t="shared" si="7"/>
        <v>1049</v>
      </c>
      <c r="AF49" s="14">
        <f t="shared" si="7"/>
        <v>1026</v>
      </c>
      <c r="AG49" s="14">
        <f t="shared" si="7"/>
        <v>1020</v>
      </c>
      <c r="AH49" s="14">
        <f t="shared" si="7"/>
        <v>1016</v>
      </c>
      <c r="AI49" s="14">
        <f t="shared" si="7"/>
        <v>1047</v>
      </c>
      <c r="AJ49" s="14">
        <f t="shared" si="7"/>
        <v>1059</v>
      </c>
      <c r="AK49" s="14">
        <f t="shared" si="7"/>
        <v>1037</v>
      </c>
      <c r="AL49" s="14">
        <f t="shared" si="7"/>
        <v>1030</v>
      </c>
      <c r="AM49" s="14">
        <f t="shared" si="7"/>
        <v>1031</v>
      </c>
      <c r="AN49" s="14">
        <f t="shared" si="7"/>
        <v>1039</v>
      </c>
      <c r="AO49" s="14">
        <f t="shared" si="7"/>
        <v>1038</v>
      </c>
      <c r="AP49" s="14">
        <f t="shared" si="7"/>
        <v>1032</v>
      </c>
      <c r="AQ49" s="14">
        <f t="shared" si="7"/>
        <v>1056</v>
      </c>
      <c r="AR49" s="14">
        <f t="shared" si="7"/>
        <v>1086</v>
      </c>
      <c r="AS49" s="14">
        <f t="shared" si="7"/>
        <v>1105</v>
      </c>
      <c r="AT49" s="14">
        <f t="shared" si="7"/>
        <v>1130</v>
      </c>
      <c r="AU49" s="14">
        <f t="shared" si="7"/>
        <v>1130</v>
      </c>
      <c r="AV49" s="14">
        <f t="shared" si="7"/>
        <v>1132</v>
      </c>
      <c r="AW49" s="14">
        <f t="shared" si="7"/>
        <v>1136</v>
      </c>
      <c r="AX49" s="14">
        <f t="shared" si="7"/>
        <v>1117</v>
      </c>
      <c r="AY49" s="14">
        <f t="shared" si="7"/>
        <v>1110</v>
      </c>
      <c r="AZ49" s="14">
        <f t="shared" si="7"/>
        <v>1062</v>
      </c>
      <c r="BA49" s="14">
        <f t="shared" si="7"/>
        <v>1063</v>
      </c>
      <c r="BB49" s="14">
        <f t="shared" si="7"/>
        <v>1045</v>
      </c>
      <c r="BC49" s="14">
        <f t="shared" si="7"/>
        <v>1040</v>
      </c>
      <c r="BD49" s="14">
        <f t="shared" si="7"/>
        <v>1029</v>
      </c>
      <c r="BE49" s="14">
        <f t="shared" si="7"/>
        <v>1028</v>
      </c>
      <c r="BF49" s="14">
        <f t="shared" si="7"/>
        <v>1039</v>
      </c>
      <c r="BG49" s="14">
        <f t="shared" si="7"/>
        <v>1064</v>
      </c>
      <c r="BH49" s="14">
        <f t="shared" si="7"/>
        <v>1064</v>
      </c>
      <c r="BI49" s="14">
        <f t="shared" si="7"/>
        <v>1080</v>
      </c>
      <c r="BJ49" s="14">
        <f t="shared" si="7"/>
        <v>1092</v>
      </c>
      <c r="BK49" s="14">
        <f t="shared" si="7"/>
        <v>1119</v>
      </c>
      <c r="BL49" s="14">
        <f t="shared" si="7"/>
        <v>1127</v>
      </c>
      <c r="BM49" s="14">
        <f t="shared" si="7"/>
        <v>1116</v>
      </c>
      <c r="BN49" s="14">
        <f t="shared" si="7"/>
        <v>1098</v>
      </c>
      <c r="BO49" s="14">
        <f t="shared" ref="BO49:CT49" si="8">SUM(BO3:BO16)</f>
        <v>1102</v>
      </c>
      <c r="BP49" s="14">
        <f t="shared" si="8"/>
        <v>1101</v>
      </c>
      <c r="BQ49" s="14">
        <f t="shared" si="8"/>
        <v>1104</v>
      </c>
      <c r="BR49" s="14">
        <f t="shared" si="8"/>
        <v>1063</v>
      </c>
      <c r="BS49" s="14">
        <f t="shared" si="8"/>
        <v>1043</v>
      </c>
      <c r="BT49" s="14">
        <f t="shared" si="8"/>
        <v>1015</v>
      </c>
      <c r="BU49" s="14">
        <f t="shared" si="8"/>
        <v>1126</v>
      </c>
      <c r="BV49" s="14">
        <f t="shared" si="8"/>
        <v>1306</v>
      </c>
      <c r="BW49" s="14">
        <f t="shared" si="8"/>
        <v>1356</v>
      </c>
      <c r="BX49" s="14">
        <f t="shared" si="8"/>
        <v>1319</v>
      </c>
      <c r="BY49" s="14">
        <f t="shared" si="8"/>
        <v>1272</v>
      </c>
      <c r="BZ49" s="14">
        <f t="shared" si="8"/>
        <v>1274</v>
      </c>
      <c r="CA49" s="14">
        <f t="shared" si="8"/>
        <v>1317</v>
      </c>
      <c r="CB49" s="14">
        <f t="shared" si="8"/>
        <v>1329</v>
      </c>
      <c r="CC49" s="14">
        <f t="shared" si="8"/>
        <v>1291</v>
      </c>
      <c r="CD49" s="14">
        <f t="shared" si="8"/>
        <v>1293</v>
      </c>
      <c r="CE49" s="14">
        <f t="shared" si="8"/>
        <v>1266</v>
      </c>
      <c r="CF49" s="14">
        <f t="shared" si="8"/>
        <v>1239</v>
      </c>
      <c r="CG49" s="14">
        <f t="shared" si="8"/>
        <v>1240</v>
      </c>
      <c r="CH49" s="14">
        <f t="shared" si="8"/>
        <v>1211</v>
      </c>
      <c r="CI49" s="14">
        <f t="shared" si="8"/>
        <v>1169</v>
      </c>
      <c r="CJ49" s="14">
        <f t="shared" si="8"/>
        <v>1111</v>
      </c>
      <c r="CK49" s="14">
        <f t="shared" si="8"/>
        <v>1068</v>
      </c>
      <c r="CL49" s="14">
        <f t="shared" si="8"/>
        <v>995</v>
      </c>
      <c r="CM49" s="14">
        <f t="shared" si="8"/>
        <v>964</v>
      </c>
      <c r="CN49" s="14">
        <f t="shared" si="8"/>
        <v>934</v>
      </c>
      <c r="CO49" s="14">
        <f t="shared" si="8"/>
        <v>879</v>
      </c>
      <c r="CP49" s="14">
        <f t="shared" si="8"/>
        <v>834</v>
      </c>
      <c r="CQ49" s="14">
        <f t="shared" si="8"/>
        <v>787</v>
      </c>
      <c r="CR49" s="14">
        <f t="shared" si="8"/>
        <v>774</v>
      </c>
      <c r="CS49" s="14">
        <f t="shared" si="8"/>
        <v>727</v>
      </c>
      <c r="CT49" s="14">
        <f t="shared" si="8"/>
        <v>23252.3</v>
      </c>
      <c r="CU49" s="14">
        <f t="shared" si="4"/>
        <v>23399.75</v>
      </c>
      <c r="CV49" s="199">
        <v>18544</v>
      </c>
    </row>
    <row r="50" spans="1:100" x14ac:dyDescent="0.25">
      <c r="A50" s="13" t="s">
        <v>228</v>
      </c>
      <c r="B50" s="14">
        <f>B40</f>
        <v>141</v>
      </c>
      <c r="C50" s="14">
        <f t="shared" ref="C50:BN50" si="9">C40</f>
        <v>142</v>
      </c>
      <c r="D50" s="14">
        <f t="shared" si="9"/>
        <v>137</v>
      </c>
      <c r="E50" s="14">
        <f t="shared" si="9"/>
        <v>134</v>
      </c>
      <c r="F50" s="14">
        <f t="shared" si="9"/>
        <v>135</v>
      </c>
      <c r="G50" s="14">
        <f t="shared" si="9"/>
        <v>138</v>
      </c>
      <c r="H50" s="14">
        <f t="shared" si="9"/>
        <v>140</v>
      </c>
      <c r="I50" s="14">
        <f t="shared" si="9"/>
        <v>132</v>
      </c>
      <c r="J50" s="14">
        <f t="shared" si="9"/>
        <v>130</v>
      </c>
      <c r="K50" s="14">
        <f t="shared" si="9"/>
        <v>136</v>
      </c>
      <c r="L50" s="14">
        <f t="shared" si="9"/>
        <v>138</v>
      </c>
      <c r="M50" s="14">
        <f t="shared" si="9"/>
        <v>135</v>
      </c>
      <c r="N50" s="14">
        <f t="shared" si="9"/>
        <v>138</v>
      </c>
      <c r="O50" s="14">
        <f t="shared" si="9"/>
        <v>139</v>
      </c>
      <c r="P50" s="14">
        <f t="shared" si="9"/>
        <v>136</v>
      </c>
      <c r="Q50" s="14">
        <f t="shared" si="9"/>
        <v>137</v>
      </c>
      <c r="R50" s="14">
        <f t="shared" si="9"/>
        <v>134</v>
      </c>
      <c r="S50" s="14">
        <f t="shared" si="9"/>
        <v>131</v>
      </c>
      <c r="T50" s="14">
        <f t="shared" si="9"/>
        <v>132</v>
      </c>
      <c r="U50" s="14">
        <f t="shared" si="9"/>
        <v>133</v>
      </c>
      <c r="V50" s="14">
        <f t="shared" si="9"/>
        <v>135</v>
      </c>
      <c r="W50" s="14">
        <f t="shared" si="9"/>
        <v>126</v>
      </c>
      <c r="X50" s="14">
        <f t="shared" si="9"/>
        <v>123</v>
      </c>
      <c r="Y50" s="14">
        <f t="shared" si="9"/>
        <v>123</v>
      </c>
      <c r="Z50" s="14">
        <f t="shared" si="9"/>
        <v>124</v>
      </c>
      <c r="AA50" s="14">
        <f t="shared" si="9"/>
        <v>124</v>
      </c>
      <c r="AB50" s="14">
        <f t="shared" si="9"/>
        <v>121</v>
      </c>
      <c r="AC50" s="14">
        <f t="shared" si="9"/>
        <v>117</v>
      </c>
      <c r="AD50" s="14">
        <f t="shared" si="9"/>
        <v>118</v>
      </c>
      <c r="AE50" s="14">
        <f t="shared" si="9"/>
        <v>117</v>
      </c>
      <c r="AF50" s="14">
        <f t="shared" si="9"/>
        <v>111</v>
      </c>
      <c r="AG50" s="14">
        <f t="shared" si="9"/>
        <v>107</v>
      </c>
      <c r="AH50" s="14">
        <f t="shared" si="9"/>
        <v>110</v>
      </c>
      <c r="AI50" s="14">
        <f t="shared" si="9"/>
        <v>105</v>
      </c>
      <c r="AJ50" s="14">
        <f t="shared" si="9"/>
        <v>117</v>
      </c>
      <c r="AK50" s="14">
        <f t="shared" si="9"/>
        <v>126</v>
      </c>
      <c r="AL50" s="14">
        <f t="shared" si="9"/>
        <v>122</v>
      </c>
      <c r="AM50" s="14">
        <f t="shared" si="9"/>
        <v>125</v>
      </c>
      <c r="AN50" s="14">
        <f t="shared" si="9"/>
        <v>117</v>
      </c>
      <c r="AO50" s="14">
        <f t="shared" si="9"/>
        <v>108</v>
      </c>
      <c r="AP50" s="14">
        <f t="shared" si="9"/>
        <v>111</v>
      </c>
      <c r="AQ50" s="14">
        <f t="shared" si="9"/>
        <v>105</v>
      </c>
      <c r="AR50" s="14">
        <f t="shared" si="9"/>
        <v>100</v>
      </c>
      <c r="AS50" s="14">
        <f t="shared" si="9"/>
        <v>105</v>
      </c>
      <c r="AT50" s="14">
        <f t="shared" si="9"/>
        <v>103</v>
      </c>
      <c r="AU50" s="14">
        <f t="shared" si="9"/>
        <v>109</v>
      </c>
      <c r="AV50" s="14">
        <f t="shared" si="9"/>
        <v>113</v>
      </c>
      <c r="AW50" s="14">
        <f t="shared" si="9"/>
        <v>114</v>
      </c>
      <c r="AX50" s="14">
        <f t="shared" si="9"/>
        <v>114</v>
      </c>
      <c r="AY50" s="14">
        <f t="shared" si="9"/>
        <v>113</v>
      </c>
      <c r="AZ50" s="14">
        <f t="shared" si="9"/>
        <v>117</v>
      </c>
      <c r="BA50" s="14">
        <f t="shared" si="9"/>
        <v>109</v>
      </c>
      <c r="BB50" s="14">
        <f t="shared" si="9"/>
        <v>118</v>
      </c>
      <c r="BC50" s="14">
        <f t="shared" si="9"/>
        <v>114</v>
      </c>
      <c r="BD50" s="14">
        <f t="shared" si="9"/>
        <v>124</v>
      </c>
      <c r="BE50" s="14">
        <f t="shared" si="9"/>
        <v>125</v>
      </c>
      <c r="BF50" s="14">
        <f t="shared" si="9"/>
        <v>125</v>
      </c>
      <c r="BG50" s="14">
        <f t="shared" si="9"/>
        <v>128</v>
      </c>
      <c r="BH50" s="14">
        <f t="shared" si="9"/>
        <v>133</v>
      </c>
      <c r="BI50" s="14">
        <f t="shared" si="9"/>
        <v>126</v>
      </c>
      <c r="BJ50" s="14">
        <f t="shared" si="9"/>
        <v>129</v>
      </c>
      <c r="BK50" s="14">
        <f t="shared" si="9"/>
        <v>127</v>
      </c>
      <c r="BL50" s="14">
        <f t="shared" si="9"/>
        <v>130</v>
      </c>
      <c r="BM50" s="14">
        <f t="shared" si="9"/>
        <v>136</v>
      </c>
      <c r="BN50" s="14">
        <f t="shared" si="9"/>
        <v>140</v>
      </c>
      <c r="BO50" s="14">
        <f t="shared" ref="BO50:CT50" si="10">BO40</f>
        <v>145</v>
      </c>
      <c r="BP50" s="14">
        <f t="shared" si="10"/>
        <v>140</v>
      </c>
      <c r="BQ50" s="14">
        <f t="shared" si="10"/>
        <v>137</v>
      </c>
      <c r="BR50" s="14">
        <f t="shared" si="10"/>
        <v>140</v>
      </c>
      <c r="BS50" s="14">
        <f t="shared" si="10"/>
        <v>142</v>
      </c>
      <c r="BT50" s="14">
        <f t="shared" si="10"/>
        <v>140</v>
      </c>
      <c r="BU50" s="14">
        <f t="shared" si="10"/>
        <v>141</v>
      </c>
      <c r="BV50" s="14">
        <f t="shared" si="10"/>
        <v>135</v>
      </c>
      <c r="BW50" s="14">
        <f t="shared" si="10"/>
        <v>136</v>
      </c>
      <c r="BX50" s="14">
        <f t="shared" si="10"/>
        <v>138</v>
      </c>
      <c r="BY50" s="14">
        <f t="shared" si="10"/>
        <v>142</v>
      </c>
      <c r="BZ50" s="14">
        <f t="shared" si="10"/>
        <v>140</v>
      </c>
      <c r="CA50" s="14">
        <f t="shared" si="10"/>
        <v>135</v>
      </c>
      <c r="CB50" s="14">
        <f t="shared" si="10"/>
        <v>132</v>
      </c>
      <c r="CC50" s="14">
        <f t="shared" si="10"/>
        <v>131</v>
      </c>
      <c r="CD50" s="14">
        <f t="shared" si="10"/>
        <v>124</v>
      </c>
      <c r="CE50" s="14">
        <f t="shared" si="10"/>
        <v>121</v>
      </c>
      <c r="CF50" s="14">
        <f t="shared" si="10"/>
        <v>119</v>
      </c>
      <c r="CG50" s="14">
        <f t="shared" si="10"/>
        <v>112</v>
      </c>
      <c r="CH50" s="14">
        <f t="shared" si="10"/>
        <v>116</v>
      </c>
      <c r="CI50" s="14">
        <f t="shared" si="10"/>
        <v>118</v>
      </c>
      <c r="CJ50" s="14">
        <f t="shared" si="10"/>
        <v>122</v>
      </c>
      <c r="CK50" s="14">
        <f t="shared" si="10"/>
        <v>125</v>
      </c>
      <c r="CL50" s="14">
        <f t="shared" si="10"/>
        <v>126</v>
      </c>
      <c r="CM50" s="14">
        <f t="shared" si="10"/>
        <v>127</v>
      </c>
      <c r="CN50" s="14">
        <f t="shared" si="10"/>
        <v>132</v>
      </c>
      <c r="CO50" s="14">
        <f t="shared" si="10"/>
        <v>132</v>
      </c>
      <c r="CP50" s="14">
        <f t="shared" si="10"/>
        <v>138</v>
      </c>
      <c r="CQ50" s="14">
        <f t="shared" si="10"/>
        <v>137</v>
      </c>
      <c r="CR50" s="14">
        <f t="shared" si="10"/>
        <v>133</v>
      </c>
      <c r="CS50" s="14">
        <f t="shared" si="10"/>
        <v>131</v>
      </c>
      <c r="CT50" s="14">
        <f t="shared" si="10"/>
        <v>3277.6</v>
      </c>
      <c r="CU50" s="14">
        <f t="shared" si="4"/>
        <v>3037.25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3</v>
      </c>
      <c r="AC51" s="14">
        <f t="shared" si="11"/>
        <v>5</v>
      </c>
      <c r="AD51" s="14">
        <f t="shared" si="11"/>
        <v>7</v>
      </c>
      <c r="AE51" s="14">
        <f t="shared" si="11"/>
        <v>9</v>
      </c>
      <c r="AF51" s="14">
        <f t="shared" si="11"/>
        <v>12</v>
      </c>
      <c r="AG51" s="14">
        <f t="shared" si="11"/>
        <v>13</v>
      </c>
      <c r="AH51" s="14">
        <f t="shared" si="11"/>
        <v>15</v>
      </c>
      <c r="AI51" s="14">
        <f t="shared" si="11"/>
        <v>17</v>
      </c>
      <c r="AJ51" s="14">
        <f t="shared" si="11"/>
        <v>18</v>
      </c>
      <c r="AK51" s="14">
        <f t="shared" si="11"/>
        <v>20</v>
      </c>
      <c r="AL51" s="14">
        <f t="shared" si="11"/>
        <v>21</v>
      </c>
      <c r="AM51" s="14">
        <f t="shared" si="11"/>
        <v>22</v>
      </c>
      <c r="AN51" s="14">
        <f t="shared" si="11"/>
        <v>23</v>
      </c>
      <c r="AO51" s="14">
        <f t="shared" si="11"/>
        <v>24</v>
      </c>
      <c r="AP51" s="14">
        <f t="shared" si="11"/>
        <v>25</v>
      </c>
      <c r="AQ51" s="14">
        <f t="shared" si="11"/>
        <v>26</v>
      </c>
      <c r="AR51" s="14">
        <f t="shared" si="11"/>
        <v>27</v>
      </c>
      <c r="AS51" s="14">
        <f t="shared" si="11"/>
        <v>27</v>
      </c>
      <c r="AT51" s="14">
        <f t="shared" si="11"/>
        <v>25</v>
      </c>
      <c r="AU51" s="14">
        <f t="shared" si="11"/>
        <v>28</v>
      </c>
      <c r="AV51" s="14">
        <f t="shared" si="11"/>
        <v>28</v>
      </c>
      <c r="AW51" s="14">
        <f t="shared" si="11"/>
        <v>28</v>
      </c>
      <c r="AX51" s="14">
        <f t="shared" si="11"/>
        <v>28</v>
      </c>
      <c r="AY51" s="14">
        <f t="shared" si="11"/>
        <v>28</v>
      </c>
      <c r="AZ51" s="14">
        <f t="shared" si="11"/>
        <v>27</v>
      </c>
      <c r="BA51" s="14">
        <f t="shared" si="11"/>
        <v>27</v>
      </c>
      <c r="BB51" s="14">
        <f t="shared" si="11"/>
        <v>26</v>
      </c>
      <c r="BC51" s="14">
        <f t="shared" si="11"/>
        <v>26</v>
      </c>
      <c r="BD51" s="14">
        <f t="shared" si="11"/>
        <v>25</v>
      </c>
      <c r="BE51" s="14">
        <f t="shared" si="11"/>
        <v>24</v>
      </c>
      <c r="BF51" s="14">
        <f t="shared" si="11"/>
        <v>23</v>
      </c>
      <c r="BG51" s="14">
        <f t="shared" si="11"/>
        <v>22</v>
      </c>
      <c r="BH51" s="14">
        <f t="shared" si="11"/>
        <v>20</v>
      </c>
      <c r="BI51" s="14">
        <f t="shared" si="11"/>
        <v>18</v>
      </c>
      <c r="BJ51" s="14">
        <f t="shared" si="11"/>
        <v>17</v>
      </c>
      <c r="BK51" s="14">
        <f t="shared" si="11"/>
        <v>16</v>
      </c>
      <c r="BL51" s="14">
        <f t="shared" si="11"/>
        <v>14</v>
      </c>
      <c r="BM51" s="14">
        <f t="shared" si="11"/>
        <v>12</v>
      </c>
      <c r="BN51" s="14">
        <f t="shared" si="11"/>
        <v>9</v>
      </c>
      <c r="BO51" s="14">
        <f t="shared" ref="BO51:CT51" si="12">BO39</f>
        <v>7</v>
      </c>
      <c r="BP51" s="14">
        <f t="shared" si="12"/>
        <v>5</v>
      </c>
      <c r="BQ51" s="14">
        <f t="shared" si="12"/>
        <v>3</v>
      </c>
      <c r="BR51" s="14">
        <f t="shared" si="12"/>
        <v>2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336.7</v>
      </c>
      <c r="CU51" s="14">
        <f t="shared" si="4"/>
        <v>201</v>
      </c>
      <c r="CV51" s="199">
        <v>286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10</v>
      </c>
      <c r="H52" s="14">
        <f t="shared" si="13"/>
        <v>10</v>
      </c>
      <c r="I52" s="14">
        <f t="shared" si="13"/>
        <v>9</v>
      </c>
      <c r="J52" s="14">
        <f t="shared" si="13"/>
        <v>9</v>
      </c>
      <c r="K52" s="14">
        <f t="shared" si="13"/>
        <v>9</v>
      </c>
      <c r="L52" s="14">
        <f t="shared" si="13"/>
        <v>10</v>
      </c>
      <c r="M52" s="14">
        <f t="shared" si="13"/>
        <v>10</v>
      </c>
      <c r="N52" s="14">
        <f t="shared" si="13"/>
        <v>10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10</v>
      </c>
      <c r="AB52" s="14">
        <f t="shared" si="13"/>
        <v>10</v>
      </c>
      <c r="AC52" s="14">
        <f t="shared" si="13"/>
        <v>11</v>
      </c>
      <c r="AD52" s="14">
        <f t="shared" si="13"/>
        <v>11</v>
      </c>
      <c r="AE52" s="14">
        <f t="shared" si="13"/>
        <v>10</v>
      </c>
      <c r="AF52" s="14">
        <f t="shared" si="13"/>
        <v>10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10</v>
      </c>
      <c r="AM52" s="14">
        <f t="shared" si="13"/>
        <v>10</v>
      </c>
      <c r="AN52" s="14">
        <f t="shared" si="13"/>
        <v>10</v>
      </c>
      <c r="AO52" s="14">
        <f t="shared" si="13"/>
        <v>10</v>
      </c>
      <c r="AP52" s="14">
        <f t="shared" si="13"/>
        <v>9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10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258.7</v>
      </c>
      <c r="CU52" s="14">
        <f>SUM(A52:CS52)/4</f>
        <v>258.5</v>
      </c>
      <c r="CV52" s="200">
        <v>1945</v>
      </c>
    </row>
    <row r="53" spans="1:100" x14ac:dyDescent="0.25">
      <c r="B53" s="14">
        <f>SUM(B46:B52)</f>
        <v>1133</v>
      </c>
      <c r="C53" s="14">
        <f t="shared" ref="C53:BN53" si="15">SUM(C46:C52)</f>
        <v>1100</v>
      </c>
      <c r="D53" s="14">
        <f t="shared" si="15"/>
        <v>1079</v>
      </c>
      <c r="E53" s="14">
        <f t="shared" si="15"/>
        <v>1070</v>
      </c>
      <c r="F53" s="14">
        <f t="shared" si="15"/>
        <v>1051</v>
      </c>
      <c r="G53" s="14">
        <f t="shared" si="15"/>
        <v>1043</v>
      </c>
      <c r="H53" s="14">
        <f t="shared" si="15"/>
        <v>1037</v>
      </c>
      <c r="I53" s="14">
        <f t="shared" si="15"/>
        <v>1028</v>
      </c>
      <c r="J53" s="14">
        <f t="shared" si="15"/>
        <v>1015</v>
      </c>
      <c r="K53" s="14">
        <f t="shared" si="15"/>
        <v>1014</v>
      </c>
      <c r="L53" s="14">
        <f t="shared" si="15"/>
        <v>1011</v>
      </c>
      <c r="M53" s="14">
        <f t="shared" si="15"/>
        <v>1005</v>
      </c>
      <c r="N53" s="14">
        <f t="shared" si="15"/>
        <v>988</v>
      </c>
      <c r="O53" s="14">
        <f t="shared" si="15"/>
        <v>996</v>
      </c>
      <c r="P53" s="14">
        <f t="shared" si="15"/>
        <v>1000</v>
      </c>
      <c r="Q53" s="14">
        <f t="shared" si="15"/>
        <v>1012</v>
      </c>
      <c r="R53" s="14">
        <f t="shared" si="15"/>
        <v>1029</v>
      </c>
      <c r="S53" s="14">
        <f t="shared" si="15"/>
        <v>1056</v>
      </c>
      <c r="T53" s="14">
        <f t="shared" si="15"/>
        <v>1092</v>
      </c>
      <c r="U53" s="14">
        <f t="shared" si="15"/>
        <v>1148</v>
      </c>
      <c r="V53" s="14">
        <f t="shared" si="15"/>
        <v>1195</v>
      </c>
      <c r="W53" s="14">
        <f t="shared" si="15"/>
        <v>1262</v>
      </c>
      <c r="X53" s="14">
        <f t="shared" si="15"/>
        <v>1334</v>
      </c>
      <c r="Y53" s="14">
        <f t="shared" si="15"/>
        <v>1416</v>
      </c>
      <c r="Z53" s="14">
        <f t="shared" si="15"/>
        <v>1529</v>
      </c>
      <c r="AA53" s="14">
        <f t="shared" si="15"/>
        <v>1566</v>
      </c>
      <c r="AB53" s="14">
        <f t="shared" si="15"/>
        <v>1555</v>
      </c>
      <c r="AC53" s="14">
        <f t="shared" si="15"/>
        <v>1540</v>
      </c>
      <c r="AD53" s="14">
        <f t="shared" si="15"/>
        <v>1526</v>
      </c>
      <c r="AE53" s="14">
        <f t="shared" si="15"/>
        <v>1498</v>
      </c>
      <c r="AF53" s="14">
        <f t="shared" si="15"/>
        <v>1473</v>
      </c>
      <c r="AG53" s="14">
        <f t="shared" si="15"/>
        <v>1467</v>
      </c>
      <c r="AH53" s="14">
        <f t="shared" si="15"/>
        <v>1467</v>
      </c>
      <c r="AI53" s="14">
        <f t="shared" si="15"/>
        <v>1494</v>
      </c>
      <c r="AJ53" s="14">
        <f t="shared" si="15"/>
        <v>1521</v>
      </c>
      <c r="AK53" s="14">
        <f t="shared" si="15"/>
        <v>1509</v>
      </c>
      <c r="AL53" s="14">
        <f t="shared" si="15"/>
        <v>1498</v>
      </c>
      <c r="AM53" s="14">
        <f t="shared" si="15"/>
        <v>1499</v>
      </c>
      <c r="AN53" s="14">
        <f t="shared" si="15"/>
        <v>1502</v>
      </c>
      <c r="AO53" s="14">
        <f t="shared" si="15"/>
        <v>1492</v>
      </c>
      <c r="AP53" s="14">
        <f t="shared" si="15"/>
        <v>1489</v>
      </c>
      <c r="AQ53" s="14">
        <f t="shared" si="15"/>
        <v>1508</v>
      </c>
      <c r="AR53" s="14">
        <f t="shared" si="15"/>
        <v>1534</v>
      </c>
      <c r="AS53" s="14">
        <f t="shared" si="15"/>
        <v>1560</v>
      </c>
      <c r="AT53" s="14">
        <f t="shared" si="15"/>
        <v>1579</v>
      </c>
      <c r="AU53" s="14">
        <f t="shared" si="15"/>
        <v>1600</v>
      </c>
      <c r="AV53" s="14">
        <f t="shared" si="15"/>
        <v>1612</v>
      </c>
      <c r="AW53" s="14">
        <f t="shared" si="15"/>
        <v>1631</v>
      </c>
      <c r="AX53" s="14">
        <f t="shared" si="15"/>
        <v>1619</v>
      </c>
      <c r="AY53" s="14">
        <f t="shared" si="15"/>
        <v>1608</v>
      </c>
      <c r="AZ53" s="14">
        <f t="shared" si="15"/>
        <v>1564</v>
      </c>
      <c r="BA53" s="14">
        <f t="shared" si="15"/>
        <v>1538</v>
      </c>
      <c r="BB53" s="14">
        <f t="shared" si="15"/>
        <v>1519</v>
      </c>
      <c r="BC53" s="14">
        <f t="shared" si="15"/>
        <v>1504</v>
      </c>
      <c r="BD53" s="14">
        <f t="shared" si="15"/>
        <v>1503</v>
      </c>
      <c r="BE53" s="14">
        <f t="shared" si="15"/>
        <v>1499</v>
      </c>
      <c r="BF53" s="14">
        <f t="shared" si="15"/>
        <v>1512</v>
      </c>
      <c r="BG53" s="14">
        <f t="shared" si="15"/>
        <v>1538</v>
      </c>
      <c r="BH53" s="14">
        <f t="shared" si="15"/>
        <v>1543</v>
      </c>
      <c r="BI53" s="14">
        <f t="shared" si="15"/>
        <v>1546</v>
      </c>
      <c r="BJ53" s="14">
        <f t="shared" si="15"/>
        <v>1561</v>
      </c>
      <c r="BK53" s="14">
        <f t="shared" si="15"/>
        <v>1586</v>
      </c>
      <c r="BL53" s="14">
        <f t="shared" si="15"/>
        <v>1605</v>
      </c>
      <c r="BM53" s="14">
        <f t="shared" si="15"/>
        <v>1633</v>
      </c>
      <c r="BN53" s="14">
        <f t="shared" si="15"/>
        <v>1633</v>
      </c>
      <c r="BO53" s="14">
        <f t="shared" ref="BO53:CT53" si="16">SUM(BO46:BO52)</f>
        <v>1651</v>
      </c>
      <c r="BP53" s="14">
        <f t="shared" si="16"/>
        <v>1671</v>
      </c>
      <c r="BQ53" s="14">
        <f t="shared" si="16"/>
        <v>1680</v>
      </c>
      <c r="BR53" s="14">
        <f t="shared" si="16"/>
        <v>1683</v>
      </c>
      <c r="BS53" s="14">
        <f t="shared" si="16"/>
        <v>1704</v>
      </c>
      <c r="BT53" s="14">
        <f t="shared" si="16"/>
        <v>1776</v>
      </c>
      <c r="BU53" s="14">
        <f t="shared" si="16"/>
        <v>1943</v>
      </c>
      <c r="BV53" s="14">
        <f t="shared" si="16"/>
        <v>2163</v>
      </c>
      <c r="BW53" s="14">
        <f t="shared" si="16"/>
        <v>2237</v>
      </c>
      <c r="BX53" s="14">
        <f t="shared" si="16"/>
        <v>2219</v>
      </c>
      <c r="BY53" s="14">
        <f t="shared" si="16"/>
        <v>2180</v>
      </c>
      <c r="BZ53" s="14">
        <f t="shared" si="16"/>
        <v>2135</v>
      </c>
      <c r="CA53" s="14">
        <f t="shared" si="16"/>
        <v>2100</v>
      </c>
      <c r="CB53" s="14">
        <f t="shared" si="16"/>
        <v>2065</v>
      </c>
      <c r="CC53" s="14">
        <f t="shared" si="16"/>
        <v>2022</v>
      </c>
      <c r="CD53" s="14">
        <f t="shared" si="16"/>
        <v>1973</v>
      </c>
      <c r="CE53" s="14">
        <f t="shared" si="16"/>
        <v>1926</v>
      </c>
      <c r="CF53" s="14">
        <f t="shared" si="16"/>
        <v>1880</v>
      </c>
      <c r="CG53" s="14">
        <f t="shared" si="16"/>
        <v>1846</v>
      </c>
      <c r="CH53" s="14">
        <f t="shared" si="16"/>
        <v>1773</v>
      </c>
      <c r="CI53" s="14">
        <f t="shared" si="16"/>
        <v>1709</v>
      </c>
      <c r="CJ53" s="14">
        <f t="shared" si="16"/>
        <v>1638</v>
      </c>
      <c r="CK53" s="14">
        <f t="shared" si="16"/>
        <v>1579</v>
      </c>
      <c r="CL53" s="14">
        <f t="shared" si="16"/>
        <v>1484</v>
      </c>
      <c r="CM53" s="14">
        <f t="shared" si="16"/>
        <v>1436</v>
      </c>
      <c r="CN53" s="14">
        <f t="shared" si="16"/>
        <v>1389</v>
      </c>
      <c r="CO53" s="14">
        <f t="shared" si="16"/>
        <v>1333</v>
      </c>
      <c r="CP53" s="14">
        <f t="shared" si="16"/>
        <v>1295</v>
      </c>
      <c r="CQ53" s="14">
        <f t="shared" si="16"/>
        <v>1249</v>
      </c>
      <c r="CR53" s="14">
        <f t="shared" si="16"/>
        <v>1231</v>
      </c>
      <c r="CS53" s="14">
        <f t="shared" si="16"/>
        <v>1183</v>
      </c>
      <c r="CT53" s="14">
        <f t="shared" si="16"/>
        <v>36097.699999999997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28" workbookViewId="0">
      <selection activeCell="F11" sqref="F11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44521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36</v>
      </c>
      <c r="C3" s="201">
        <v>36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35</v>
      </c>
      <c r="N3" s="201">
        <v>35</v>
      </c>
      <c r="O3" s="201">
        <v>35</v>
      </c>
      <c r="P3" s="201">
        <v>35</v>
      </c>
      <c r="Q3" s="201">
        <v>35</v>
      </c>
      <c r="R3" s="201">
        <v>35</v>
      </c>
      <c r="S3" s="201">
        <v>35</v>
      </c>
      <c r="T3" s="201">
        <v>35</v>
      </c>
      <c r="U3" s="201">
        <v>36</v>
      </c>
      <c r="V3" s="201">
        <v>35</v>
      </c>
      <c r="W3" s="201">
        <v>35</v>
      </c>
      <c r="X3" s="201">
        <v>36</v>
      </c>
      <c r="Y3" s="201">
        <v>35</v>
      </c>
      <c r="Z3" s="201">
        <v>36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36</v>
      </c>
      <c r="AP3" s="201">
        <v>35</v>
      </c>
      <c r="AQ3" s="202">
        <v>35</v>
      </c>
      <c r="AR3" s="201">
        <v>36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36</v>
      </c>
      <c r="AY3" s="202">
        <v>35</v>
      </c>
      <c r="AZ3" s="201">
        <v>35</v>
      </c>
      <c r="BA3" s="201">
        <v>35</v>
      </c>
      <c r="BB3" s="202">
        <v>35</v>
      </c>
      <c r="BC3" s="201">
        <v>36</v>
      </c>
      <c r="BD3" s="201">
        <v>36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36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36</v>
      </c>
      <c r="CK3" s="201">
        <v>36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775</v>
      </c>
    </row>
    <row r="4" spans="1:98" x14ac:dyDescent="0.25">
      <c r="A4" s="187" t="s">
        <v>100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2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0</v>
      </c>
      <c r="AP4" s="201">
        <v>0</v>
      </c>
      <c r="AQ4" s="202">
        <v>0</v>
      </c>
      <c r="AR4" s="201">
        <v>0</v>
      </c>
      <c r="AS4" s="201">
        <v>0</v>
      </c>
      <c r="AT4" s="201">
        <v>0</v>
      </c>
      <c r="AU4" s="201">
        <v>0</v>
      </c>
      <c r="AV4" s="202">
        <v>0</v>
      </c>
      <c r="AW4" s="201">
        <v>0</v>
      </c>
      <c r="AX4" s="201">
        <v>0</v>
      </c>
      <c r="AY4" s="202">
        <v>0</v>
      </c>
      <c r="AZ4" s="201">
        <v>0</v>
      </c>
      <c r="BA4" s="201">
        <v>0</v>
      </c>
      <c r="BB4" s="202">
        <v>0</v>
      </c>
      <c r="BC4" s="201">
        <v>0</v>
      </c>
      <c r="BD4" s="201">
        <v>0</v>
      </c>
      <c r="BE4" s="201">
        <v>0</v>
      </c>
      <c r="BF4" s="201">
        <v>0</v>
      </c>
      <c r="BG4" s="201">
        <v>0</v>
      </c>
      <c r="BH4" s="201">
        <v>0</v>
      </c>
      <c r="BI4" s="201">
        <v>0</v>
      </c>
      <c r="BJ4" s="201">
        <v>0</v>
      </c>
      <c r="BK4" s="201">
        <v>0</v>
      </c>
      <c r="BL4" s="201">
        <v>0</v>
      </c>
      <c r="BM4" s="201">
        <v>0</v>
      </c>
      <c r="BN4" s="201">
        <v>0</v>
      </c>
      <c r="BO4" s="201">
        <v>0</v>
      </c>
      <c r="BP4" s="201">
        <v>0</v>
      </c>
      <c r="BQ4" s="201">
        <v>0</v>
      </c>
      <c r="BR4" s="202">
        <v>0</v>
      </c>
      <c r="BS4" s="201">
        <v>0</v>
      </c>
      <c r="BT4" s="201">
        <v>0</v>
      </c>
      <c r="BU4" s="201">
        <v>25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25</v>
      </c>
      <c r="CE4" s="201">
        <v>25</v>
      </c>
      <c r="CF4" s="201">
        <v>25</v>
      </c>
      <c r="CG4" s="201">
        <v>25</v>
      </c>
      <c r="CH4" s="201">
        <v>25</v>
      </c>
      <c r="CI4" s="201">
        <v>25</v>
      </c>
      <c r="CJ4" s="201">
        <v>10</v>
      </c>
      <c r="CK4" s="201">
        <v>10</v>
      </c>
      <c r="CL4" s="201">
        <v>10</v>
      </c>
      <c r="CM4" s="201">
        <v>10</v>
      </c>
      <c r="CN4" s="201">
        <v>10</v>
      </c>
      <c r="CO4" s="201">
        <v>10</v>
      </c>
      <c r="CP4" s="201">
        <v>10</v>
      </c>
      <c r="CQ4" s="201">
        <v>10</v>
      </c>
      <c r="CR4" s="201">
        <v>10</v>
      </c>
      <c r="CS4" s="201">
        <v>10</v>
      </c>
      <c r="CT4" s="203">
        <v>171</v>
      </c>
    </row>
    <row r="5" spans="1:98" x14ac:dyDescent="0.25">
      <c r="A5" s="187" t="s">
        <v>101</v>
      </c>
      <c r="B5" s="201">
        <v>14</v>
      </c>
      <c r="C5" s="201">
        <v>14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24</v>
      </c>
      <c r="M5" s="201">
        <v>24</v>
      </c>
      <c r="N5" s="201">
        <v>24</v>
      </c>
      <c r="O5" s="201">
        <v>24</v>
      </c>
      <c r="P5" s="201">
        <v>24</v>
      </c>
      <c r="Q5" s="201">
        <v>24</v>
      </c>
      <c r="R5" s="201">
        <v>24</v>
      </c>
      <c r="S5" s="201">
        <v>24</v>
      </c>
      <c r="T5" s="201">
        <v>24</v>
      </c>
      <c r="U5" s="201">
        <v>24</v>
      </c>
      <c r="V5" s="201">
        <v>24</v>
      </c>
      <c r="W5" s="201">
        <v>24</v>
      </c>
      <c r="X5" s="201">
        <v>24</v>
      </c>
      <c r="Y5" s="201">
        <v>24</v>
      </c>
      <c r="Z5" s="201">
        <v>24</v>
      </c>
      <c r="AA5" s="201">
        <v>24</v>
      </c>
      <c r="AB5" s="201">
        <v>24</v>
      </c>
      <c r="AC5" s="201">
        <v>24</v>
      </c>
      <c r="AD5" s="201">
        <v>24</v>
      </c>
      <c r="AE5" s="202">
        <v>24</v>
      </c>
      <c r="AF5" s="201">
        <v>24</v>
      </c>
      <c r="AG5" s="201">
        <v>18</v>
      </c>
      <c r="AH5" s="201">
        <v>18</v>
      </c>
      <c r="AI5" s="201">
        <v>18</v>
      </c>
      <c r="AJ5" s="201">
        <v>18</v>
      </c>
      <c r="AK5" s="201">
        <v>18</v>
      </c>
      <c r="AL5" s="201">
        <v>14</v>
      </c>
      <c r="AM5" s="201">
        <v>14</v>
      </c>
      <c r="AN5" s="201">
        <v>14</v>
      </c>
      <c r="AO5" s="201">
        <v>14</v>
      </c>
      <c r="AP5" s="201">
        <v>14</v>
      </c>
      <c r="AQ5" s="202">
        <v>14</v>
      </c>
      <c r="AR5" s="201">
        <v>14</v>
      </c>
      <c r="AS5" s="201">
        <v>14</v>
      </c>
      <c r="AT5" s="201">
        <v>14</v>
      </c>
      <c r="AU5" s="201">
        <v>14</v>
      </c>
      <c r="AV5" s="202">
        <v>14</v>
      </c>
      <c r="AW5" s="201">
        <v>14</v>
      </c>
      <c r="AX5" s="201">
        <v>14</v>
      </c>
      <c r="AY5" s="202">
        <v>17</v>
      </c>
      <c r="AZ5" s="201">
        <v>14</v>
      </c>
      <c r="BA5" s="201">
        <v>14</v>
      </c>
      <c r="BB5" s="202">
        <v>14</v>
      </c>
      <c r="BC5" s="201">
        <v>14</v>
      </c>
      <c r="BD5" s="201">
        <v>14</v>
      </c>
      <c r="BE5" s="201">
        <v>14</v>
      </c>
      <c r="BF5" s="201">
        <v>14</v>
      </c>
      <c r="BG5" s="201">
        <v>14</v>
      </c>
      <c r="BH5" s="201">
        <v>14</v>
      </c>
      <c r="BI5" s="201">
        <v>14</v>
      </c>
      <c r="BJ5" s="201">
        <v>14</v>
      </c>
      <c r="BK5" s="201">
        <v>14</v>
      </c>
      <c r="BL5" s="201">
        <v>14</v>
      </c>
      <c r="BM5" s="201">
        <v>14</v>
      </c>
      <c r="BN5" s="201">
        <v>14</v>
      </c>
      <c r="BO5" s="201">
        <v>14</v>
      </c>
      <c r="BP5" s="201">
        <v>14</v>
      </c>
      <c r="BQ5" s="201">
        <v>14</v>
      </c>
      <c r="BR5" s="202">
        <v>14</v>
      </c>
      <c r="BS5" s="201">
        <v>14</v>
      </c>
      <c r="BT5" s="201">
        <v>14</v>
      </c>
      <c r="BU5" s="201">
        <v>32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54</v>
      </c>
      <c r="CL5" s="201">
        <v>54</v>
      </c>
      <c r="CM5" s="201">
        <v>54</v>
      </c>
      <c r="CN5" s="201">
        <v>54</v>
      </c>
      <c r="CO5" s="201">
        <v>54</v>
      </c>
      <c r="CP5" s="201">
        <v>46</v>
      </c>
      <c r="CQ5" s="201">
        <v>41</v>
      </c>
      <c r="CR5" s="201">
        <v>41</v>
      </c>
      <c r="CS5" s="201">
        <v>31</v>
      </c>
      <c r="CT5" s="203">
        <v>618</v>
      </c>
    </row>
    <row r="6" spans="1:98" x14ac:dyDescent="0.25">
      <c r="A6" s="187" t="s">
        <v>102</v>
      </c>
      <c r="B6" s="201">
        <v>21</v>
      </c>
      <c r="C6" s="201">
        <v>21</v>
      </c>
      <c r="D6" s="201">
        <v>41</v>
      </c>
      <c r="E6" s="201">
        <v>51</v>
      </c>
      <c r="F6" s="201">
        <v>51</v>
      </c>
      <c r="G6" s="201">
        <v>21</v>
      </c>
      <c r="H6" s="201">
        <v>21</v>
      </c>
      <c r="I6" s="201">
        <v>21</v>
      </c>
      <c r="J6" s="201">
        <v>21</v>
      </c>
      <c r="K6" s="201">
        <v>21</v>
      </c>
      <c r="L6" s="201">
        <v>21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21</v>
      </c>
      <c r="S6" s="201">
        <v>21</v>
      </c>
      <c r="T6" s="201">
        <v>21</v>
      </c>
      <c r="U6" s="201">
        <v>21</v>
      </c>
      <c r="V6" s="201">
        <v>21</v>
      </c>
      <c r="W6" s="201">
        <v>21</v>
      </c>
      <c r="X6" s="201">
        <v>21</v>
      </c>
      <c r="Y6" s="201">
        <v>41</v>
      </c>
      <c r="Z6" s="201">
        <v>81</v>
      </c>
      <c r="AA6" s="201">
        <v>101</v>
      </c>
      <c r="AB6" s="201">
        <v>101</v>
      </c>
      <c r="AC6" s="201">
        <v>101</v>
      </c>
      <c r="AD6" s="202">
        <v>101</v>
      </c>
      <c r="AE6" s="202">
        <v>50</v>
      </c>
      <c r="AF6" s="201">
        <v>50</v>
      </c>
      <c r="AG6" s="201">
        <v>30</v>
      </c>
      <c r="AH6" s="201">
        <v>10</v>
      </c>
      <c r="AI6" s="201">
        <v>10</v>
      </c>
      <c r="AJ6" s="201">
        <v>10</v>
      </c>
      <c r="AK6" s="201">
        <v>10</v>
      </c>
      <c r="AL6" s="201">
        <v>10</v>
      </c>
      <c r="AM6" s="201">
        <v>10</v>
      </c>
      <c r="AN6" s="201">
        <v>10</v>
      </c>
      <c r="AO6" s="201">
        <v>10</v>
      </c>
      <c r="AP6" s="201">
        <v>10</v>
      </c>
      <c r="AQ6" s="202">
        <v>10</v>
      </c>
      <c r="AR6" s="201">
        <v>10</v>
      </c>
      <c r="AS6" s="201">
        <v>10</v>
      </c>
      <c r="AT6" s="201">
        <v>10</v>
      </c>
      <c r="AU6" s="201">
        <v>10</v>
      </c>
      <c r="AV6" s="202">
        <v>10</v>
      </c>
      <c r="AW6" s="201">
        <v>10</v>
      </c>
      <c r="AX6" s="201">
        <v>20</v>
      </c>
      <c r="AY6" s="202">
        <v>50</v>
      </c>
      <c r="AZ6" s="201">
        <v>50</v>
      </c>
      <c r="BA6" s="201">
        <v>50</v>
      </c>
      <c r="BB6" s="202">
        <v>50</v>
      </c>
      <c r="BC6" s="201">
        <v>40</v>
      </c>
      <c r="BD6" s="201">
        <v>40</v>
      </c>
      <c r="BE6" s="201">
        <v>20</v>
      </c>
      <c r="BF6" s="201">
        <v>20</v>
      </c>
      <c r="BG6" s="201">
        <v>21</v>
      </c>
      <c r="BH6" s="201">
        <v>21</v>
      </c>
      <c r="BI6" s="201">
        <v>20</v>
      </c>
      <c r="BJ6" s="201">
        <v>21</v>
      </c>
      <c r="BK6" s="201">
        <v>21</v>
      </c>
      <c r="BL6" s="201">
        <v>40</v>
      </c>
      <c r="BM6" s="201">
        <v>40</v>
      </c>
      <c r="BN6" s="201">
        <v>40</v>
      </c>
      <c r="BO6" s="201">
        <v>40</v>
      </c>
      <c r="BP6" s="201">
        <v>40</v>
      </c>
      <c r="BQ6" s="201">
        <v>40</v>
      </c>
      <c r="BR6" s="202">
        <v>40</v>
      </c>
      <c r="BS6" s="201">
        <v>40</v>
      </c>
      <c r="BT6" s="201">
        <v>50</v>
      </c>
      <c r="BU6" s="201">
        <v>60</v>
      </c>
      <c r="BV6" s="201">
        <v>61</v>
      </c>
      <c r="BW6" s="202">
        <v>101</v>
      </c>
      <c r="BX6" s="201">
        <v>101</v>
      </c>
      <c r="BY6" s="202">
        <v>101</v>
      </c>
      <c r="BZ6" s="202">
        <v>101</v>
      </c>
      <c r="CA6" s="202">
        <v>101</v>
      </c>
      <c r="CB6" s="202">
        <v>101</v>
      </c>
      <c r="CC6" s="202">
        <v>100</v>
      </c>
      <c r="CD6" s="202">
        <v>101</v>
      </c>
      <c r="CE6" s="202">
        <v>101</v>
      </c>
      <c r="CF6" s="202">
        <v>101</v>
      </c>
      <c r="CG6" s="201">
        <v>100</v>
      </c>
      <c r="CH6" s="201">
        <v>101</v>
      </c>
      <c r="CI6" s="201">
        <v>101</v>
      </c>
      <c r="CJ6" s="201">
        <v>81</v>
      </c>
      <c r="CK6" s="201">
        <v>80</v>
      </c>
      <c r="CL6" s="201">
        <v>81</v>
      </c>
      <c r="CM6" s="201">
        <v>81</v>
      </c>
      <c r="CN6" s="201">
        <v>61</v>
      </c>
      <c r="CO6" s="201">
        <v>61</v>
      </c>
      <c r="CP6" s="201">
        <v>61</v>
      </c>
      <c r="CQ6" s="201">
        <v>61</v>
      </c>
      <c r="CR6" s="201">
        <v>41</v>
      </c>
      <c r="CS6" s="201">
        <v>41</v>
      </c>
      <c r="CT6" s="203">
        <v>1071</v>
      </c>
    </row>
    <row r="7" spans="1:98" x14ac:dyDescent="0.25">
      <c r="A7" s="187" t="s">
        <v>103</v>
      </c>
      <c r="B7" s="201">
        <v>18</v>
      </c>
      <c r="C7" s="201">
        <v>21</v>
      </c>
      <c r="D7" s="201">
        <v>20</v>
      </c>
      <c r="E7" s="201">
        <v>31</v>
      </c>
      <c r="F7" s="201">
        <v>39</v>
      </c>
      <c r="G7" s="201">
        <v>22</v>
      </c>
      <c r="H7" s="201">
        <v>25</v>
      </c>
      <c r="I7" s="201">
        <v>21</v>
      </c>
      <c r="J7" s="201">
        <v>22</v>
      </c>
      <c r="K7" s="201">
        <v>22</v>
      </c>
      <c r="L7" s="201">
        <v>46</v>
      </c>
      <c r="M7" s="201">
        <v>45</v>
      </c>
      <c r="N7" s="201">
        <v>46</v>
      </c>
      <c r="O7" s="201">
        <v>47</v>
      </c>
      <c r="P7" s="201">
        <v>46</v>
      </c>
      <c r="Q7" s="201">
        <v>48</v>
      </c>
      <c r="R7" s="201">
        <v>46</v>
      </c>
      <c r="S7" s="201">
        <v>46</v>
      </c>
      <c r="T7" s="201">
        <v>45</v>
      </c>
      <c r="U7" s="201">
        <v>49</v>
      </c>
      <c r="V7" s="201">
        <v>45</v>
      </c>
      <c r="W7" s="201">
        <v>44</v>
      </c>
      <c r="X7" s="201">
        <v>45</v>
      </c>
      <c r="Y7" s="201">
        <v>65</v>
      </c>
      <c r="Z7" s="201">
        <v>91</v>
      </c>
      <c r="AA7" s="201">
        <v>90</v>
      </c>
      <c r="AB7" s="201">
        <v>91</v>
      </c>
      <c r="AC7" s="201">
        <v>90</v>
      </c>
      <c r="AD7" s="201">
        <v>87</v>
      </c>
      <c r="AE7" s="202">
        <v>90</v>
      </c>
      <c r="AF7" s="201">
        <v>85</v>
      </c>
      <c r="AG7" s="201">
        <v>76</v>
      </c>
      <c r="AH7" s="201">
        <v>67</v>
      </c>
      <c r="AI7" s="201">
        <v>48</v>
      </c>
      <c r="AJ7" s="201">
        <v>47</v>
      </c>
      <c r="AK7" s="201">
        <v>46</v>
      </c>
      <c r="AL7" s="201">
        <v>49</v>
      </c>
      <c r="AM7" s="201">
        <v>49</v>
      </c>
      <c r="AN7" s="201">
        <v>52</v>
      </c>
      <c r="AO7" s="201">
        <v>32</v>
      </c>
      <c r="AP7" s="201">
        <v>30</v>
      </c>
      <c r="AQ7" s="202">
        <v>32</v>
      </c>
      <c r="AR7" s="201">
        <v>34</v>
      </c>
      <c r="AS7" s="201">
        <v>87</v>
      </c>
      <c r="AT7" s="201">
        <v>90</v>
      </c>
      <c r="AU7" s="201">
        <v>90</v>
      </c>
      <c r="AV7" s="202">
        <v>90</v>
      </c>
      <c r="AW7" s="201">
        <v>90</v>
      </c>
      <c r="AX7" s="201">
        <v>83</v>
      </c>
      <c r="AY7" s="202">
        <v>79</v>
      </c>
      <c r="AZ7" s="201">
        <v>76</v>
      </c>
      <c r="BA7" s="201">
        <v>77</v>
      </c>
      <c r="BB7" s="202">
        <v>76</v>
      </c>
      <c r="BC7" s="201">
        <v>79</v>
      </c>
      <c r="BD7" s="201">
        <v>80</v>
      </c>
      <c r="BE7" s="201">
        <v>79</v>
      </c>
      <c r="BF7" s="201">
        <v>90</v>
      </c>
      <c r="BG7" s="201">
        <v>90</v>
      </c>
      <c r="BH7" s="201">
        <v>90</v>
      </c>
      <c r="BI7" s="201">
        <v>89</v>
      </c>
      <c r="BJ7" s="201">
        <v>89</v>
      </c>
      <c r="BK7" s="201">
        <v>89</v>
      </c>
      <c r="BL7" s="201">
        <v>67</v>
      </c>
      <c r="BM7" s="201">
        <v>61</v>
      </c>
      <c r="BN7" s="201">
        <v>63</v>
      </c>
      <c r="BO7" s="201">
        <v>61</v>
      </c>
      <c r="BP7" s="201">
        <v>60</v>
      </c>
      <c r="BQ7" s="201">
        <v>55</v>
      </c>
      <c r="BR7" s="202">
        <v>56</v>
      </c>
      <c r="BS7" s="201">
        <v>59</v>
      </c>
      <c r="BT7" s="201">
        <v>64</v>
      </c>
      <c r="BU7" s="201">
        <v>65</v>
      </c>
      <c r="BV7" s="201">
        <v>89</v>
      </c>
      <c r="BW7" s="202">
        <v>90</v>
      </c>
      <c r="BX7" s="201">
        <v>90</v>
      </c>
      <c r="BY7" s="201">
        <v>88</v>
      </c>
      <c r="BZ7" s="201">
        <v>90</v>
      </c>
      <c r="CA7" s="201">
        <v>90</v>
      </c>
      <c r="CB7" s="201">
        <v>90</v>
      </c>
      <c r="CC7" s="201">
        <v>91</v>
      </c>
      <c r="CD7" s="201">
        <v>89</v>
      </c>
      <c r="CE7" s="201">
        <v>89</v>
      </c>
      <c r="CF7" s="201">
        <v>90</v>
      </c>
      <c r="CG7" s="201">
        <v>90</v>
      </c>
      <c r="CH7" s="201">
        <v>88</v>
      </c>
      <c r="CI7" s="201">
        <v>86</v>
      </c>
      <c r="CJ7" s="201">
        <v>90</v>
      </c>
      <c r="CK7" s="201">
        <v>87</v>
      </c>
      <c r="CL7" s="201">
        <v>87</v>
      </c>
      <c r="CM7" s="201">
        <v>87</v>
      </c>
      <c r="CN7" s="201">
        <v>90</v>
      </c>
      <c r="CO7" s="201">
        <v>83</v>
      </c>
      <c r="CP7" s="201">
        <v>75</v>
      </c>
      <c r="CQ7" s="201">
        <v>80</v>
      </c>
      <c r="CR7" s="201">
        <v>79</v>
      </c>
      <c r="CS7" s="201">
        <v>81</v>
      </c>
      <c r="CT7" s="203">
        <v>1534</v>
      </c>
    </row>
    <row r="8" spans="1:98" ht="18" x14ac:dyDescent="0.25">
      <c r="A8" s="187" t="s">
        <v>104</v>
      </c>
      <c r="B8" s="201">
        <v>150</v>
      </c>
      <c r="C8" s="202">
        <v>150</v>
      </c>
      <c r="D8" s="202">
        <v>150</v>
      </c>
      <c r="E8" s="202">
        <v>150</v>
      </c>
      <c r="F8" s="201">
        <v>150</v>
      </c>
      <c r="G8" s="202">
        <v>150</v>
      </c>
      <c r="H8" s="201">
        <v>150</v>
      </c>
      <c r="I8" s="201">
        <v>141</v>
      </c>
      <c r="J8" s="201">
        <v>130</v>
      </c>
      <c r="K8" s="201">
        <v>130</v>
      </c>
      <c r="L8" s="201">
        <v>132</v>
      </c>
      <c r="M8" s="201">
        <v>80</v>
      </c>
      <c r="N8" s="201">
        <v>60</v>
      </c>
      <c r="O8" s="201">
        <v>41</v>
      </c>
      <c r="P8" s="201">
        <v>40</v>
      </c>
      <c r="Q8" s="201">
        <v>40</v>
      </c>
      <c r="R8" s="201">
        <v>40</v>
      </c>
      <c r="S8" s="201">
        <v>40</v>
      </c>
      <c r="T8" s="201">
        <v>40</v>
      </c>
      <c r="U8" s="201">
        <v>40</v>
      </c>
      <c r="V8" s="201">
        <v>40</v>
      </c>
      <c r="W8" s="201">
        <v>60</v>
      </c>
      <c r="X8" s="201">
        <v>80</v>
      </c>
      <c r="Y8" s="201">
        <v>100</v>
      </c>
      <c r="Z8" s="201">
        <v>100</v>
      </c>
      <c r="AA8" s="201">
        <v>100</v>
      </c>
      <c r="AB8" s="201">
        <v>100</v>
      </c>
      <c r="AC8" s="201">
        <v>100</v>
      </c>
      <c r="AD8" s="202">
        <v>100</v>
      </c>
      <c r="AE8" s="202">
        <v>100</v>
      </c>
      <c r="AF8" s="201">
        <v>100</v>
      </c>
      <c r="AG8" s="201">
        <v>90</v>
      </c>
      <c r="AH8" s="201">
        <v>90</v>
      </c>
      <c r="AI8" s="201">
        <v>90</v>
      </c>
      <c r="AJ8" s="201">
        <v>80</v>
      </c>
      <c r="AK8" s="201">
        <v>80</v>
      </c>
      <c r="AL8" s="201">
        <v>40</v>
      </c>
      <c r="AM8" s="201">
        <v>40</v>
      </c>
      <c r="AN8" s="201">
        <v>40</v>
      </c>
      <c r="AO8" s="201">
        <v>40</v>
      </c>
      <c r="AP8" s="201">
        <v>40</v>
      </c>
      <c r="AQ8" s="202">
        <v>40</v>
      </c>
      <c r="AR8" s="201">
        <v>50</v>
      </c>
      <c r="AS8" s="201">
        <v>40</v>
      </c>
      <c r="AT8" s="201">
        <v>40</v>
      </c>
      <c r="AU8" s="201">
        <v>40</v>
      </c>
      <c r="AV8" s="202">
        <v>40</v>
      </c>
      <c r="AW8" s="201">
        <v>40</v>
      </c>
      <c r="AX8" s="201">
        <v>60</v>
      </c>
      <c r="AY8" s="202">
        <v>60</v>
      </c>
      <c r="AZ8" s="201">
        <v>60</v>
      </c>
      <c r="BA8" s="201">
        <v>60</v>
      </c>
      <c r="BB8" s="202">
        <v>60</v>
      </c>
      <c r="BC8" s="201">
        <v>40</v>
      </c>
      <c r="BD8" s="201">
        <v>45</v>
      </c>
      <c r="BE8" s="201">
        <v>80</v>
      </c>
      <c r="BF8" s="201">
        <v>80</v>
      </c>
      <c r="BG8" s="201">
        <v>80</v>
      </c>
      <c r="BH8" s="202">
        <v>100</v>
      </c>
      <c r="BI8" s="202">
        <v>120</v>
      </c>
      <c r="BJ8" s="202">
        <v>153</v>
      </c>
      <c r="BK8" s="202">
        <v>153</v>
      </c>
      <c r="BL8" s="202">
        <v>153</v>
      </c>
      <c r="BM8" s="202">
        <v>153</v>
      </c>
      <c r="BN8" s="202">
        <v>152</v>
      </c>
      <c r="BO8" s="202">
        <v>153</v>
      </c>
      <c r="BP8" s="201">
        <v>153</v>
      </c>
      <c r="BQ8" s="201">
        <v>153</v>
      </c>
      <c r="BR8" s="202">
        <v>153</v>
      </c>
      <c r="BS8" s="201">
        <v>153</v>
      </c>
      <c r="BT8" s="201">
        <v>153</v>
      </c>
      <c r="BU8" s="201">
        <v>153</v>
      </c>
      <c r="BV8" s="202">
        <v>153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153</v>
      </c>
      <c r="CK8" s="201">
        <v>153</v>
      </c>
      <c r="CL8" s="202">
        <v>130</v>
      </c>
      <c r="CM8" s="202">
        <v>129</v>
      </c>
      <c r="CN8" s="201">
        <v>120</v>
      </c>
      <c r="CO8" s="201">
        <v>100</v>
      </c>
      <c r="CP8" s="202">
        <v>100</v>
      </c>
      <c r="CQ8" s="201">
        <v>80</v>
      </c>
      <c r="CR8" s="201">
        <v>80</v>
      </c>
      <c r="CS8" s="201">
        <v>40</v>
      </c>
      <c r="CT8" s="203">
        <v>2448</v>
      </c>
    </row>
    <row r="9" spans="1:98" x14ac:dyDescent="0.25">
      <c r="A9" s="187" t="s">
        <v>105</v>
      </c>
      <c r="B9" s="201">
        <v>113</v>
      </c>
      <c r="C9" s="202">
        <v>123</v>
      </c>
      <c r="D9" s="202">
        <v>124</v>
      </c>
      <c r="E9" s="202">
        <v>119</v>
      </c>
      <c r="F9" s="201">
        <v>115</v>
      </c>
      <c r="G9" s="202">
        <v>133</v>
      </c>
      <c r="H9" s="201">
        <v>136</v>
      </c>
      <c r="I9" s="201">
        <v>120</v>
      </c>
      <c r="J9" s="201">
        <v>125</v>
      </c>
      <c r="K9" s="201">
        <v>122</v>
      </c>
      <c r="L9" s="201">
        <v>89</v>
      </c>
      <c r="M9" s="201">
        <v>85</v>
      </c>
      <c r="N9" s="201">
        <v>89</v>
      </c>
      <c r="O9" s="201">
        <v>109</v>
      </c>
      <c r="P9" s="201">
        <v>116</v>
      </c>
      <c r="Q9" s="201">
        <v>121</v>
      </c>
      <c r="R9" s="201">
        <v>109</v>
      </c>
      <c r="S9" s="201">
        <v>118</v>
      </c>
      <c r="T9" s="201">
        <v>108</v>
      </c>
      <c r="U9" s="201">
        <v>131</v>
      </c>
      <c r="V9" s="201">
        <v>125</v>
      </c>
      <c r="W9" s="201">
        <v>131</v>
      </c>
      <c r="X9" s="201">
        <v>137</v>
      </c>
      <c r="Y9" s="201">
        <v>132</v>
      </c>
      <c r="Z9" s="201">
        <v>146</v>
      </c>
      <c r="AA9" s="201">
        <v>151</v>
      </c>
      <c r="AB9" s="201">
        <v>147</v>
      </c>
      <c r="AC9" s="201">
        <v>130</v>
      </c>
      <c r="AD9" s="202">
        <v>111</v>
      </c>
      <c r="AE9" s="202">
        <v>118</v>
      </c>
      <c r="AF9" s="201">
        <v>94</v>
      </c>
      <c r="AG9" s="201">
        <v>91</v>
      </c>
      <c r="AH9" s="201">
        <v>95</v>
      </c>
      <c r="AI9" s="201">
        <v>95</v>
      </c>
      <c r="AJ9" s="201">
        <v>89</v>
      </c>
      <c r="AK9" s="201">
        <v>96</v>
      </c>
      <c r="AL9" s="201">
        <v>102</v>
      </c>
      <c r="AM9" s="201">
        <v>105</v>
      </c>
      <c r="AN9" s="201">
        <v>119</v>
      </c>
      <c r="AO9" s="201">
        <v>124</v>
      </c>
      <c r="AP9" s="202">
        <v>115</v>
      </c>
      <c r="AQ9" s="202">
        <v>124</v>
      </c>
      <c r="AR9" s="201">
        <v>127</v>
      </c>
      <c r="AS9" s="201">
        <v>106</v>
      </c>
      <c r="AT9" s="202">
        <v>124</v>
      </c>
      <c r="AU9" s="201">
        <v>141</v>
      </c>
      <c r="AV9" s="202">
        <v>153</v>
      </c>
      <c r="AW9" s="201">
        <v>158</v>
      </c>
      <c r="AX9" s="202">
        <v>155</v>
      </c>
      <c r="AY9" s="202">
        <v>129</v>
      </c>
      <c r="AZ9" s="201">
        <v>112</v>
      </c>
      <c r="BA9" s="201">
        <v>99</v>
      </c>
      <c r="BB9" s="202">
        <v>99</v>
      </c>
      <c r="BC9" s="201">
        <v>120</v>
      </c>
      <c r="BD9" s="202">
        <v>112</v>
      </c>
      <c r="BE9" s="202">
        <v>115</v>
      </c>
      <c r="BF9" s="202">
        <v>126</v>
      </c>
      <c r="BG9" s="202">
        <v>132</v>
      </c>
      <c r="BH9" s="202">
        <v>143</v>
      </c>
      <c r="BI9" s="202">
        <v>143</v>
      </c>
      <c r="BJ9" s="202">
        <v>142</v>
      </c>
      <c r="BK9" s="202">
        <v>146</v>
      </c>
      <c r="BL9" s="202">
        <v>160</v>
      </c>
      <c r="BM9" s="202">
        <v>161</v>
      </c>
      <c r="BN9" s="202">
        <v>160</v>
      </c>
      <c r="BO9" s="202">
        <v>165</v>
      </c>
      <c r="BP9" s="201">
        <v>159</v>
      </c>
      <c r="BQ9" s="201">
        <v>125</v>
      </c>
      <c r="BR9" s="202">
        <v>130</v>
      </c>
      <c r="BS9" s="201">
        <v>139</v>
      </c>
      <c r="BT9" s="201">
        <v>154</v>
      </c>
      <c r="BU9" s="201">
        <v>180</v>
      </c>
      <c r="BV9" s="202">
        <v>171</v>
      </c>
      <c r="BW9" s="202">
        <v>164</v>
      </c>
      <c r="BX9" s="201">
        <v>162</v>
      </c>
      <c r="BY9" s="202">
        <v>137</v>
      </c>
      <c r="BZ9" s="202">
        <v>144</v>
      </c>
      <c r="CA9" s="202">
        <v>156</v>
      </c>
      <c r="CB9" s="202">
        <v>145</v>
      </c>
      <c r="CC9" s="202">
        <v>163</v>
      </c>
      <c r="CD9" s="202">
        <v>150</v>
      </c>
      <c r="CE9" s="202">
        <v>151</v>
      </c>
      <c r="CF9" s="202">
        <v>159</v>
      </c>
      <c r="CG9" s="201">
        <v>150</v>
      </c>
      <c r="CH9" s="201">
        <v>149</v>
      </c>
      <c r="CI9" s="201">
        <v>121</v>
      </c>
      <c r="CJ9" s="201">
        <v>137</v>
      </c>
      <c r="CK9" s="201">
        <v>112</v>
      </c>
      <c r="CL9" s="202">
        <v>111</v>
      </c>
      <c r="CM9" s="202">
        <v>103</v>
      </c>
      <c r="CN9" s="201">
        <v>124</v>
      </c>
      <c r="CO9" s="201">
        <v>125</v>
      </c>
      <c r="CP9" s="201">
        <v>98</v>
      </c>
      <c r="CQ9" s="201">
        <v>108</v>
      </c>
      <c r="CR9" s="202">
        <v>106</v>
      </c>
      <c r="CS9" s="201">
        <v>111</v>
      </c>
      <c r="CT9" s="203">
        <v>3030</v>
      </c>
    </row>
    <row r="10" spans="1:98" x14ac:dyDescent="0.25">
      <c r="A10" s="187" t="s">
        <v>106</v>
      </c>
      <c r="B10" s="201">
        <v>105</v>
      </c>
      <c r="C10" s="201">
        <v>71</v>
      </c>
      <c r="D10" s="201">
        <v>70</v>
      </c>
      <c r="E10" s="201">
        <v>67</v>
      </c>
      <c r="F10" s="201">
        <v>59</v>
      </c>
      <c r="G10" s="201">
        <v>71</v>
      </c>
      <c r="H10" s="201">
        <v>71</v>
      </c>
      <c r="I10" s="201">
        <v>62</v>
      </c>
      <c r="J10" s="201">
        <v>68</v>
      </c>
      <c r="K10" s="201">
        <v>81</v>
      </c>
      <c r="L10" s="201">
        <v>100</v>
      </c>
      <c r="M10" s="201">
        <v>129</v>
      </c>
      <c r="N10" s="201">
        <v>154</v>
      </c>
      <c r="O10" s="201">
        <v>169</v>
      </c>
      <c r="P10" s="201">
        <v>173</v>
      </c>
      <c r="Q10" s="201">
        <v>174</v>
      </c>
      <c r="R10" s="201">
        <v>200</v>
      </c>
      <c r="S10" s="201">
        <v>206</v>
      </c>
      <c r="T10" s="201">
        <v>234</v>
      </c>
      <c r="U10" s="201">
        <v>240</v>
      </c>
      <c r="V10" s="201">
        <v>241</v>
      </c>
      <c r="W10" s="201">
        <v>240</v>
      </c>
      <c r="X10" s="201">
        <v>240</v>
      </c>
      <c r="Y10" s="201">
        <v>241</v>
      </c>
      <c r="Z10" s="201">
        <v>241</v>
      </c>
      <c r="AA10" s="201">
        <v>241</v>
      </c>
      <c r="AB10" s="201">
        <v>241</v>
      </c>
      <c r="AC10" s="201">
        <v>241</v>
      </c>
      <c r="AD10" s="202">
        <v>241</v>
      </c>
      <c r="AE10" s="202">
        <v>240</v>
      </c>
      <c r="AF10" s="201">
        <v>241</v>
      </c>
      <c r="AG10" s="202">
        <v>241</v>
      </c>
      <c r="AH10" s="202">
        <v>241</v>
      </c>
      <c r="AI10" s="201">
        <v>240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240</v>
      </c>
      <c r="AO10" s="201">
        <v>241</v>
      </c>
      <c r="AP10" s="202">
        <v>241</v>
      </c>
      <c r="AQ10" s="202">
        <v>241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242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241</v>
      </c>
      <c r="BB10" s="202">
        <v>240</v>
      </c>
      <c r="BC10" s="201">
        <v>241</v>
      </c>
      <c r="BD10" s="202">
        <v>241</v>
      </c>
      <c r="BE10" s="202">
        <v>240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240</v>
      </c>
      <c r="BP10" s="201">
        <v>240</v>
      </c>
      <c r="BQ10" s="201">
        <v>240</v>
      </c>
      <c r="BR10" s="202">
        <v>240</v>
      </c>
      <c r="BS10" s="201">
        <v>241</v>
      </c>
      <c r="BT10" s="201">
        <v>241</v>
      </c>
      <c r="BU10" s="201">
        <v>241</v>
      </c>
      <c r="BV10" s="202">
        <v>241</v>
      </c>
      <c r="BW10" s="202">
        <v>240</v>
      </c>
      <c r="BX10" s="201">
        <v>241</v>
      </c>
      <c r="BY10" s="202">
        <v>241</v>
      </c>
      <c r="BZ10" s="202">
        <v>241</v>
      </c>
      <c r="CA10" s="202">
        <v>240</v>
      </c>
      <c r="CB10" s="202">
        <v>241</v>
      </c>
      <c r="CC10" s="202">
        <v>241</v>
      </c>
      <c r="CD10" s="202">
        <v>241</v>
      </c>
      <c r="CE10" s="202">
        <v>241</v>
      </c>
      <c r="CF10" s="202">
        <v>241</v>
      </c>
      <c r="CG10" s="201">
        <v>241</v>
      </c>
      <c r="CH10" s="201">
        <v>241</v>
      </c>
      <c r="CI10" s="201">
        <v>241</v>
      </c>
      <c r="CJ10" s="201">
        <v>241</v>
      </c>
      <c r="CK10" s="201">
        <v>240</v>
      </c>
      <c r="CL10" s="202">
        <v>241</v>
      </c>
      <c r="CM10" s="202">
        <v>241</v>
      </c>
      <c r="CN10" s="201">
        <v>241</v>
      </c>
      <c r="CO10" s="201">
        <v>241</v>
      </c>
      <c r="CP10" s="202">
        <v>241</v>
      </c>
      <c r="CQ10" s="201">
        <v>242</v>
      </c>
      <c r="CR10" s="202">
        <v>241</v>
      </c>
      <c r="CS10" s="201">
        <v>241</v>
      </c>
      <c r="CT10" s="203">
        <v>5199</v>
      </c>
    </row>
    <row r="11" spans="1:98" x14ac:dyDescent="0.25">
      <c r="A11" s="187" t="s">
        <v>107</v>
      </c>
      <c r="B11" s="201">
        <v>94</v>
      </c>
      <c r="C11" s="201">
        <v>96</v>
      </c>
      <c r="D11" s="201">
        <v>96</v>
      </c>
      <c r="E11" s="201">
        <v>96</v>
      </c>
      <c r="F11" s="201">
        <v>96</v>
      </c>
      <c r="G11" s="201">
        <v>94</v>
      </c>
      <c r="H11" s="201">
        <v>48</v>
      </c>
      <c r="I11" s="201">
        <v>48</v>
      </c>
      <c r="J11" s="201">
        <v>48</v>
      </c>
      <c r="K11" s="201">
        <v>48</v>
      </c>
      <c r="L11" s="201">
        <v>48</v>
      </c>
      <c r="M11" s="201">
        <v>48</v>
      </c>
      <c r="N11" s="201">
        <v>49</v>
      </c>
      <c r="O11" s="201">
        <v>49</v>
      </c>
      <c r="P11" s="201">
        <v>49</v>
      </c>
      <c r="Q11" s="201">
        <v>47</v>
      </c>
      <c r="R11" s="201">
        <v>49</v>
      </c>
      <c r="S11" s="201">
        <v>49</v>
      </c>
      <c r="T11" s="201">
        <v>49</v>
      </c>
      <c r="U11" s="201">
        <v>49</v>
      </c>
      <c r="V11" s="201">
        <v>96</v>
      </c>
      <c r="W11" s="201">
        <v>96</v>
      </c>
      <c r="X11" s="201">
        <v>126</v>
      </c>
      <c r="Y11" s="201">
        <v>126</v>
      </c>
      <c r="Z11" s="201">
        <v>126</v>
      </c>
      <c r="AA11" s="201">
        <v>126</v>
      </c>
      <c r="AB11" s="201">
        <v>126</v>
      </c>
      <c r="AC11" s="201">
        <v>126</v>
      </c>
      <c r="AD11" s="202">
        <v>127</v>
      </c>
      <c r="AE11" s="202">
        <v>127</v>
      </c>
      <c r="AF11" s="201">
        <v>127</v>
      </c>
      <c r="AG11" s="202">
        <v>127</v>
      </c>
      <c r="AH11" s="202">
        <v>127</v>
      </c>
      <c r="AI11" s="201">
        <v>127</v>
      </c>
      <c r="AJ11" s="201">
        <v>127</v>
      </c>
      <c r="AK11" s="201">
        <v>97</v>
      </c>
      <c r="AL11" s="201">
        <v>97</v>
      </c>
      <c r="AM11" s="201">
        <v>98</v>
      </c>
      <c r="AN11" s="201">
        <v>98</v>
      </c>
      <c r="AO11" s="201">
        <v>98</v>
      </c>
      <c r="AP11" s="202">
        <v>112</v>
      </c>
      <c r="AQ11" s="202">
        <v>112</v>
      </c>
      <c r="AR11" s="201">
        <v>112</v>
      </c>
      <c r="AS11" s="201">
        <v>112</v>
      </c>
      <c r="AT11" s="202">
        <v>112</v>
      </c>
      <c r="AU11" s="201">
        <v>112</v>
      </c>
      <c r="AV11" s="202">
        <v>112</v>
      </c>
      <c r="AW11" s="201">
        <v>112</v>
      </c>
      <c r="AX11" s="202">
        <v>112</v>
      </c>
      <c r="AY11" s="202">
        <v>112</v>
      </c>
      <c r="AZ11" s="201">
        <v>112</v>
      </c>
      <c r="BA11" s="201">
        <v>112</v>
      </c>
      <c r="BB11" s="202">
        <v>99</v>
      </c>
      <c r="BC11" s="201">
        <v>49</v>
      </c>
      <c r="BD11" s="201">
        <v>49</v>
      </c>
      <c r="BE11" s="201">
        <v>48</v>
      </c>
      <c r="BF11" s="201">
        <v>48</v>
      </c>
      <c r="BG11" s="201">
        <v>48</v>
      </c>
      <c r="BH11" s="201">
        <v>48</v>
      </c>
      <c r="BI11" s="201">
        <v>48</v>
      </c>
      <c r="BJ11" s="201">
        <v>49</v>
      </c>
      <c r="BK11" s="201">
        <v>48</v>
      </c>
      <c r="BL11" s="201">
        <v>48</v>
      </c>
      <c r="BM11" s="201">
        <v>48</v>
      </c>
      <c r="BN11" s="201">
        <v>48</v>
      </c>
      <c r="BO11" s="201">
        <v>48</v>
      </c>
      <c r="BP11" s="201">
        <v>48</v>
      </c>
      <c r="BQ11" s="201">
        <v>99</v>
      </c>
      <c r="BR11" s="202">
        <v>99</v>
      </c>
      <c r="BS11" s="201">
        <v>99</v>
      </c>
      <c r="BT11" s="201">
        <v>123</v>
      </c>
      <c r="BU11" s="201">
        <v>124</v>
      </c>
      <c r="BV11" s="202">
        <v>124</v>
      </c>
      <c r="BW11" s="202">
        <v>124</v>
      </c>
      <c r="BX11" s="201">
        <v>124</v>
      </c>
      <c r="BY11" s="202">
        <v>124</v>
      </c>
      <c r="BZ11" s="202">
        <v>124</v>
      </c>
      <c r="CA11" s="202">
        <v>124</v>
      </c>
      <c r="CB11" s="202">
        <v>124</v>
      </c>
      <c r="CC11" s="202">
        <v>124</v>
      </c>
      <c r="CD11" s="202">
        <v>126</v>
      </c>
      <c r="CE11" s="202">
        <v>126</v>
      </c>
      <c r="CF11" s="202">
        <v>126</v>
      </c>
      <c r="CG11" s="201">
        <v>126</v>
      </c>
      <c r="CH11" s="201">
        <v>96</v>
      </c>
      <c r="CI11" s="201">
        <v>98</v>
      </c>
      <c r="CJ11" s="201">
        <v>96</v>
      </c>
      <c r="CK11" s="201">
        <v>96</v>
      </c>
      <c r="CL11" s="201">
        <v>96</v>
      </c>
      <c r="CM11" s="201">
        <v>96</v>
      </c>
      <c r="CN11" s="201">
        <v>96</v>
      </c>
      <c r="CO11" s="201">
        <v>96</v>
      </c>
      <c r="CP11" s="201">
        <v>96</v>
      </c>
      <c r="CQ11" s="201">
        <v>96</v>
      </c>
      <c r="CR11" s="201">
        <v>96</v>
      </c>
      <c r="CS11" s="201">
        <v>96</v>
      </c>
      <c r="CT11" s="203">
        <v>2232</v>
      </c>
    </row>
    <row r="12" spans="1:98" x14ac:dyDescent="0.25">
      <c r="A12" s="187" t="s">
        <v>108</v>
      </c>
      <c r="B12" s="201">
        <v>33</v>
      </c>
      <c r="C12" s="201">
        <v>33</v>
      </c>
      <c r="D12" s="201">
        <v>33</v>
      </c>
      <c r="E12" s="201">
        <v>0</v>
      </c>
      <c r="F12" s="201">
        <v>0</v>
      </c>
      <c r="G12" s="201">
        <v>0</v>
      </c>
      <c r="H12" s="201">
        <v>36</v>
      </c>
      <c r="I12" s="201">
        <v>53</v>
      </c>
      <c r="J12" s="201">
        <v>54</v>
      </c>
      <c r="K12" s="201">
        <v>54</v>
      </c>
      <c r="L12" s="201">
        <v>54</v>
      </c>
      <c r="M12" s="201">
        <v>34</v>
      </c>
      <c r="N12" s="201">
        <v>33</v>
      </c>
      <c r="O12" s="201">
        <v>31</v>
      </c>
      <c r="P12" s="201">
        <v>31</v>
      </c>
      <c r="Q12" s="201">
        <v>31</v>
      </c>
      <c r="R12" s="201">
        <v>31</v>
      </c>
      <c r="S12" s="201">
        <v>31</v>
      </c>
      <c r="T12" s="201">
        <v>31</v>
      </c>
      <c r="U12" s="201">
        <v>31</v>
      </c>
      <c r="V12" s="201">
        <v>53</v>
      </c>
      <c r="W12" s="201">
        <v>52</v>
      </c>
      <c r="X12" s="201">
        <v>52</v>
      </c>
      <c r="Y12" s="201">
        <v>52</v>
      </c>
      <c r="Z12" s="201">
        <v>52</v>
      </c>
      <c r="AA12" s="201">
        <v>52</v>
      </c>
      <c r="AB12" s="201">
        <v>53</v>
      </c>
      <c r="AC12" s="201">
        <v>52</v>
      </c>
      <c r="AD12" s="201">
        <v>52</v>
      </c>
      <c r="AE12" s="202">
        <v>52</v>
      </c>
      <c r="AF12" s="201">
        <v>52</v>
      </c>
      <c r="AG12" s="201">
        <v>52</v>
      </c>
      <c r="AH12" s="201">
        <v>52</v>
      </c>
      <c r="AI12" s="201">
        <v>52</v>
      </c>
      <c r="AJ12" s="201">
        <v>32</v>
      </c>
      <c r="AK12" s="201">
        <v>32</v>
      </c>
      <c r="AL12" s="201">
        <v>32</v>
      </c>
      <c r="AM12" s="201">
        <v>32</v>
      </c>
      <c r="AN12" s="201">
        <v>32</v>
      </c>
      <c r="AO12" s="201">
        <v>32</v>
      </c>
      <c r="AP12" s="201">
        <v>32</v>
      </c>
      <c r="AQ12" s="202">
        <v>32</v>
      </c>
      <c r="AR12" s="201">
        <v>32</v>
      </c>
      <c r="AS12" s="201">
        <v>32</v>
      </c>
      <c r="AT12" s="201">
        <v>32</v>
      </c>
      <c r="AU12" s="201">
        <v>33</v>
      </c>
      <c r="AV12" s="202">
        <v>33</v>
      </c>
      <c r="AW12" s="201">
        <v>32</v>
      </c>
      <c r="AX12" s="201">
        <v>33</v>
      </c>
      <c r="AY12" s="202">
        <v>32</v>
      </c>
      <c r="AZ12" s="201">
        <v>33</v>
      </c>
      <c r="BA12" s="201">
        <v>33</v>
      </c>
      <c r="BB12" s="202">
        <v>33</v>
      </c>
      <c r="BC12" s="201">
        <v>33</v>
      </c>
      <c r="BD12" s="201">
        <v>32</v>
      </c>
      <c r="BE12" s="201">
        <v>17</v>
      </c>
      <c r="BF12" s="201">
        <v>18</v>
      </c>
      <c r="BG12" s="201">
        <v>17</v>
      </c>
      <c r="BH12" s="201">
        <v>17</v>
      </c>
      <c r="BI12" s="201">
        <v>18</v>
      </c>
      <c r="BJ12" s="201">
        <v>17</v>
      </c>
      <c r="BK12" s="201">
        <v>16</v>
      </c>
      <c r="BL12" s="201">
        <v>17</v>
      </c>
      <c r="BM12" s="201">
        <v>18</v>
      </c>
      <c r="BN12" s="201">
        <v>25</v>
      </c>
      <c r="BO12" s="201">
        <v>31</v>
      </c>
      <c r="BP12" s="201">
        <v>31</v>
      </c>
      <c r="BQ12" s="201">
        <v>31</v>
      </c>
      <c r="BR12" s="202">
        <v>32</v>
      </c>
      <c r="BS12" s="201">
        <v>31</v>
      </c>
      <c r="BT12" s="201">
        <v>52</v>
      </c>
      <c r="BU12" s="201">
        <v>52</v>
      </c>
      <c r="BV12" s="201">
        <v>52</v>
      </c>
      <c r="BW12" s="202">
        <v>52</v>
      </c>
      <c r="BX12" s="201">
        <v>52</v>
      </c>
      <c r="BY12" s="201">
        <v>52</v>
      </c>
      <c r="BZ12" s="201">
        <v>52</v>
      </c>
      <c r="CA12" s="201">
        <v>52</v>
      </c>
      <c r="CB12" s="201">
        <v>52</v>
      </c>
      <c r="CC12" s="201">
        <v>52</v>
      </c>
      <c r="CD12" s="201">
        <v>52</v>
      </c>
      <c r="CE12" s="201">
        <v>52</v>
      </c>
      <c r="CF12" s="201">
        <v>52</v>
      </c>
      <c r="CG12" s="201">
        <v>52</v>
      </c>
      <c r="CH12" s="201">
        <v>52</v>
      </c>
      <c r="CI12" s="201">
        <v>52</v>
      </c>
      <c r="CJ12" s="201">
        <v>52</v>
      </c>
      <c r="CK12" s="201">
        <v>52</v>
      </c>
      <c r="CL12" s="201">
        <v>52</v>
      </c>
      <c r="CM12" s="201">
        <v>52</v>
      </c>
      <c r="CN12" s="201">
        <v>51</v>
      </c>
      <c r="CO12" s="201">
        <v>51</v>
      </c>
      <c r="CP12" s="201">
        <v>38</v>
      </c>
      <c r="CQ12" s="201">
        <v>33</v>
      </c>
      <c r="CR12" s="201">
        <v>33</v>
      </c>
      <c r="CS12" s="201">
        <v>32</v>
      </c>
      <c r="CT12" s="203">
        <v>904</v>
      </c>
    </row>
    <row r="13" spans="1:98" x14ac:dyDescent="0.25">
      <c r="A13" s="187" t="s">
        <v>109</v>
      </c>
      <c r="B13" s="201">
        <v>36</v>
      </c>
      <c r="C13" s="201">
        <v>36</v>
      </c>
      <c r="D13" s="201">
        <v>36</v>
      </c>
      <c r="E13" s="201">
        <v>37</v>
      </c>
      <c r="F13" s="201">
        <v>36</v>
      </c>
      <c r="G13" s="201">
        <v>36</v>
      </c>
      <c r="H13" s="201">
        <v>36</v>
      </c>
      <c r="I13" s="201">
        <v>36</v>
      </c>
      <c r="J13" s="201">
        <v>36</v>
      </c>
      <c r="K13" s="201">
        <v>36</v>
      </c>
      <c r="L13" s="201">
        <v>20</v>
      </c>
      <c r="M13" s="201">
        <v>20</v>
      </c>
      <c r="N13" s="201">
        <v>20</v>
      </c>
      <c r="O13" s="201">
        <v>20</v>
      </c>
      <c r="P13" s="201">
        <v>20</v>
      </c>
      <c r="Q13" s="201">
        <v>20</v>
      </c>
      <c r="R13" s="201">
        <v>20</v>
      </c>
      <c r="S13" s="201">
        <v>20</v>
      </c>
      <c r="T13" s="201">
        <v>20</v>
      </c>
      <c r="U13" s="201">
        <v>20</v>
      </c>
      <c r="V13" s="201">
        <v>20</v>
      </c>
      <c r="W13" s="201">
        <v>37</v>
      </c>
      <c r="X13" s="201">
        <v>37</v>
      </c>
      <c r="Y13" s="201">
        <v>37</v>
      </c>
      <c r="Z13" s="201">
        <v>37</v>
      </c>
      <c r="AA13" s="201">
        <v>37</v>
      </c>
      <c r="AB13" s="201">
        <v>37</v>
      </c>
      <c r="AC13" s="201">
        <v>37</v>
      </c>
      <c r="AD13" s="201">
        <v>37</v>
      </c>
      <c r="AE13" s="202">
        <v>37</v>
      </c>
      <c r="AF13" s="201">
        <v>37</v>
      </c>
      <c r="AG13" s="201">
        <v>37</v>
      </c>
      <c r="AH13" s="201">
        <v>37</v>
      </c>
      <c r="AI13" s="201">
        <v>37</v>
      </c>
      <c r="AJ13" s="201">
        <v>37</v>
      </c>
      <c r="AK13" s="201">
        <v>37</v>
      </c>
      <c r="AL13" s="201">
        <v>37</v>
      </c>
      <c r="AM13" s="201">
        <v>37</v>
      </c>
      <c r="AN13" s="201">
        <v>37</v>
      </c>
      <c r="AO13" s="201">
        <v>37</v>
      </c>
      <c r="AP13" s="201">
        <v>37</v>
      </c>
      <c r="AQ13" s="202">
        <v>37</v>
      </c>
      <c r="AR13" s="201">
        <v>37</v>
      </c>
      <c r="AS13" s="201">
        <v>37</v>
      </c>
      <c r="AT13" s="201">
        <v>37</v>
      </c>
      <c r="AU13" s="201">
        <v>37</v>
      </c>
      <c r="AV13" s="202">
        <v>37</v>
      </c>
      <c r="AW13" s="201">
        <v>37</v>
      </c>
      <c r="AX13" s="201">
        <v>37</v>
      </c>
      <c r="AY13" s="202">
        <v>37</v>
      </c>
      <c r="AZ13" s="201">
        <v>37</v>
      </c>
      <c r="BA13" s="201">
        <v>37</v>
      </c>
      <c r="BB13" s="202">
        <v>37</v>
      </c>
      <c r="BC13" s="201">
        <v>37</v>
      </c>
      <c r="BD13" s="201">
        <v>37</v>
      </c>
      <c r="BE13" s="201">
        <v>37</v>
      </c>
      <c r="BF13" s="201">
        <v>37</v>
      </c>
      <c r="BG13" s="201">
        <v>37</v>
      </c>
      <c r="BH13" s="201">
        <v>37</v>
      </c>
      <c r="BI13" s="201">
        <v>37</v>
      </c>
      <c r="BJ13" s="201">
        <v>37</v>
      </c>
      <c r="BK13" s="201">
        <v>37</v>
      </c>
      <c r="BL13" s="201">
        <v>37</v>
      </c>
      <c r="BM13" s="201">
        <v>37</v>
      </c>
      <c r="BN13" s="201">
        <v>36</v>
      </c>
      <c r="BO13" s="201">
        <v>36</v>
      </c>
      <c r="BP13" s="201">
        <v>37</v>
      </c>
      <c r="BQ13" s="201">
        <v>37</v>
      </c>
      <c r="BR13" s="202">
        <v>37</v>
      </c>
      <c r="BS13" s="201">
        <v>37</v>
      </c>
      <c r="BT13" s="201">
        <v>36</v>
      </c>
      <c r="BU13" s="201">
        <v>36</v>
      </c>
      <c r="BV13" s="201">
        <v>37</v>
      </c>
      <c r="BW13" s="202">
        <v>36</v>
      </c>
      <c r="BX13" s="201">
        <v>37</v>
      </c>
      <c r="BY13" s="201">
        <v>37</v>
      </c>
      <c r="BZ13" s="201">
        <v>37</v>
      </c>
      <c r="CA13" s="201">
        <v>37</v>
      </c>
      <c r="CB13" s="201">
        <v>37</v>
      </c>
      <c r="CC13" s="201">
        <v>36</v>
      </c>
      <c r="CD13" s="201">
        <v>37</v>
      </c>
      <c r="CE13" s="201">
        <v>37</v>
      </c>
      <c r="CF13" s="201">
        <v>37</v>
      </c>
      <c r="CG13" s="201">
        <v>37</v>
      </c>
      <c r="CH13" s="201">
        <v>37</v>
      </c>
      <c r="CI13" s="201">
        <v>37</v>
      </c>
      <c r="CJ13" s="201">
        <v>37</v>
      </c>
      <c r="CK13" s="201">
        <v>37</v>
      </c>
      <c r="CL13" s="201">
        <v>37</v>
      </c>
      <c r="CM13" s="201">
        <v>37</v>
      </c>
      <c r="CN13" s="201">
        <v>36</v>
      </c>
      <c r="CO13" s="201">
        <v>37</v>
      </c>
      <c r="CP13" s="201">
        <v>37</v>
      </c>
      <c r="CQ13" s="201">
        <v>20</v>
      </c>
      <c r="CR13" s="201">
        <v>20</v>
      </c>
      <c r="CS13" s="201">
        <v>20</v>
      </c>
      <c r="CT13" s="203">
        <v>811</v>
      </c>
    </row>
    <row r="14" spans="1:98" x14ac:dyDescent="0.25">
      <c r="A14" s="187" t="s">
        <v>110</v>
      </c>
      <c r="B14" s="201">
        <v>10</v>
      </c>
      <c r="C14" s="201">
        <v>13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12</v>
      </c>
      <c r="AC14" s="201">
        <v>12</v>
      </c>
      <c r="AD14" s="201">
        <v>11</v>
      </c>
      <c r="AE14" s="202">
        <v>11</v>
      </c>
      <c r="AF14" s="201">
        <v>7</v>
      </c>
      <c r="AG14" s="201">
        <v>7</v>
      </c>
      <c r="AH14" s="201">
        <v>8</v>
      </c>
      <c r="AI14" s="201">
        <v>7</v>
      </c>
      <c r="AJ14" s="201">
        <v>7</v>
      </c>
      <c r="AK14" s="201">
        <v>6</v>
      </c>
      <c r="AL14" s="201">
        <v>10</v>
      </c>
      <c r="AM14" s="201">
        <v>11</v>
      </c>
      <c r="AN14" s="201">
        <v>13</v>
      </c>
      <c r="AO14" s="201">
        <v>14</v>
      </c>
      <c r="AP14" s="201">
        <v>12</v>
      </c>
      <c r="AQ14" s="202">
        <v>13</v>
      </c>
      <c r="AR14" s="201">
        <v>14</v>
      </c>
      <c r="AS14" s="201">
        <v>10</v>
      </c>
      <c r="AT14" s="201">
        <v>13</v>
      </c>
      <c r="AU14" s="201">
        <v>15</v>
      </c>
      <c r="AV14" s="202">
        <v>15</v>
      </c>
      <c r="AW14" s="201">
        <v>15</v>
      </c>
      <c r="AX14" s="201">
        <v>15</v>
      </c>
      <c r="AY14" s="202">
        <v>10</v>
      </c>
      <c r="AZ14" s="201">
        <v>7</v>
      </c>
      <c r="BA14" s="201">
        <v>10</v>
      </c>
      <c r="BB14" s="202">
        <v>7</v>
      </c>
      <c r="BC14" s="201">
        <v>11</v>
      </c>
      <c r="BD14" s="201">
        <v>10</v>
      </c>
      <c r="BE14" s="201">
        <v>10</v>
      </c>
      <c r="BF14" s="201">
        <v>12</v>
      </c>
      <c r="BG14" s="201">
        <v>14</v>
      </c>
      <c r="BH14" s="201">
        <v>13</v>
      </c>
      <c r="BI14" s="201">
        <v>12</v>
      </c>
      <c r="BJ14" s="201">
        <v>12</v>
      </c>
      <c r="BK14" s="201">
        <v>13</v>
      </c>
      <c r="BL14" s="201">
        <v>14</v>
      </c>
      <c r="BM14" s="201">
        <v>14</v>
      </c>
      <c r="BN14" s="201">
        <v>12</v>
      </c>
      <c r="BO14" s="201">
        <v>13</v>
      </c>
      <c r="BP14" s="201">
        <v>12</v>
      </c>
      <c r="BQ14" s="201">
        <v>9</v>
      </c>
      <c r="BR14" s="202">
        <v>11</v>
      </c>
      <c r="BS14" s="201">
        <v>13</v>
      </c>
      <c r="BT14" s="201">
        <v>40</v>
      </c>
      <c r="BU14" s="201">
        <v>40</v>
      </c>
      <c r="BV14" s="201">
        <v>40</v>
      </c>
      <c r="BW14" s="202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40</v>
      </c>
      <c r="CD14" s="201">
        <v>40</v>
      </c>
      <c r="CE14" s="201">
        <v>40</v>
      </c>
      <c r="CF14" s="201">
        <v>25</v>
      </c>
      <c r="CG14" s="201">
        <v>25</v>
      </c>
      <c r="CH14" s="201">
        <v>23</v>
      </c>
      <c r="CI14" s="201">
        <v>21</v>
      </c>
      <c r="CJ14" s="201">
        <v>26</v>
      </c>
      <c r="CK14" s="201">
        <v>8</v>
      </c>
      <c r="CL14" s="201">
        <v>8</v>
      </c>
      <c r="CM14" s="201">
        <v>7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289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10</v>
      </c>
      <c r="Z15" s="201">
        <v>10</v>
      </c>
      <c r="AA15" s="201">
        <v>10</v>
      </c>
      <c r="AB15" s="201">
        <v>10</v>
      </c>
      <c r="AC15" s="201">
        <v>10</v>
      </c>
      <c r="AD15" s="201">
        <v>10</v>
      </c>
      <c r="AE15" s="202">
        <v>10</v>
      </c>
      <c r="AF15" s="201">
        <v>10</v>
      </c>
      <c r="AG15" s="201">
        <v>9</v>
      </c>
      <c r="AH15" s="201">
        <v>10</v>
      </c>
      <c r="AI15" s="201">
        <v>9</v>
      </c>
      <c r="AJ15" s="201">
        <v>9</v>
      </c>
      <c r="AK15" s="201">
        <v>8</v>
      </c>
      <c r="AL15" s="201">
        <v>10</v>
      </c>
      <c r="AM15" s="201">
        <v>10</v>
      </c>
      <c r="AN15" s="201">
        <v>10</v>
      </c>
      <c r="AO15" s="201">
        <v>10</v>
      </c>
      <c r="AP15" s="201">
        <v>10</v>
      </c>
      <c r="AQ15" s="202">
        <v>10</v>
      </c>
      <c r="AR15" s="201">
        <v>10</v>
      </c>
      <c r="AS15" s="201">
        <v>10</v>
      </c>
      <c r="AT15" s="201">
        <v>10</v>
      </c>
      <c r="AU15" s="201">
        <v>10</v>
      </c>
      <c r="AV15" s="202">
        <v>10</v>
      </c>
      <c r="AW15" s="201">
        <v>10</v>
      </c>
      <c r="AX15" s="201">
        <v>10</v>
      </c>
      <c r="AY15" s="202">
        <v>10</v>
      </c>
      <c r="AZ15" s="201">
        <v>10</v>
      </c>
      <c r="BA15" s="201">
        <v>10</v>
      </c>
      <c r="BB15" s="202">
        <v>10</v>
      </c>
      <c r="BC15" s="201">
        <v>10</v>
      </c>
      <c r="BD15" s="201">
        <v>10</v>
      </c>
      <c r="BE15" s="201">
        <v>10</v>
      </c>
      <c r="BF15" s="201">
        <v>10</v>
      </c>
      <c r="BG15" s="201">
        <v>10</v>
      </c>
      <c r="BH15" s="201">
        <v>10</v>
      </c>
      <c r="BI15" s="201">
        <v>10</v>
      </c>
      <c r="BJ15" s="201">
        <v>10</v>
      </c>
      <c r="BK15" s="201">
        <v>10</v>
      </c>
      <c r="BL15" s="201">
        <v>10</v>
      </c>
      <c r="BM15" s="201">
        <v>10</v>
      </c>
      <c r="BN15" s="201">
        <v>10</v>
      </c>
      <c r="BO15" s="201">
        <v>10</v>
      </c>
      <c r="BP15" s="201">
        <v>10</v>
      </c>
      <c r="BQ15" s="201">
        <v>10</v>
      </c>
      <c r="BR15" s="202">
        <v>10</v>
      </c>
      <c r="BS15" s="201">
        <v>39</v>
      </c>
      <c r="BT15" s="201">
        <v>39</v>
      </c>
      <c r="BU15" s="201">
        <v>79</v>
      </c>
      <c r="BV15" s="202">
        <v>123</v>
      </c>
      <c r="BW15" s="202">
        <v>126</v>
      </c>
      <c r="BX15" s="201">
        <v>127</v>
      </c>
      <c r="BY15" s="202">
        <v>126</v>
      </c>
      <c r="BZ15" s="202">
        <v>127</v>
      </c>
      <c r="CA15" s="202">
        <v>127</v>
      </c>
      <c r="CB15" s="202">
        <v>120</v>
      </c>
      <c r="CC15" s="202">
        <v>101</v>
      </c>
      <c r="CD15" s="202">
        <v>120</v>
      </c>
      <c r="CE15" s="202">
        <v>101</v>
      </c>
      <c r="CF15" s="202">
        <v>101</v>
      </c>
      <c r="CG15" s="201">
        <v>90</v>
      </c>
      <c r="CH15" s="201">
        <v>89</v>
      </c>
      <c r="CI15" s="201">
        <v>70</v>
      </c>
      <c r="CJ15" s="201">
        <v>59</v>
      </c>
      <c r="CK15" s="201">
        <v>59</v>
      </c>
      <c r="CL15" s="201">
        <v>39</v>
      </c>
      <c r="CM15" s="201">
        <v>29</v>
      </c>
      <c r="CN15" s="201">
        <v>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593</v>
      </c>
    </row>
    <row r="16" spans="1:98" x14ac:dyDescent="0.25">
      <c r="A16" s="187" t="s">
        <v>112</v>
      </c>
      <c r="B16" s="201">
        <v>78</v>
      </c>
      <c r="C16" s="201">
        <v>78</v>
      </c>
      <c r="D16" s="201">
        <v>78</v>
      </c>
      <c r="E16" s="201">
        <v>78</v>
      </c>
      <c r="F16" s="201">
        <v>78</v>
      </c>
      <c r="G16" s="201">
        <v>78</v>
      </c>
      <c r="H16" s="201">
        <v>78</v>
      </c>
      <c r="I16" s="201">
        <v>78</v>
      </c>
      <c r="J16" s="201">
        <v>78</v>
      </c>
      <c r="K16" s="201">
        <v>78</v>
      </c>
      <c r="L16" s="201">
        <v>78</v>
      </c>
      <c r="M16" s="201">
        <v>78</v>
      </c>
      <c r="N16" s="201">
        <v>78</v>
      </c>
      <c r="O16" s="201">
        <v>78</v>
      </c>
      <c r="P16" s="201">
        <v>78</v>
      </c>
      <c r="Q16" s="201">
        <v>78</v>
      </c>
      <c r="R16" s="201">
        <v>78</v>
      </c>
      <c r="S16" s="201">
        <v>78</v>
      </c>
      <c r="T16" s="201">
        <v>78</v>
      </c>
      <c r="U16" s="201">
        <v>78</v>
      </c>
      <c r="V16" s="201">
        <v>78</v>
      </c>
      <c r="W16" s="201">
        <v>78</v>
      </c>
      <c r="X16" s="201">
        <v>78</v>
      </c>
      <c r="Y16" s="201">
        <v>78</v>
      </c>
      <c r="Z16" s="201">
        <v>78</v>
      </c>
      <c r="AA16" s="201">
        <v>78</v>
      </c>
      <c r="AB16" s="201">
        <v>78</v>
      </c>
      <c r="AC16" s="201">
        <v>52</v>
      </c>
      <c r="AD16" s="201">
        <v>52</v>
      </c>
      <c r="AE16" s="202">
        <v>51</v>
      </c>
      <c r="AF16" s="201">
        <v>52</v>
      </c>
      <c r="AG16" s="201">
        <v>51</v>
      </c>
      <c r="AH16" s="201">
        <v>52</v>
      </c>
      <c r="AI16" s="201">
        <v>52</v>
      </c>
      <c r="AJ16" s="201">
        <v>52</v>
      </c>
      <c r="AK16" s="201">
        <v>51</v>
      </c>
      <c r="AL16" s="201">
        <v>53</v>
      </c>
      <c r="AM16" s="201">
        <v>52</v>
      </c>
      <c r="AN16" s="201">
        <v>52</v>
      </c>
      <c r="AO16" s="201">
        <v>52</v>
      </c>
      <c r="AP16" s="201">
        <v>52</v>
      </c>
      <c r="AQ16" s="202">
        <v>52</v>
      </c>
      <c r="AR16" s="201">
        <v>52</v>
      </c>
      <c r="AS16" s="201">
        <v>52</v>
      </c>
      <c r="AT16" s="201">
        <v>52</v>
      </c>
      <c r="AU16" s="201">
        <v>52</v>
      </c>
      <c r="AV16" s="202">
        <v>52</v>
      </c>
      <c r="AW16" s="201">
        <v>52</v>
      </c>
      <c r="AX16" s="201">
        <v>52</v>
      </c>
      <c r="AY16" s="202">
        <v>52</v>
      </c>
      <c r="AZ16" s="201">
        <v>52</v>
      </c>
      <c r="BA16" s="201">
        <v>52</v>
      </c>
      <c r="BB16" s="202">
        <v>52</v>
      </c>
      <c r="BC16" s="201">
        <v>52</v>
      </c>
      <c r="BD16" s="201">
        <v>52</v>
      </c>
      <c r="BE16" s="201">
        <v>52</v>
      </c>
      <c r="BF16" s="201">
        <v>52</v>
      </c>
      <c r="BG16" s="201">
        <v>52</v>
      </c>
      <c r="BH16" s="201">
        <v>52</v>
      </c>
      <c r="BI16" s="201">
        <v>52</v>
      </c>
      <c r="BJ16" s="201">
        <v>52</v>
      </c>
      <c r="BK16" s="201">
        <v>52</v>
      </c>
      <c r="BL16" s="201">
        <v>52</v>
      </c>
      <c r="BM16" s="201">
        <v>53</v>
      </c>
      <c r="BN16" s="201">
        <v>52</v>
      </c>
      <c r="BO16" s="201">
        <v>52</v>
      </c>
      <c r="BP16" s="201">
        <v>52</v>
      </c>
      <c r="BQ16" s="201">
        <v>52</v>
      </c>
      <c r="BR16" s="202">
        <v>52</v>
      </c>
      <c r="BS16" s="201">
        <v>52</v>
      </c>
      <c r="BT16" s="201">
        <v>52</v>
      </c>
      <c r="BU16" s="201">
        <v>76</v>
      </c>
      <c r="BV16" s="201">
        <v>76</v>
      </c>
      <c r="BW16" s="202">
        <v>76</v>
      </c>
      <c r="BX16" s="201">
        <v>76</v>
      </c>
      <c r="BY16" s="201">
        <v>76</v>
      </c>
      <c r="BZ16" s="201">
        <v>76</v>
      </c>
      <c r="CA16" s="201">
        <v>76</v>
      </c>
      <c r="CB16" s="201">
        <v>76</v>
      </c>
      <c r="CC16" s="201">
        <v>76</v>
      </c>
      <c r="CD16" s="201">
        <v>76</v>
      </c>
      <c r="CE16" s="201">
        <v>76</v>
      </c>
      <c r="CF16" s="201">
        <v>76</v>
      </c>
      <c r="CG16" s="201">
        <v>76</v>
      </c>
      <c r="CH16" s="201">
        <v>76</v>
      </c>
      <c r="CI16" s="201">
        <v>76</v>
      </c>
      <c r="CJ16" s="201">
        <v>76</v>
      </c>
      <c r="CK16" s="201">
        <v>76</v>
      </c>
      <c r="CL16" s="201">
        <v>76</v>
      </c>
      <c r="CM16" s="201">
        <v>77</v>
      </c>
      <c r="CN16" s="201">
        <v>77</v>
      </c>
      <c r="CO16" s="201">
        <v>60</v>
      </c>
      <c r="CP16" s="201">
        <v>60</v>
      </c>
      <c r="CQ16" s="201">
        <v>60</v>
      </c>
      <c r="CR16" s="201">
        <v>61</v>
      </c>
      <c r="CS16" s="201">
        <v>60</v>
      </c>
      <c r="CT16" s="203">
        <v>1551.8</v>
      </c>
    </row>
    <row r="17" spans="1:98" x14ac:dyDescent="0.25">
      <c r="A17" s="187" t="s">
        <v>113</v>
      </c>
      <c r="B17" s="201">
        <v>156</v>
      </c>
      <c r="C17" s="202">
        <v>156</v>
      </c>
      <c r="D17" s="202">
        <v>158</v>
      </c>
      <c r="E17" s="202">
        <v>156</v>
      </c>
      <c r="F17" s="201">
        <v>156</v>
      </c>
      <c r="G17" s="202">
        <v>156</v>
      </c>
      <c r="H17" s="201">
        <v>156</v>
      </c>
      <c r="I17" s="201">
        <v>155</v>
      </c>
      <c r="J17" s="201">
        <v>156</v>
      </c>
      <c r="K17" s="201">
        <v>155</v>
      </c>
      <c r="L17" s="201">
        <v>157</v>
      </c>
      <c r="M17" s="201">
        <v>156</v>
      </c>
      <c r="N17" s="201">
        <v>156</v>
      </c>
      <c r="O17" s="201">
        <v>157</v>
      </c>
      <c r="P17" s="201">
        <v>156</v>
      </c>
      <c r="Q17" s="201">
        <v>154</v>
      </c>
      <c r="R17" s="201">
        <v>156</v>
      </c>
      <c r="S17" s="201">
        <v>156</v>
      </c>
      <c r="T17" s="201">
        <v>156</v>
      </c>
      <c r="U17" s="201">
        <v>157</v>
      </c>
      <c r="V17" s="201">
        <v>155</v>
      </c>
      <c r="W17" s="201">
        <v>157</v>
      </c>
      <c r="X17" s="201">
        <v>156</v>
      </c>
      <c r="Y17" s="201">
        <v>157</v>
      </c>
      <c r="Z17" s="201">
        <v>156</v>
      </c>
      <c r="AA17" s="201">
        <v>157</v>
      </c>
      <c r="AB17" s="201">
        <v>157</v>
      </c>
      <c r="AC17" s="201">
        <v>157</v>
      </c>
      <c r="AD17" s="202">
        <v>156</v>
      </c>
      <c r="AE17" s="202">
        <v>157</v>
      </c>
      <c r="AF17" s="201">
        <v>156</v>
      </c>
      <c r="AG17" s="202">
        <v>157</v>
      </c>
      <c r="AH17" s="202">
        <v>156</v>
      </c>
      <c r="AI17" s="201">
        <v>156</v>
      </c>
      <c r="AJ17" s="201">
        <v>155</v>
      </c>
      <c r="AK17" s="201">
        <v>155</v>
      </c>
      <c r="AL17" s="201">
        <v>156</v>
      </c>
      <c r="AM17" s="201">
        <v>155</v>
      </c>
      <c r="AN17" s="201">
        <v>156</v>
      </c>
      <c r="AO17" s="201">
        <v>157</v>
      </c>
      <c r="AP17" s="202">
        <v>154</v>
      </c>
      <c r="AQ17" s="202">
        <v>156</v>
      </c>
      <c r="AR17" s="201">
        <v>157</v>
      </c>
      <c r="AS17" s="201">
        <v>155</v>
      </c>
      <c r="AT17" s="202">
        <v>157</v>
      </c>
      <c r="AU17" s="201">
        <v>156</v>
      </c>
      <c r="AV17" s="202">
        <v>156</v>
      </c>
      <c r="AW17" s="201">
        <v>157</v>
      </c>
      <c r="AX17" s="202">
        <v>160</v>
      </c>
      <c r="AY17" s="202">
        <v>157</v>
      </c>
      <c r="AZ17" s="201">
        <v>157</v>
      </c>
      <c r="BA17" s="201">
        <v>157</v>
      </c>
      <c r="BB17" s="202">
        <v>157</v>
      </c>
      <c r="BC17" s="201">
        <v>158</v>
      </c>
      <c r="BD17" s="202">
        <v>158</v>
      </c>
      <c r="BE17" s="202">
        <v>158</v>
      </c>
      <c r="BF17" s="202">
        <v>157</v>
      </c>
      <c r="BG17" s="202">
        <v>157</v>
      </c>
      <c r="BH17" s="202">
        <v>157</v>
      </c>
      <c r="BI17" s="202">
        <v>158</v>
      </c>
      <c r="BJ17" s="202">
        <v>157</v>
      </c>
      <c r="BK17" s="202">
        <v>166</v>
      </c>
      <c r="BL17" s="202">
        <v>171</v>
      </c>
      <c r="BM17" s="202">
        <v>188</v>
      </c>
      <c r="BN17" s="202">
        <v>199</v>
      </c>
      <c r="BO17" s="202">
        <v>205</v>
      </c>
      <c r="BP17" s="201">
        <v>216</v>
      </c>
      <c r="BQ17" s="201">
        <v>225</v>
      </c>
      <c r="BR17" s="202">
        <v>232</v>
      </c>
      <c r="BS17" s="201">
        <v>245</v>
      </c>
      <c r="BT17" s="201">
        <v>256</v>
      </c>
      <c r="BU17" s="201">
        <v>257</v>
      </c>
      <c r="BV17" s="202">
        <v>259</v>
      </c>
      <c r="BW17" s="202">
        <v>262</v>
      </c>
      <c r="BX17" s="201">
        <v>262</v>
      </c>
      <c r="BY17" s="202">
        <v>262</v>
      </c>
      <c r="BZ17" s="202">
        <v>263</v>
      </c>
      <c r="CA17" s="202">
        <v>264</v>
      </c>
      <c r="CB17" s="202">
        <v>263</v>
      </c>
      <c r="CC17" s="202">
        <v>263</v>
      </c>
      <c r="CD17" s="202">
        <v>263</v>
      </c>
      <c r="CE17" s="202">
        <v>253</v>
      </c>
      <c r="CF17" s="202">
        <v>242</v>
      </c>
      <c r="CG17" s="201">
        <v>230</v>
      </c>
      <c r="CH17" s="201">
        <v>215</v>
      </c>
      <c r="CI17" s="201">
        <v>196</v>
      </c>
      <c r="CJ17" s="201">
        <v>187</v>
      </c>
      <c r="CK17" s="201">
        <v>179</v>
      </c>
      <c r="CL17" s="202">
        <v>178</v>
      </c>
      <c r="CM17" s="202">
        <v>165</v>
      </c>
      <c r="CN17" s="201">
        <v>157</v>
      </c>
      <c r="CO17" s="201">
        <v>156</v>
      </c>
      <c r="CP17" s="202">
        <v>155</v>
      </c>
      <c r="CQ17" s="201">
        <v>156</v>
      </c>
      <c r="CR17" s="202">
        <v>156</v>
      </c>
      <c r="CS17" s="201">
        <v>156</v>
      </c>
      <c r="CT17" s="203">
        <v>4258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157</v>
      </c>
      <c r="C19" s="202">
        <v>157</v>
      </c>
      <c r="D19" s="202">
        <v>157</v>
      </c>
      <c r="E19" s="202">
        <v>157</v>
      </c>
      <c r="F19" s="201">
        <v>156</v>
      </c>
      <c r="G19" s="202">
        <v>157</v>
      </c>
      <c r="H19" s="201">
        <v>156</v>
      </c>
      <c r="I19" s="201">
        <v>157</v>
      </c>
      <c r="J19" s="201">
        <v>156</v>
      </c>
      <c r="K19" s="201">
        <v>157</v>
      </c>
      <c r="L19" s="201">
        <v>157</v>
      </c>
      <c r="M19" s="201">
        <v>157</v>
      </c>
      <c r="N19" s="201">
        <v>154</v>
      </c>
      <c r="O19" s="201">
        <v>157</v>
      </c>
      <c r="P19" s="201">
        <v>158</v>
      </c>
      <c r="Q19" s="201">
        <v>158</v>
      </c>
      <c r="R19" s="201">
        <v>158</v>
      </c>
      <c r="S19" s="201">
        <v>157</v>
      </c>
      <c r="T19" s="201">
        <v>157</v>
      </c>
      <c r="U19" s="201">
        <v>157</v>
      </c>
      <c r="V19" s="201">
        <v>157</v>
      </c>
      <c r="W19" s="201">
        <v>157</v>
      </c>
      <c r="X19" s="201">
        <v>157</v>
      </c>
      <c r="Y19" s="201">
        <v>157</v>
      </c>
      <c r="Z19" s="201">
        <v>158</v>
      </c>
      <c r="AA19" s="201">
        <v>157</v>
      </c>
      <c r="AB19" s="201">
        <v>157</v>
      </c>
      <c r="AC19" s="201">
        <v>157</v>
      </c>
      <c r="AD19" s="202">
        <v>156</v>
      </c>
      <c r="AE19" s="202">
        <v>157</v>
      </c>
      <c r="AF19" s="201">
        <v>156</v>
      </c>
      <c r="AG19" s="202">
        <v>157</v>
      </c>
      <c r="AH19" s="202">
        <v>156</v>
      </c>
      <c r="AI19" s="201">
        <v>158</v>
      </c>
      <c r="AJ19" s="201">
        <v>157</v>
      </c>
      <c r="AK19" s="201">
        <v>157</v>
      </c>
      <c r="AL19" s="201">
        <v>157</v>
      </c>
      <c r="AM19" s="201">
        <v>156</v>
      </c>
      <c r="AN19" s="201">
        <v>156</v>
      </c>
      <c r="AO19" s="201">
        <v>157</v>
      </c>
      <c r="AP19" s="202">
        <v>157</v>
      </c>
      <c r="AQ19" s="202">
        <v>157</v>
      </c>
      <c r="AR19" s="201">
        <v>157</v>
      </c>
      <c r="AS19" s="201">
        <v>156</v>
      </c>
      <c r="AT19" s="202">
        <v>157</v>
      </c>
      <c r="AU19" s="201">
        <v>157</v>
      </c>
      <c r="AV19" s="202">
        <v>157</v>
      </c>
      <c r="AW19" s="201">
        <v>157</v>
      </c>
      <c r="AX19" s="202">
        <v>157</v>
      </c>
      <c r="AY19" s="202">
        <v>156</v>
      </c>
      <c r="AZ19" s="201">
        <v>157</v>
      </c>
      <c r="BA19" s="201">
        <v>156</v>
      </c>
      <c r="BB19" s="202">
        <v>158</v>
      </c>
      <c r="BC19" s="201">
        <v>158</v>
      </c>
      <c r="BD19" s="202">
        <v>157</v>
      </c>
      <c r="BE19" s="202">
        <v>157</v>
      </c>
      <c r="BF19" s="202">
        <v>157</v>
      </c>
      <c r="BG19" s="202">
        <v>156</v>
      </c>
      <c r="BH19" s="202">
        <v>157</v>
      </c>
      <c r="BI19" s="202">
        <v>157</v>
      </c>
      <c r="BJ19" s="202">
        <v>156</v>
      </c>
      <c r="BK19" s="202">
        <v>167</v>
      </c>
      <c r="BL19" s="202">
        <v>180</v>
      </c>
      <c r="BM19" s="202">
        <v>195</v>
      </c>
      <c r="BN19" s="202">
        <v>203</v>
      </c>
      <c r="BO19" s="202">
        <v>204</v>
      </c>
      <c r="BP19" s="201">
        <v>213</v>
      </c>
      <c r="BQ19" s="201">
        <v>218</v>
      </c>
      <c r="BR19" s="202">
        <v>228</v>
      </c>
      <c r="BS19" s="201">
        <v>247</v>
      </c>
      <c r="BT19" s="201">
        <v>262</v>
      </c>
      <c r="BU19" s="201">
        <v>270</v>
      </c>
      <c r="BV19" s="202">
        <v>270</v>
      </c>
      <c r="BW19" s="202">
        <v>272</v>
      </c>
      <c r="BX19" s="201">
        <v>272</v>
      </c>
      <c r="BY19" s="202">
        <v>273</v>
      </c>
      <c r="BZ19" s="202">
        <v>273</v>
      </c>
      <c r="CA19" s="202">
        <v>273</v>
      </c>
      <c r="CB19" s="202">
        <v>273</v>
      </c>
      <c r="CC19" s="202">
        <v>273</v>
      </c>
      <c r="CD19" s="202">
        <v>269</v>
      </c>
      <c r="CE19" s="202">
        <v>254</v>
      </c>
      <c r="CF19" s="202">
        <v>242</v>
      </c>
      <c r="CG19" s="201">
        <v>227</v>
      </c>
      <c r="CH19" s="201">
        <v>214</v>
      </c>
      <c r="CI19" s="201">
        <v>211</v>
      </c>
      <c r="CJ19" s="201">
        <v>197</v>
      </c>
      <c r="CK19" s="201">
        <v>191</v>
      </c>
      <c r="CL19" s="202">
        <v>177</v>
      </c>
      <c r="CM19" s="202">
        <v>161</v>
      </c>
      <c r="CN19" s="201">
        <v>157</v>
      </c>
      <c r="CO19" s="201">
        <v>157</v>
      </c>
      <c r="CP19" s="202">
        <v>156</v>
      </c>
      <c r="CQ19" s="201">
        <v>158</v>
      </c>
      <c r="CR19" s="202">
        <v>157</v>
      </c>
      <c r="CS19" s="201">
        <v>157</v>
      </c>
      <c r="CT19" s="203">
        <v>4309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0</v>
      </c>
      <c r="BT21" s="201">
        <v>0</v>
      </c>
      <c r="BU21" s="201">
        <v>0</v>
      </c>
      <c r="BV21" s="201">
        <v>0</v>
      </c>
      <c r="BW21" s="202">
        <v>0</v>
      </c>
      <c r="BX21" s="201">
        <v>0</v>
      </c>
      <c r="BY21" s="201">
        <v>0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0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17</v>
      </c>
      <c r="BW22" s="202">
        <v>23</v>
      </c>
      <c r="BX22" s="201">
        <v>23</v>
      </c>
      <c r="BY22" s="201">
        <v>23</v>
      </c>
      <c r="BZ22" s="201">
        <v>24</v>
      </c>
      <c r="CA22" s="201">
        <v>23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33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0</v>
      </c>
      <c r="BL23" s="201">
        <v>0</v>
      </c>
      <c r="BM23" s="201">
        <v>-1</v>
      </c>
      <c r="BN23" s="201">
        <v>-1</v>
      </c>
      <c r="BO23" s="201">
        <v>18</v>
      </c>
      <c r="BP23" s="201">
        <v>28</v>
      </c>
      <c r="BQ23" s="201">
        <v>38</v>
      </c>
      <c r="BR23" s="202">
        <v>54</v>
      </c>
      <c r="BS23" s="201">
        <v>61</v>
      </c>
      <c r="BT23" s="201">
        <v>61</v>
      </c>
      <c r="BU23" s="201">
        <v>61</v>
      </c>
      <c r="BV23" s="201">
        <v>61</v>
      </c>
      <c r="BW23" s="202">
        <v>61</v>
      </c>
      <c r="BX23" s="201">
        <v>61</v>
      </c>
      <c r="BY23" s="201">
        <v>61</v>
      </c>
      <c r="BZ23" s="201">
        <v>60</v>
      </c>
      <c r="CA23" s="201">
        <v>61</v>
      </c>
      <c r="CB23" s="201">
        <v>55</v>
      </c>
      <c r="CC23" s="201">
        <v>6</v>
      </c>
      <c r="CD23" s="201">
        <v>-2</v>
      </c>
      <c r="CE23" s="201">
        <v>0</v>
      </c>
      <c r="CF23" s="201">
        <v>0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185.9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0</v>
      </c>
      <c r="BR28" s="202">
        <v>0</v>
      </c>
      <c r="BS28" s="201">
        <v>0</v>
      </c>
      <c r="BT28" s="201">
        <v>0</v>
      </c>
      <c r="BU28" s="201">
        <v>0</v>
      </c>
      <c r="BV28" s="201">
        <v>0</v>
      </c>
      <c r="BW28" s="202">
        <v>0</v>
      </c>
      <c r="BX28" s="201">
        <v>0</v>
      </c>
      <c r="BY28" s="201">
        <v>0</v>
      </c>
      <c r="BZ28" s="201">
        <v>0</v>
      </c>
      <c r="CA28" s="201">
        <v>0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0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34</v>
      </c>
      <c r="BW31" s="202">
        <v>50</v>
      </c>
      <c r="BX31" s="201">
        <v>50</v>
      </c>
      <c r="BY31" s="201">
        <v>51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47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8</v>
      </c>
      <c r="BW32" s="202">
        <v>8</v>
      </c>
      <c r="BX32" s="201">
        <v>8</v>
      </c>
      <c r="BY32" s="201">
        <v>8</v>
      </c>
      <c r="BZ32" s="201">
        <v>8</v>
      </c>
      <c r="CA32" s="201">
        <v>8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9.6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15</v>
      </c>
      <c r="BW33" s="202">
        <v>15</v>
      </c>
      <c r="BX33" s="201">
        <v>18</v>
      </c>
      <c r="BY33" s="201">
        <v>18</v>
      </c>
      <c r="BZ33" s="201">
        <v>18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19.399999999999999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17</v>
      </c>
      <c r="BW34" s="202">
        <v>17</v>
      </c>
      <c r="BX34" s="201">
        <v>17</v>
      </c>
      <c r="BY34" s="201">
        <v>17</v>
      </c>
      <c r="BZ34" s="201">
        <v>17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18.399999999999999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4</v>
      </c>
      <c r="AC39" s="201">
        <v>6</v>
      </c>
      <c r="AD39" s="201">
        <v>8</v>
      </c>
      <c r="AE39" s="202">
        <v>10</v>
      </c>
      <c r="AF39" s="201">
        <v>12</v>
      </c>
      <c r="AG39" s="201">
        <v>14</v>
      </c>
      <c r="AH39" s="201">
        <v>16</v>
      </c>
      <c r="AI39" s="201">
        <v>18</v>
      </c>
      <c r="AJ39" s="201">
        <v>19</v>
      </c>
      <c r="AK39" s="201">
        <v>20</v>
      </c>
      <c r="AL39" s="201">
        <v>21</v>
      </c>
      <c r="AM39" s="201">
        <v>23</v>
      </c>
      <c r="AN39" s="201">
        <v>18</v>
      </c>
      <c r="AO39" s="201">
        <v>26</v>
      </c>
      <c r="AP39" s="201">
        <v>26</v>
      </c>
      <c r="AQ39" s="202">
        <v>26</v>
      </c>
      <c r="AR39" s="201">
        <v>27</v>
      </c>
      <c r="AS39" s="201">
        <v>28</v>
      </c>
      <c r="AT39" s="201">
        <v>28</v>
      </c>
      <c r="AU39" s="201">
        <v>28</v>
      </c>
      <c r="AV39" s="202">
        <v>28</v>
      </c>
      <c r="AW39" s="201">
        <v>27</v>
      </c>
      <c r="AX39" s="201">
        <v>28</v>
      </c>
      <c r="AY39" s="202">
        <v>26</v>
      </c>
      <c r="AZ39" s="201">
        <v>27</v>
      </c>
      <c r="BA39" s="201">
        <v>26</v>
      </c>
      <c r="BB39" s="202">
        <v>26</v>
      </c>
      <c r="BC39" s="201">
        <v>26</v>
      </c>
      <c r="BD39" s="201">
        <v>25</v>
      </c>
      <c r="BE39" s="201">
        <v>21</v>
      </c>
      <c r="BF39" s="201">
        <v>23</v>
      </c>
      <c r="BG39" s="201">
        <v>22</v>
      </c>
      <c r="BH39" s="201">
        <v>20</v>
      </c>
      <c r="BI39" s="201">
        <v>19</v>
      </c>
      <c r="BJ39" s="201">
        <v>17</v>
      </c>
      <c r="BK39" s="201">
        <v>16</v>
      </c>
      <c r="BL39" s="201">
        <v>14</v>
      </c>
      <c r="BM39" s="201">
        <v>12</v>
      </c>
      <c r="BN39" s="201">
        <v>10</v>
      </c>
      <c r="BO39" s="201">
        <v>7</v>
      </c>
      <c r="BP39" s="201">
        <v>5</v>
      </c>
      <c r="BQ39" s="201">
        <v>3</v>
      </c>
      <c r="BR39" s="202">
        <v>2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347.1</v>
      </c>
    </row>
    <row r="40" spans="1:100" x14ac:dyDescent="0.25">
      <c r="A40" s="187" t="s">
        <v>136</v>
      </c>
      <c r="B40" s="201">
        <v>128</v>
      </c>
      <c r="C40" s="202">
        <v>126</v>
      </c>
      <c r="D40" s="202">
        <v>126</v>
      </c>
      <c r="E40" s="202">
        <v>117</v>
      </c>
      <c r="F40" s="201">
        <v>116</v>
      </c>
      <c r="G40" s="202">
        <v>113</v>
      </c>
      <c r="H40" s="201">
        <v>111</v>
      </c>
      <c r="I40" s="201">
        <v>106</v>
      </c>
      <c r="J40" s="201">
        <v>101</v>
      </c>
      <c r="K40" s="201">
        <v>94</v>
      </c>
      <c r="L40" s="201">
        <v>90</v>
      </c>
      <c r="M40" s="201">
        <v>92</v>
      </c>
      <c r="N40" s="201">
        <v>73</v>
      </c>
      <c r="O40" s="201">
        <v>68</v>
      </c>
      <c r="P40" s="201">
        <v>62</v>
      </c>
      <c r="Q40" s="201">
        <v>53</v>
      </c>
      <c r="R40" s="201">
        <v>54</v>
      </c>
      <c r="S40" s="201">
        <v>54</v>
      </c>
      <c r="T40" s="201">
        <v>51</v>
      </c>
      <c r="U40" s="201">
        <v>45</v>
      </c>
      <c r="V40" s="201">
        <v>40</v>
      </c>
      <c r="W40" s="201">
        <v>45</v>
      </c>
      <c r="X40" s="201">
        <v>45</v>
      </c>
      <c r="Y40" s="201">
        <v>45</v>
      </c>
      <c r="Z40" s="201">
        <v>43</v>
      </c>
      <c r="AA40" s="201">
        <v>45</v>
      </c>
      <c r="AB40" s="201">
        <v>50</v>
      </c>
      <c r="AC40" s="201">
        <v>43</v>
      </c>
      <c r="AD40" s="201">
        <v>39</v>
      </c>
      <c r="AE40" s="202">
        <v>36</v>
      </c>
      <c r="AF40" s="201">
        <v>28</v>
      </c>
      <c r="AG40" s="201">
        <v>29</v>
      </c>
      <c r="AH40" s="201">
        <v>30</v>
      </c>
      <c r="AI40" s="201">
        <v>27</v>
      </c>
      <c r="AJ40" s="201">
        <v>26</v>
      </c>
      <c r="AK40" s="201">
        <v>30</v>
      </c>
      <c r="AL40" s="201">
        <v>31</v>
      </c>
      <c r="AM40" s="201">
        <v>30</v>
      </c>
      <c r="AN40" s="201">
        <v>29</v>
      </c>
      <c r="AO40" s="201">
        <v>28</v>
      </c>
      <c r="AP40" s="201">
        <v>23</v>
      </c>
      <c r="AQ40" s="202">
        <v>17</v>
      </c>
      <c r="AR40" s="201">
        <v>18</v>
      </c>
      <c r="AS40" s="201">
        <v>19</v>
      </c>
      <c r="AT40" s="201">
        <v>19</v>
      </c>
      <c r="AU40" s="201">
        <v>16</v>
      </c>
      <c r="AV40" s="202">
        <v>16</v>
      </c>
      <c r="AW40" s="201">
        <v>19</v>
      </c>
      <c r="AX40" s="201">
        <v>18</v>
      </c>
      <c r="AY40" s="202">
        <v>16</v>
      </c>
      <c r="AZ40" s="201">
        <v>17</v>
      </c>
      <c r="BA40" s="201">
        <v>20</v>
      </c>
      <c r="BB40" s="202">
        <v>25</v>
      </c>
      <c r="BC40" s="201">
        <v>28</v>
      </c>
      <c r="BD40" s="201">
        <v>32</v>
      </c>
      <c r="BE40" s="201">
        <v>29</v>
      </c>
      <c r="BF40" s="201">
        <v>25</v>
      </c>
      <c r="BG40" s="201">
        <v>31</v>
      </c>
      <c r="BH40" s="201">
        <v>28</v>
      </c>
      <c r="BI40" s="201">
        <v>33</v>
      </c>
      <c r="BJ40" s="201">
        <v>33</v>
      </c>
      <c r="BK40" s="201">
        <v>35</v>
      </c>
      <c r="BL40" s="201">
        <v>34</v>
      </c>
      <c r="BM40" s="201">
        <v>30</v>
      </c>
      <c r="BN40" s="201">
        <v>35</v>
      </c>
      <c r="BO40" s="201">
        <v>34</v>
      </c>
      <c r="BP40" s="201">
        <v>34</v>
      </c>
      <c r="BQ40" s="201">
        <v>34</v>
      </c>
      <c r="BR40" s="202">
        <v>39</v>
      </c>
      <c r="BS40" s="201">
        <v>35</v>
      </c>
      <c r="BT40" s="201">
        <v>33</v>
      </c>
      <c r="BU40" s="201">
        <v>30</v>
      </c>
      <c r="BV40" s="201">
        <v>31</v>
      </c>
      <c r="BW40" s="202">
        <v>28</v>
      </c>
      <c r="BX40" s="201">
        <v>27</v>
      </c>
      <c r="BY40" s="201">
        <v>28</v>
      </c>
      <c r="BZ40" s="201">
        <v>30</v>
      </c>
      <c r="CA40" s="201">
        <v>29</v>
      </c>
      <c r="CB40" s="201">
        <v>32</v>
      </c>
      <c r="CC40" s="201">
        <v>38</v>
      </c>
      <c r="CD40" s="201">
        <v>42</v>
      </c>
      <c r="CE40" s="201">
        <v>41</v>
      </c>
      <c r="CF40" s="201">
        <v>37</v>
      </c>
      <c r="CG40" s="201">
        <v>37</v>
      </c>
      <c r="CH40" s="201">
        <v>37</v>
      </c>
      <c r="CI40" s="201">
        <v>39</v>
      </c>
      <c r="CJ40" s="201">
        <v>38</v>
      </c>
      <c r="CK40" s="201">
        <v>38</v>
      </c>
      <c r="CL40" s="201">
        <v>39</v>
      </c>
      <c r="CM40" s="201">
        <v>39</v>
      </c>
      <c r="CN40" s="201">
        <v>35</v>
      </c>
      <c r="CO40" s="201">
        <v>30</v>
      </c>
      <c r="CP40" s="201">
        <v>29</v>
      </c>
      <c r="CQ40" s="201">
        <v>29</v>
      </c>
      <c r="CR40" s="201">
        <v>32</v>
      </c>
      <c r="CS40" s="201">
        <v>34</v>
      </c>
      <c r="CT40" s="203">
        <v>1342</v>
      </c>
    </row>
    <row r="41" spans="1:100" x14ac:dyDescent="0.25">
      <c r="A41" s="187" t="s">
        <v>137</v>
      </c>
      <c r="B41" s="201">
        <v>11</v>
      </c>
      <c r="C41" s="201">
        <v>11</v>
      </c>
      <c r="D41" s="201">
        <v>11</v>
      </c>
      <c r="E41" s="201">
        <v>10</v>
      </c>
      <c r="F41" s="201">
        <v>11</v>
      </c>
      <c r="G41" s="201">
        <v>11</v>
      </c>
      <c r="H41" s="201">
        <v>10</v>
      </c>
      <c r="I41" s="201">
        <v>11</v>
      </c>
      <c r="J41" s="201">
        <v>11</v>
      </c>
      <c r="K41" s="201">
        <v>10</v>
      </c>
      <c r="L41" s="201">
        <v>9</v>
      </c>
      <c r="M41" s="201">
        <v>10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11</v>
      </c>
      <c r="AB41" s="201">
        <v>11</v>
      </c>
      <c r="AC41" s="201">
        <v>11</v>
      </c>
      <c r="AD41" s="201">
        <v>11</v>
      </c>
      <c r="AE41" s="202">
        <v>11</v>
      </c>
      <c r="AF41" s="201">
        <v>10</v>
      </c>
      <c r="AG41" s="201">
        <v>9</v>
      </c>
      <c r="AH41" s="201">
        <v>8</v>
      </c>
      <c r="AI41" s="201">
        <v>9</v>
      </c>
      <c r="AJ41" s="201">
        <v>9</v>
      </c>
      <c r="AK41" s="201">
        <v>11</v>
      </c>
      <c r="AL41" s="201">
        <v>10</v>
      </c>
      <c r="AM41" s="201">
        <v>10</v>
      </c>
      <c r="AN41" s="201">
        <v>9</v>
      </c>
      <c r="AO41" s="201">
        <v>8</v>
      </c>
      <c r="AP41" s="201">
        <v>9</v>
      </c>
      <c r="AQ41" s="202">
        <v>11</v>
      </c>
      <c r="AR41" s="201">
        <v>11</v>
      </c>
      <c r="AS41" s="201">
        <v>11</v>
      </c>
      <c r="AT41" s="201">
        <v>11</v>
      </c>
      <c r="AU41" s="201">
        <v>11</v>
      </c>
      <c r="AV41" s="202">
        <v>11</v>
      </c>
      <c r="AW41" s="201">
        <v>11</v>
      </c>
      <c r="AX41" s="201">
        <v>11</v>
      </c>
      <c r="AY41" s="202">
        <v>11</v>
      </c>
      <c r="AZ41" s="201">
        <v>11</v>
      </c>
      <c r="BA41" s="201">
        <v>10</v>
      </c>
      <c r="BB41" s="202">
        <v>10</v>
      </c>
      <c r="BC41" s="201">
        <v>10</v>
      </c>
      <c r="BD41" s="201">
        <v>11</v>
      </c>
      <c r="BE41" s="201">
        <v>11</v>
      </c>
      <c r="BF41" s="201">
        <v>10</v>
      </c>
      <c r="BG41" s="201">
        <v>8</v>
      </c>
      <c r="BH41" s="201">
        <v>9</v>
      </c>
      <c r="BI41" s="201">
        <v>8</v>
      </c>
      <c r="BJ41" s="201">
        <v>8</v>
      </c>
      <c r="BK41" s="201">
        <v>7</v>
      </c>
      <c r="BL41" s="201">
        <v>6</v>
      </c>
      <c r="BM41" s="201">
        <v>6</v>
      </c>
      <c r="BN41" s="201">
        <v>6</v>
      </c>
      <c r="BO41" s="201">
        <v>7</v>
      </c>
      <c r="BP41" s="201">
        <v>8</v>
      </c>
      <c r="BQ41" s="201">
        <v>8</v>
      </c>
      <c r="BR41" s="202">
        <v>8</v>
      </c>
      <c r="BS41" s="201">
        <v>8</v>
      </c>
      <c r="BT41" s="201">
        <v>10</v>
      </c>
      <c r="BU41" s="201">
        <v>9</v>
      </c>
      <c r="BV41" s="201">
        <v>9</v>
      </c>
      <c r="BW41" s="202">
        <v>9</v>
      </c>
      <c r="BX41" s="201">
        <v>10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10</v>
      </c>
      <c r="CO41" s="201">
        <v>10</v>
      </c>
      <c r="CP41" s="201">
        <v>11</v>
      </c>
      <c r="CQ41" s="201">
        <v>11</v>
      </c>
      <c r="CR41" s="201">
        <v>11</v>
      </c>
      <c r="CS41" s="201">
        <v>11</v>
      </c>
      <c r="CT41" s="203">
        <v>243.6</v>
      </c>
    </row>
    <row r="42" spans="1:100" ht="16.5" x14ac:dyDescent="0.25">
      <c r="A42" s="189" t="s">
        <v>138</v>
      </c>
      <c r="B42" s="201">
        <v>115</v>
      </c>
      <c r="C42" s="202">
        <v>112</v>
      </c>
      <c r="D42" s="202">
        <v>114</v>
      </c>
      <c r="E42" s="202">
        <v>114</v>
      </c>
      <c r="F42" s="201">
        <v>114</v>
      </c>
      <c r="G42" s="202">
        <v>114</v>
      </c>
      <c r="H42" s="201">
        <v>112</v>
      </c>
      <c r="I42" s="201">
        <v>112</v>
      </c>
      <c r="J42" s="201">
        <v>114</v>
      </c>
      <c r="K42" s="201">
        <v>114</v>
      </c>
      <c r="L42" s="201">
        <v>112</v>
      </c>
      <c r="M42" s="201">
        <v>113</v>
      </c>
      <c r="N42" s="201">
        <v>112</v>
      </c>
      <c r="O42" s="201">
        <v>115</v>
      </c>
      <c r="P42" s="201">
        <v>111</v>
      </c>
      <c r="Q42" s="201">
        <v>110</v>
      </c>
      <c r="R42" s="201">
        <v>109</v>
      </c>
      <c r="S42" s="201">
        <v>109</v>
      </c>
      <c r="T42" s="201">
        <v>112</v>
      </c>
      <c r="U42" s="201">
        <v>109</v>
      </c>
      <c r="V42" s="201">
        <v>108</v>
      </c>
      <c r="W42" s="201">
        <v>108</v>
      </c>
      <c r="X42" s="201">
        <v>108</v>
      </c>
      <c r="Y42" s="201">
        <v>108</v>
      </c>
      <c r="Z42" s="201">
        <v>107</v>
      </c>
      <c r="AA42" s="201">
        <v>109</v>
      </c>
      <c r="AB42" s="201">
        <v>105</v>
      </c>
      <c r="AC42" s="201">
        <v>105</v>
      </c>
      <c r="AD42" s="202">
        <v>103</v>
      </c>
      <c r="AE42" s="202">
        <v>103</v>
      </c>
      <c r="AF42" s="201">
        <v>99</v>
      </c>
      <c r="AG42" s="202">
        <v>100</v>
      </c>
      <c r="AH42" s="202">
        <v>102</v>
      </c>
      <c r="AI42" s="201">
        <v>102</v>
      </c>
      <c r="AJ42" s="201">
        <v>102</v>
      </c>
      <c r="AK42" s="201">
        <v>98</v>
      </c>
      <c r="AL42" s="201">
        <v>101</v>
      </c>
      <c r="AM42" s="201">
        <v>103</v>
      </c>
      <c r="AN42" s="201">
        <v>95</v>
      </c>
      <c r="AO42" s="201">
        <v>87</v>
      </c>
      <c r="AP42" s="201">
        <v>99</v>
      </c>
      <c r="AQ42" s="202">
        <v>98</v>
      </c>
      <c r="AR42" s="201">
        <v>97</v>
      </c>
      <c r="AS42" s="201">
        <v>102</v>
      </c>
      <c r="AT42" s="201">
        <v>97</v>
      </c>
      <c r="AU42" s="201">
        <v>100</v>
      </c>
      <c r="AV42" s="202">
        <v>103</v>
      </c>
      <c r="AW42" s="201">
        <v>102</v>
      </c>
      <c r="AX42" s="202">
        <v>103</v>
      </c>
      <c r="AY42" s="202">
        <v>96</v>
      </c>
      <c r="AZ42" s="201">
        <v>96</v>
      </c>
      <c r="BA42" s="201">
        <v>83</v>
      </c>
      <c r="BB42" s="202">
        <v>84</v>
      </c>
      <c r="BC42" s="201">
        <v>99</v>
      </c>
      <c r="BD42" s="202">
        <v>102</v>
      </c>
      <c r="BE42" s="202">
        <v>102</v>
      </c>
      <c r="BF42" s="202">
        <v>103</v>
      </c>
      <c r="BG42" s="202">
        <v>100</v>
      </c>
      <c r="BH42" s="202">
        <v>105</v>
      </c>
      <c r="BI42" s="202">
        <v>104</v>
      </c>
      <c r="BJ42" s="202">
        <v>103</v>
      </c>
      <c r="BK42" s="202">
        <v>104</v>
      </c>
      <c r="BL42" s="202">
        <v>106</v>
      </c>
      <c r="BM42" s="202">
        <v>104</v>
      </c>
      <c r="BN42" s="202">
        <v>104</v>
      </c>
      <c r="BO42" s="202">
        <v>109</v>
      </c>
      <c r="BP42" s="201">
        <v>108</v>
      </c>
      <c r="BQ42" s="201">
        <v>108</v>
      </c>
      <c r="BR42" s="202">
        <v>108</v>
      </c>
      <c r="BS42" s="201">
        <v>108</v>
      </c>
      <c r="BT42" s="201">
        <v>108</v>
      </c>
      <c r="BU42" s="201">
        <v>108</v>
      </c>
      <c r="BV42" s="202">
        <v>104</v>
      </c>
      <c r="BW42" s="202">
        <v>107</v>
      </c>
      <c r="BX42" s="201">
        <v>108</v>
      </c>
      <c r="BY42" s="202">
        <v>107</v>
      </c>
      <c r="BZ42" s="202">
        <v>106</v>
      </c>
      <c r="CA42" s="202">
        <v>107</v>
      </c>
      <c r="CB42" s="202">
        <v>106</v>
      </c>
      <c r="CC42" s="202">
        <v>102</v>
      </c>
      <c r="CD42" s="202">
        <v>109</v>
      </c>
      <c r="CE42" s="202">
        <v>109</v>
      </c>
      <c r="CF42" s="202">
        <v>105</v>
      </c>
      <c r="CG42" s="201">
        <v>102</v>
      </c>
      <c r="CH42" s="201">
        <v>103</v>
      </c>
      <c r="CI42" s="201">
        <v>101</v>
      </c>
      <c r="CJ42" s="201">
        <v>105</v>
      </c>
      <c r="CK42" s="201">
        <v>105</v>
      </c>
      <c r="CL42" s="202">
        <v>100</v>
      </c>
      <c r="CM42" s="202">
        <v>105</v>
      </c>
      <c r="CN42" s="201">
        <v>103</v>
      </c>
      <c r="CO42" s="201">
        <v>104</v>
      </c>
      <c r="CP42" s="202">
        <v>102</v>
      </c>
      <c r="CQ42" s="201">
        <v>104</v>
      </c>
      <c r="CR42" s="202">
        <v>104</v>
      </c>
      <c r="CS42" s="201">
        <v>101</v>
      </c>
      <c r="CT42" s="203">
        <v>2542.4</v>
      </c>
    </row>
    <row r="43" spans="1:100" x14ac:dyDescent="0.25">
      <c r="A43" s="187" t="s">
        <v>139</v>
      </c>
      <c r="B43" s="216">
        <v>1275</v>
      </c>
      <c r="C43" s="216">
        <v>1253</v>
      </c>
      <c r="D43" s="216">
        <v>1228</v>
      </c>
      <c r="E43" s="216">
        <v>1196</v>
      </c>
      <c r="F43" s="217">
        <v>1190</v>
      </c>
      <c r="G43" s="217">
        <v>1169</v>
      </c>
      <c r="H43" s="217">
        <v>1162</v>
      </c>
      <c r="I43" s="217">
        <v>1135</v>
      </c>
      <c r="J43" s="217">
        <v>1134</v>
      </c>
      <c r="K43" s="217">
        <v>1136</v>
      </c>
      <c r="L43" s="217">
        <v>1137</v>
      </c>
      <c r="M43" s="217">
        <v>1126</v>
      </c>
      <c r="N43" s="217">
        <v>1113</v>
      </c>
      <c r="O43" s="217">
        <v>1132</v>
      </c>
      <c r="P43" s="217">
        <v>1131</v>
      </c>
      <c r="Q43" s="218">
        <v>1125</v>
      </c>
      <c r="R43" s="217">
        <v>1139</v>
      </c>
      <c r="S43" s="217">
        <v>1154</v>
      </c>
      <c r="T43" s="217">
        <v>1171</v>
      </c>
      <c r="U43" s="217">
        <v>1197</v>
      </c>
      <c r="V43" s="217">
        <v>1249</v>
      </c>
      <c r="W43" s="217">
        <v>1296</v>
      </c>
      <c r="X43" s="217">
        <v>1352</v>
      </c>
      <c r="Y43" s="217">
        <v>1418</v>
      </c>
      <c r="Z43" s="217">
        <v>1496</v>
      </c>
      <c r="AA43" s="217">
        <v>1525</v>
      </c>
      <c r="AB43" s="217">
        <v>1536</v>
      </c>
      <c r="AC43" s="217">
        <v>1488</v>
      </c>
      <c r="AD43" s="217">
        <v>1460</v>
      </c>
      <c r="AE43" s="217">
        <v>1419</v>
      </c>
      <c r="AF43" s="217">
        <v>1375</v>
      </c>
      <c r="AG43" s="217">
        <v>1332</v>
      </c>
      <c r="AH43" s="218">
        <v>1309</v>
      </c>
      <c r="AI43" s="217">
        <v>1291</v>
      </c>
      <c r="AJ43" s="217">
        <v>1251</v>
      </c>
      <c r="AK43" s="217">
        <v>1227</v>
      </c>
      <c r="AL43" s="217">
        <v>1206</v>
      </c>
      <c r="AM43" s="217">
        <v>1212</v>
      </c>
      <c r="AN43" s="217">
        <v>1217</v>
      </c>
      <c r="AO43" s="217">
        <v>1202</v>
      </c>
      <c r="AP43" s="216">
        <v>1207</v>
      </c>
      <c r="AQ43" s="216">
        <v>1217</v>
      </c>
      <c r="AR43" s="216">
        <v>1235</v>
      </c>
      <c r="AS43" s="216">
        <v>1255</v>
      </c>
      <c r="AT43" s="216">
        <v>1279</v>
      </c>
      <c r="AU43" s="217">
        <v>1297</v>
      </c>
      <c r="AV43" s="216">
        <v>1314</v>
      </c>
      <c r="AW43" s="216">
        <v>1319</v>
      </c>
      <c r="AX43" s="219">
        <v>1344</v>
      </c>
      <c r="AY43" s="216">
        <v>1325</v>
      </c>
      <c r="AZ43" s="216">
        <v>1302</v>
      </c>
      <c r="BA43" s="216">
        <v>1282</v>
      </c>
      <c r="BB43" s="217">
        <v>1271</v>
      </c>
      <c r="BC43" s="217">
        <v>1242</v>
      </c>
      <c r="BD43" s="217">
        <v>1241</v>
      </c>
      <c r="BE43" s="217">
        <v>1235</v>
      </c>
      <c r="BF43" s="217">
        <v>1257</v>
      </c>
      <c r="BG43" s="217">
        <v>1266</v>
      </c>
      <c r="BH43" s="217">
        <v>1296</v>
      </c>
      <c r="BI43" s="217">
        <v>1318</v>
      </c>
      <c r="BJ43" s="217">
        <v>1346</v>
      </c>
      <c r="BK43" s="217">
        <v>1368</v>
      </c>
      <c r="BL43" s="217">
        <v>1399</v>
      </c>
      <c r="BM43" s="217">
        <v>1418</v>
      </c>
      <c r="BN43" s="217">
        <v>1445</v>
      </c>
      <c r="BO43" s="218">
        <v>1482</v>
      </c>
      <c r="BP43" s="217">
        <v>1505</v>
      </c>
      <c r="BQ43" s="217">
        <v>1534</v>
      </c>
      <c r="BR43" s="217">
        <v>1579</v>
      </c>
      <c r="BS43" s="217">
        <v>1656</v>
      </c>
      <c r="BT43" s="217">
        <v>1782</v>
      </c>
      <c r="BU43" s="217">
        <v>1936</v>
      </c>
      <c r="BV43" s="217">
        <v>2130</v>
      </c>
      <c r="BW43" s="217">
        <v>2194</v>
      </c>
      <c r="BX43" s="217">
        <v>2197</v>
      </c>
      <c r="BY43" s="217">
        <v>2172</v>
      </c>
      <c r="BZ43" s="217">
        <v>2134</v>
      </c>
      <c r="CA43" s="217">
        <v>2112</v>
      </c>
      <c r="CB43" s="217">
        <v>2058</v>
      </c>
      <c r="CC43" s="217">
        <v>2010</v>
      </c>
      <c r="CD43" s="217">
        <v>1991</v>
      </c>
      <c r="CE43" s="217">
        <v>1948</v>
      </c>
      <c r="CF43" s="218">
        <v>1912</v>
      </c>
      <c r="CG43" s="217">
        <v>1862</v>
      </c>
      <c r="CH43" s="217">
        <v>1800</v>
      </c>
      <c r="CI43" s="217">
        <v>1728</v>
      </c>
      <c r="CJ43" s="217">
        <v>1685</v>
      </c>
      <c r="CK43" s="217">
        <v>1624</v>
      </c>
      <c r="CL43" s="216">
        <v>1562</v>
      </c>
      <c r="CM43" s="216">
        <v>1518</v>
      </c>
      <c r="CN43" s="216">
        <v>1457</v>
      </c>
      <c r="CO43" s="216">
        <v>1410</v>
      </c>
      <c r="CP43" s="216">
        <v>1350</v>
      </c>
      <c r="CQ43" s="217">
        <v>1323</v>
      </c>
      <c r="CR43" s="216">
        <v>1302</v>
      </c>
      <c r="CS43" s="216">
        <v>1257</v>
      </c>
      <c r="CT43" s="220">
        <v>34582.1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313</v>
      </c>
      <c r="C46" s="14">
        <f t="shared" ref="C46:BN46" si="0">SUM(C17:C19)</f>
        <v>313</v>
      </c>
      <c r="D46" s="14">
        <f t="shared" si="0"/>
        <v>315</v>
      </c>
      <c r="E46" s="14">
        <f t="shared" si="0"/>
        <v>313</v>
      </c>
      <c r="F46" s="14">
        <f t="shared" si="0"/>
        <v>312</v>
      </c>
      <c r="G46" s="14">
        <f t="shared" si="0"/>
        <v>313</v>
      </c>
      <c r="H46" s="14">
        <f t="shared" si="0"/>
        <v>312</v>
      </c>
      <c r="I46" s="14">
        <f t="shared" si="0"/>
        <v>312</v>
      </c>
      <c r="J46" s="14">
        <f t="shared" si="0"/>
        <v>312</v>
      </c>
      <c r="K46" s="14">
        <f t="shared" si="0"/>
        <v>312</v>
      </c>
      <c r="L46" s="14">
        <f t="shared" si="0"/>
        <v>314</v>
      </c>
      <c r="M46" s="14">
        <f t="shared" si="0"/>
        <v>313</v>
      </c>
      <c r="N46" s="14">
        <f t="shared" si="0"/>
        <v>310</v>
      </c>
      <c r="O46" s="14">
        <f t="shared" si="0"/>
        <v>314</v>
      </c>
      <c r="P46" s="14">
        <f t="shared" si="0"/>
        <v>314</v>
      </c>
      <c r="Q46" s="14">
        <f t="shared" si="0"/>
        <v>312</v>
      </c>
      <c r="R46" s="14">
        <f t="shared" si="0"/>
        <v>314</v>
      </c>
      <c r="S46" s="14">
        <f t="shared" si="0"/>
        <v>313</v>
      </c>
      <c r="T46" s="14">
        <f t="shared" si="0"/>
        <v>313</v>
      </c>
      <c r="U46" s="14">
        <f t="shared" si="0"/>
        <v>314</v>
      </c>
      <c r="V46" s="14">
        <f t="shared" si="0"/>
        <v>312</v>
      </c>
      <c r="W46" s="14">
        <f t="shared" si="0"/>
        <v>314</v>
      </c>
      <c r="X46" s="14">
        <f t="shared" si="0"/>
        <v>313</v>
      </c>
      <c r="Y46" s="14">
        <f t="shared" si="0"/>
        <v>314</v>
      </c>
      <c r="Z46" s="14">
        <f t="shared" si="0"/>
        <v>314</v>
      </c>
      <c r="AA46" s="14">
        <f t="shared" si="0"/>
        <v>314</v>
      </c>
      <c r="AB46" s="14">
        <f t="shared" si="0"/>
        <v>314</v>
      </c>
      <c r="AC46" s="14">
        <f t="shared" si="0"/>
        <v>314</v>
      </c>
      <c r="AD46" s="14">
        <f t="shared" si="0"/>
        <v>312</v>
      </c>
      <c r="AE46" s="14">
        <f t="shared" si="0"/>
        <v>314</v>
      </c>
      <c r="AF46" s="14">
        <f t="shared" si="0"/>
        <v>312</v>
      </c>
      <c r="AG46" s="14">
        <f t="shared" si="0"/>
        <v>314</v>
      </c>
      <c r="AH46" s="14">
        <f t="shared" si="0"/>
        <v>312</v>
      </c>
      <c r="AI46" s="14">
        <f t="shared" si="0"/>
        <v>314</v>
      </c>
      <c r="AJ46" s="14">
        <f t="shared" si="0"/>
        <v>312</v>
      </c>
      <c r="AK46" s="14">
        <f t="shared" si="0"/>
        <v>312</v>
      </c>
      <c r="AL46" s="14">
        <f t="shared" si="0"/>
        <v>313</v>
      </c>
      <c r="AM46" s="14">
        <f t="shared" si="0"/>
        <v>311</v>
      </c>
      <c r="AN46" s="14">
        <f t="shared" si="0"/>
        <v>312</v>
      </c>
      <c r="AO46" s="14">
        <f t="shared" si="0"/>
        <v>314</v>
      </c>
      <c r="AP46" s="14">
        <f t="shared" si="0"/>
        <v>311</v>
      </c>
      <c r="AQ46" s="14">
        <f t="shared" si="0"/>
        <v>313</v>
      </c>
      <c r="AR46" s="14">
        <f t="shared" si="0"/>
        <v>314</v>
      </c>
      <c r="AS46" s="14">
        <f t="shared" si="0"/>
        <v>311</v>
      </c>
      <c r="AT46" s="14">
        <f t="shared" si="0"/>
        <v>314</v>
      </c>
      <c r="AU46" s="14">
        <f t="shared" si="0"/>
        <v>313</v>
      </c>
      <c r="AV46" s="14">
        <f t="shared" si="0"/>
        <v>313</v>
      </c>
      <c r="AW46" s="14">
        <f t="shared" si="0"/>
        <v>314</v>
      </c>
      <c r="AX46" s="14">
        <f t="shared" si="0"/>
        <v>317</v>
      </c>
      <c r="AY46" s="14">
        <f t="shared" si="0"/>
        <v>313</v>
      </c>
      <c r="AZ46" s="14">
        <f t="shared" si="0"/>
        <v>314</v>
      </c>
      <c r="BA46" s="14">
        <f t="shared" si="0"/>
        <v>313</v>
      </c>
      <c r="BB46" s="14">
        <f t="shared" si="0"/>
        <v>315</v>
      </c>
      <c r="BC46" s="14">
        <f t="shared" si="0"/>
        <v>316</v>
      </c>
      <c r="BD46" s="14">
        <f t="shared" si="0"/>
        <v>315</v>
      </c>
      <c r="BE46" s="14">
        <f t="shared" si="0"/>
        <v>315</v>
      </c>
      <c r="BF46" s="14">
        <f t="shared" si="0"/>
        <v>314</v>
      </c>
      <c r="BG46" s="14">
        <f t="shared" si="0"/>
        <v>313</v>
      </c>
      <c r="BH46" s="14">
        <f t="shared" si="0"/>
        <v>314</v>
      </c>
      <c r="BI46" s="14">
        <f t="shared" si="0"/>
        <v>315</v>
      </c>
      <c r="BJ46" s="14">
        <f t="shared" si="0"/>
        <v>313</v>
      </c>
      <c r="BK46" s="14">
        <f t="shared" si="0"/>
        <v>333</v>
      </c>
      <c r="BL46" s="14">
        <f t="shared" si="0"/>
        <v>351</v>
      </c>
      <c r="BM46" s="14">
        <f t="shared" si="0"/>
        <v>383</v>
      </c>
      <c r="BN46" s="14">
        <f t="shared" si="0"/>
        <v>402</v>
      </c>
      <c r="BO46" s="14">
        <f t="shared" ref="BO46:CT46" si="1">SUM(BO17:BO19)</f>
        <v>409</v>
      </c>
      <c r="BP46" s="14">
        <f t="shared" si="1"/>
        <v>429</v>
      </c>
      <c r="BQ46" s="14">
        <f t="shared" si="1"/>
        <v>443</v>
      </c>
      <c r="BR46" s="14">
        <f t="shared" si="1"/>
        <v>460</v>
      </c>
      <c r="BS46" s="14">
        <f t="shared" si="1"/>
        <v>492</v>
      </c>
      <c r="BT46" s="14">
        <f t="shared" si="1"/>
        <v>518</v>
      </c>
      <c r="BU46" s="14">
        <f t="shared" si="1"/>
        <v>527</v>
      </c>
      <c r="BV46" s="14">
        <f t="shared" si="1"/>
        <v>529</v>
      </c>
      <c r="BW46" s="14">
        <f t="shared" si="1"/>
        <v>534</v>
      </c>
      <c r="BX46" s="14">
        <f t="shared" si="1"/>
        <v>534</v>
      </c>
      <c r="BY46" s="14">
        <f t="shared" si="1"/>
        <v>535</v>
      </c>
      <c r="BZ46" s="14">
        <f t="shared" si="1"/>
        <v>536</v>
      </c>
      <c r="CA46" s="14">
        <f t="shared" si="1"/>
        <v>537</v>
      </c>
      <c r="CB46" s="14">
        <f t="shared" si="1"/>
        <v>536</v>
      </c>
      <c r="CC46" s="14">
        <f t="shared" si="1"/>
        <v>536</v>
      </c>
      <c r="CD46" s="14">
        <f t="shared" si="1"/>
        <v>532</v>
      </c>
      <c r="CE46" s="14">
        <f t="shared" si="1"/>
        <v>507</v>
      </c>
      <c r="CF46" s="14">
        <f t="shared" si="1"/>
        <v>484</v>
      </c>
      <c r="CG46" s="14">
        <f t="shared" si="1"/>
        <v>457</v>
      </c>
      <c r="CH46" s="14">
        <f t="shared" si="1"/>
        <v>429</v>
      </c>
      <c r="CI46" s="14">
        <f t="shared" si="1"/>
        <v>407</v>
      </c>
      <c r="CJ46" s="14">
        <f t="shared" si="1"/>
        <v>384</v>
      </c>
      <c r="CK46" s="14">
        <f t="shared" si="1"/>
        <v>370</v>
      </c>
      <c r="CL46" s="14">
        <f t="shared" si="1"/>
        <v>355</v>
      </c>
      <c r="CM46" s="14">
        <f t="shared" si="1"/>
        <v>326</v>
      </c>
      <c r="CN46" s="14">
        <f t="shared" si="1"/>
        <v>314</v>
      </c>
      <c r="CO46" s="14">
        <f t="shared" si="1"/>
        <v>313</v>
      </c>
      <c r="CP46" s="14">
        <f t="shared" si="1"/>
        <v>311</v>
      </c>
      <c r="CQ46" s="14">
        <f t="shared" si="1"/>
        <v>314</v>
      </c>
      <c r="CR46" s="14">
        <f t="shared" si="1"/>
        <v>313</v>
      </c>
      <c r="CS46" s="14">
        <f t="shared" si="1"/>
        <v>313</v>
      </c>
      <c r="CT46" s="14">
        <f t="shared" si="1"/>
        <v>8567</v>
      </c>
      <c r="CU46" s="14">
        <f>SUM(A46:CS46)/4</f>
        <v>8565.5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0</v>
      </c>
      <c r="BL47" s="14">
        <f t="shared" si="2"/>
        <v>0</v>
      </c>
      <c r="BM47" s="14">
        <f t="shared" si="2"/>
        <v>-1</v>
      </c>
      <c r="BN47" s="14">
        <f t="shared" si="2"/>
        <v>-1</v>
      </c>
      <c r="BO47" s="14">
        <f t="shared" ref="BO47:CT47" si="3">SUM(BO20:BO24,BO30:BO34)</f>
        <v>18</v>
      </c>
      <c r="BP47" s="14">
        <f t="shared" si="3"/>
        <v>28</v>
      </c>
      <c r="BQ47" s="14">
        <f t="shared" si="3"/>
        <v>38</v>
      </c>
      <c r="BR47" s="14">
        <f t="shared" si="3"/>
        <v>54</v>
      </c>
      <c r="BS47" s="14">
        <f t="shared" si="3"/>
        <v>61</v>
      </c>
      <c r="BT47" s="14">
        <f t="shared" si="3"/>
        <v>61</v>
      </c>
      <c r="BU47" s="14">
        <f t="shared" si="3"/>
        <v>61</v>
      </c>
      <c r="BV47" s="14">
        <f t="shared" si="3"/>
        <v>152</v>
      </c>
      <c r="BW47" s="14">
        <f t="shared" si="3"/>
        <v>174</v>
      </c>
      <c r="BX47" s="14">
        <f t="shared" si="3"/>
        <v>177</v>
      </c>
      <c r="BY47" s="14">
        <f t="shared" si="3"/>
        <v>178</v>
      </c>
      <c r="BZ47" s="14">
        <f t="shared" si="3"/>
        <v>127</v>
      </c>
      <c r="CA47" s="14">
        <f t="shared" si="3"/>
        <v>92</v>
      </c>
      <c r="CB47" s="14">
        <f t="shared" si="3"/>
        <v>55</v>
      </c>
      <c r="CC47" s="14">
        <f t="shared" si="3"/>
        <v>6</v>
      </c>
      <c r="CD47" s="14">
        <f t="shared" si="3"/>
        <v>-2</v>
      </c>
      <c r="CE47" s="14">
        <f t="shared" si="3"/>
        <v>0</v>
      </c>
      <c r="CF47" s="14">
        <f t="shared" si="3"/>
        <v>0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313.29999999999995</v>
      </c>
      <c r="CU47" s="14">
        <f t="shared" ref="CU47:CU51" si="4">SUM(A47:CS47)/4</f>
        <v>319.5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0</v>
      </c>
      <c r="BQ48" s="14">
        <f t="shared" si="6"/>
        <v>0</v>
      </c>
      <c r="BR48" s="14">
        <f t="shared" si="6"/>
        <v>0</v>
      </c>
      <c r="BS48" s="14">
        <f t="shared" si="6"/>
        <v>0</v>
      </c>
      <c r="BT48" s="14">
        <f t="shared" si="6"/>
        <v>0</v>
      </c>
      <c r="BU48" s="14">
        <f t="shared" si="6"/>
        <v>0</v>
      </c>
      <c r="BV48" s="14">
        <f t="shared" si="6"/>
        <v>0</v>
      </c>
      <c r="BW48" s="14">
        <f t="shared" si="6"/>
        <v>0</v>
      </c>
      <c r="BX48" s="14">
        <f t="shared" si="6"/>
        <v>0</v>
      </c>
      <c r="BY48" s="14">
        <f t="shared" si="6"/>
        <v>0</v>
      </c>
      <c r="BZ48" s="14">
        <f t="shared" si="6"/>
        <v>0</v>
      </c>
      <c r="CA48" s="14">
        <f t="shared" si="6"/>
        <v>0</v>
      </c>
      <c r="CB48" s="14">
        <f t="shared" si="6"/>
        <v>0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0</v>
      </c>
      <c r="CU48" s="14">
        <f t="shared" si="4"/>
        <v>0</v>
      </c>
      <c r="CV48" s="199">
        <v>924</v>
      </c>
    </row>
    <row r="49" spans="1:100" x14ac:dyDescent="0.25">
      <c r="A49" s="13" t="s">
        <v>227</v>
      </c>
      <c r="B49" s="14">
        <f>SUM(B3:B16)</f>
        <v>708</v>
      </c>
      <c r="C49" s="14">
        <f t="shared" ref="C49:BN49" si="7">SUM(C3:C16)</f>
        <v>692</v>
      </c>
      <c r="D49" s="14">
        <f t="shared" si="7"/>
        <v>662</v>
      </c>
      <c r="E49" s="14">
        <f t="shared" si="7"/>
        <v>643</v>
      </c>
      <c r="F49" s="14">
        <f t="shared" si="7"/>
        <v>638</v>
      </c>
      <c r="G49" s="14">
        <f t="shared" si="7"/>
        <v>619</v>
      </c>
      <c r="H49" s="14">
        <f t="shared" si="7"/>
        <v>615</v>
      </c>
      <c r="I49" s="14">
        <f t="shared" si="7"/>
        <v>594</v>
      </c>
      <c r="J49" s="14">
        <f t="shared" si="7"/>
        <v>596</v>
      </c>
      <c r="K49" s="14">
        <f t="shared" si="7"/>
        <v>606</v>
      </c>
      <c r="L49" s="14">
        <f t="shared" si="7"/>
        <v>612</v>
      </c>
      <c r="M49" s="14">
        <f t="shared" si="7"/>
        <v>599</v>
      </c>
      <c r="N49" s="14">
        <f t="shared" si="7"/>
        <v>609</v>
      </c>
      <c r="O49" s="14">
        <f t="shared" si="7"/>
        <v>624</v>
      </c>
      <c r="P49" s="14">
        <f t="shared" si="7"/>
        <v>633</v>
      </c>
      <c r="Q49" s="14">
        <f t="shared" si="7"/>
        <v>639</v>
      </c>
      <c r="R49" s="14">
        <f t="shared" si="7"/>
        <v>653</v>
      </c>
      <c r="S49" s="14">
        <f t="shared" si="7"/>
        <v>668</v>
      </c>
      <c r="T49" s="14">
        <f t="shared" si="7"/>
        <v>685</v>
      </c>
      <c r="U49" s="14">
        <f t="shared" si="7"/>
        <v>719</v>
      </c>
      <c r="V49" s="14">
        <f t="shared" si="7"/>
        <v>778</v>
      </c>
      <c r="W49" s="14">
        <f t="shared" si="7"/>
        <v>818</v>
      </c>
      <c r="X49" s="14">
        <f t="shared" si="7"/>
        <v>876</v>
      </c>
      <c r="Y49" s="14">
        <f t="shared" si="7"/>
        <v>941</v>
      </c>
      <c r="Z49" s="14">
        <f t="shared" si="7"/>
        <v>1022</v>
      </c>
      <c r="AA49" s="14">
        <f t="shared" si="7"/>
        <v>1045</v>
      </c>
      <c r="AB49" s="14">
        <f t="shared" si="7"/>
        <v>1055</v>
      </c>
      <c r="AC49" s="14">
        <f t="shared" si="7"/>
        <v>1010</v>
      </c>
      <c r="AD49" s="14">
        <f t="shared" si="7"/>
        <v>988</v>
      </c>
      <c r="AE49" s="14">
        <f t="shared" si="7"/>
        <v>945</v>
      </c>
      <c r="AF49" s="14">
        <f t="shared" si="7"/>
        <v>914</v>
      </c>
      <c r="AG49" s="14">
        <f t="shared" si="7"/>
        <v>864</v>
      </c>
      <c r="AH49" s="14">
        <f t="shared" si="7"/>
        <v>842</v>
      </c>
      <c r="AI49" s="14">
        <f t="shared" si="7"/>
        <v>820</v>
      </c>
      <c r="AJ49" s="14">
        <f t="shared" si="7"/>
        <v>784</v>
      </c>
      <c r="AK49" s="14">
        <f t="shared" si="7"/>
        <v>757</v>
      </c>
      <c r="AL49" s="14">
        <f t="shared" si="7"/>
        <v>730</v>
      </c>
      <c r="AM49" s="14">
        <f t="shared" si="7"/>
        <v>734</v>
      </c>
      <c r="AN49" s="14">
        <f t="shared" si="7"/>
        <v>752</v>
      </c>
      <c r="AO49" s="14">
        <f t="shared" si="7"/>
        <v>740</v>
      </c>
      <c r="AP49" s="14">
        <f t="shared" si="7"/>
        <v>740</v>
      </c>
      <c r="AQ49" s="14">
        <f t="shared" si="7"/>
        <v>752</v>
      </c>
      <c r="AR49" s="14">
        <f t="shared" si="7"/>
        <v>769</v>
      </c>
      <c r="AS49" s="14">
        <f t="shared" si="7"/>
        <v>786</v>
      </c>
      <c r="AT49" s="14">
        <f t="shared" si="7"/>
        <v>810</v>
      </c>
      <c r="AU49" s="14">
        <f t="shared" si="7"/>
        <v>830</v>
      </c>
      <c r="AV49" s="14">
        <f t="shared" si="7"/>
        <v>843</v>
      </c>
      <c r="AW49" s="14">
        <f t="shared" si="7"/>
        <v>846</v>
      </c>
      <c r="AX49" s="14">
        <f t="shared" si="7"/>
        <v>868</v>
      </c>
      <c r="AY49" s="14">
        <f t="shared" si="7"/>
        <v>864</v>
      </c>
      <c r="AZ49" s="14">
        <f t="shared" si="7"/>
        <v>839</v>
      </c>
      <c r="BA49" s="14">
        <f t="shared" si="7"/>
        <v>830</v>
      </c>
      <c r="BB49" s="14">
        <f t="shared" si="7"/>
        <v>812</v>
      </c>
      <c r="BC49" s="14">
        <f t="shared" si="7"/>
        <v>762</v>
      </c>
      <c r="BD49" s="14">
        <f t="shared" si="7"/>
        <v>758</v>
      </c>
      <c r="BE49" s="14">
        <f t="shared" si="7"/>
        <v>757</v>
      </c>
      <c r="BF49" s="14">
        <f t="shared" si="7"/>
        <v>783</v>
      </c>
      <c r="BG49" s="14">
        <f t="shared" si="7"/>
        <v>791</v>
      </c>
      <c r="BH49" s="14">
        <f t="shared" si="7"/>
        <v>821</v>
      </c>
      <c r="BI49" s="14">
        <f t="shared" si="7"/>
        <v>839</v>
      </c>
      <c r="BJ49" s="14">
        <f t="shared" si="7"/>
        <v>872</v>
      </c>
      <c r="BK49" s="14">
        <f t="shared" si="7"/>
        <v>875</v>
      </c>
      <c r="BL49" s="14">
        <f t="shared" si="7"/>
        <v>889</v>
      </c>
      <c r="BM49" s="14">
        <f t="shared" si="7"/>
        <v>885</v>
      </c>
      <c r="BN49" s="14">
        <f t="shared" si="7"/>
        <v>888</v>
      </c>
      <c r="BO49" s="14">
        <f t="shared" ref="BO49:CT49" si="8">SUM(BO3:BO16)</f>
        <v>898</v>
      </c>
      <c r="BP49" s="14">
        <f t="shared" si="8"/>
        <v>891</v>
      </c>
      <c r="BQ49" s="14">
        <f t="shared" si="8"/>
        <v>900</v>
      </c>
      <c r="BR49" s="14">
        <f t="shared" si="8"/>
        <v>909</v>
      </c>
      <c r="BS49" s="14">
        <f t="shared" si="8"/>
        <v>952</v>
      </c>
      <c r="BT49" s="14">
        <f t="shared" si="8"/>
        <v>1053</v>
      </c>
      <c r="BU49" s="14">
        <f t="shared" si="8"/>
        <v>1198</v>
      </c>
      <c r="BV49" s="14">
        <f t="shared" si="8"/>
        <v>1306</v>
      </c>
      <c r="BW49" s="14">
        <f t="shared" si="8"/>
        <v>1341</v>
      </c>
      <c r="BX49" s="14">
        <f t="shared" si="8"/>
        <v>1342</v>
      </c>
      <c r="BY49" s="14">
        <f t="shared" si="8"/>
        <v>1314</v>
      </c>
      <c r="BZ49" s="14">
        <f t="shared" si="8"/>
        <v>1324</v>
      </c>
      <c r="CA49" s="14">
        <f t="shared" si="8"/>
        <v>1335</v>
      </c>
      <c r="CB49" s="14">
        <f t="shared" si="8"/>
        <v>1318</v>
      </c>
      <c r="CC49" s="14">
        <f t="shared" si="8"/>
        <v>1316</v>
      </c>
      <c r="CD49" s="14">
        <f t="shared" si="8"/>
        <v>1299</v>
      </c>
      <c r="CE49" s="14">
        <f t="shared" si="8"/>
        <v>1281</v>
      </c>
      <c r="CF49" s="14">
        <f t="shared" si="8"/>
        <v>1275</v>
      </c>
      <c r="CG49" s="14">
        <f t="shared" si="8"/>
        <v>1254</v>
      </c>
      <c r="CH49" s="14">
        <f t="shared" si="8"/>
        <v>1219</v>
      </c>
      <c r="CI49" s="14">
        <f t="shared" si="8"/>
        <v>1170</v>
      </c>
      <c r="CJ49" s="14">
        <f t="shared" si="8"/>
        <v>1148</v>
      </c>
      <c r="CK49" s="14">
        <f t="shared" si="8"/>
        <v>1100</v>
      </c>
      <c r="CL49" s="14">
        <f t="shared" si="8"/>
        <v>1057</v>
      </c>
      <c r="CM49" s="14">
        <f t="shared" si="8"/>
        <v>1038</v>
      </c>
      <c r="CN49" s="14">
        <f t="shared" si="8"/>
        <v>995</v>
      </c>
      <c r="CO49" s="14">
        <f t="shared" si="8"/>
        <v>953</v>
      </c>
      <c r="CP49" s="14">
        <f t="shared" si="8"/>
        <v>897</v>
      </c>
      <c r="CQ49" s="14">
        <f t="shared" si="8"/>
        <v>866</v>
      </c>
      <c r="CR49" s="14">
        <f t="shared" si="8"/>
        <v>843</v>
      </c>
      <c r="CS49" s="14">
        <f t="shared" si="8"/>
        <v>798</v>
      </c>
      <c r="CT49" s="14">
        <f t="shared" si="8"/>
        <v>21226.799999999999</v>
      </c>
      <c r="CU49" s="14">
        <f t="shared" si="4"/>
        <v>21332</v>
      </c>
      <c r="CV49" s="199">
        <v>18544</v>
      </c>
    </row>
    <row r="50" spans="1:100" x14ac:dyDescent="0.25">
      <c r="A50" s="13" t="s">
        <v>228</v>
      </c>
      <c r="B50" s="14">
        <f>B40</f>
        <v>128</v>
      </c>
      <c r="C50" s="14">
        <f t="shared" ref="C50:BN50" si="9">C40</f>
        <v>126</v>
      </c>
      <c r="D50" s="14">
        <f t="shared" si="9"/>
        <v>126</v>
      </c>
      <c r="E50" s="14">
        <f t="shared" si="9"/>
        <v>117</v>
      </c>
      <c r="F50" s="14">
        <f t="shared" si="9"/>
        <v>116</v>
      </c>
      <c r="G50" s="14">
        <f t="shared" si="9"/>
        <v>113</v>
      </c>
      <c r="H50" s="14">
        <f t="shared" si="9"/>
        <v>111</v>
      </c>
      <c r="I50" s="14">
        <f t="shared" si="9"/>
        <v>106</v>
      </c>
      <c r="J50" s="14">
        <f t="shared" si="9"/>
        <v>101</v>
      </c>
      <c r="K50" s="14">
        <f t="shared" si="9"/>
        <v>94</v>
      </c>
      <c r="L50" s="14">
        <f t="shared" si="9"/>
        <v>90</v>
      </c>
      <c r="M50" s="14">
        <f t="shared" si="9"/>
        <v>92</v>
      </c>
      <c r="N50" s="14">
        <f t="shared" si="9"/>
        <v>73</v>
      </c>
      <c r="O50" s="14">
        <f t="shared" si="9"/>
        <v>68</v>
      </c>
      <c r="P50" s="14">
        <f t="shared" si="9"/>
        <v>62</v>
      </c>
      <c r="Q50" s="14">
        <f t="shared" si="9"/>
        <v>53</v>
      </c>
      <c r="R50" s="14">
        <f t="shared" si="9"/>
        <v>54</v>
      </c>
      <c r="S50" s="14">
        <f t="shared" si="9"/>
        <v>54</v>
      </c>
      <c r="T50" s="14">
        <f t="shared" si="9"/>
        <v>51</v>
      </c>
      <c r="U50" s="14">
        <f t="shared" si="9"/>
        <v>45</v>
      </c>
      <c r="V50" s="14">
        <f t="shared" si="9"/>
        <v>40</v>
      </c>
      <c r="W50" s="14">
        <f t="shared" si="9"/>
        <v>45</v>
      </c>
      <c r="X50" s="14">
        <f t="shared" si="9"/>
        <v>45</v>
      </c>
      <c r="Y50" s="14">
        <f t="shared" si="9"/>
        <v>45</v>
      </c>
      <c r="Z50" s="14">
        <f t="shared" si="9"/>
        <v>43</v>
      </c>
      <c r="AA50" s="14">
        <f t="shared" si="9"/>
        <v>45</v>
      </c>
      <c r="AB50" s="14">
        <f t="shared" si="9"/>
        <v>50</v>
      </c>
      <c r="AC50" s="14">
        <f t="shared" si="9"/>
        <v>43</v>
      </c>
      <c r="AD50" s="14">
        <f t="shared" si="9"/>
        <v>39</v>
      </c>
      <c r="AE50" s="14">
        <f t="shared" si="9"/>
        <v>36</v>
      </c>
      <c r="AF50" s="14">
        <f t="shared" si="9"/>
        <v>28</v>
      </c>
      <c r="AG50" s="14">
        <f t="shared" si="9"/>
        <v>29</v>
      </c>
      <c r="AH50" s="14">
        <f t="shared" si="9"/>
        <v>30</v>
      </c>
      <c r="AI50" s="14">
        <f t="shared" si="9"/>
        <v>27</v>
      </c>
      <c r="AJ50" s="14">
        <f t="shared" si="9"/>
        <v>26</v>
      </c>
      <c r="AK50" s="14">
        <f t="shared" si="9"/>
        <v>30</v>
      </c>
      <c r="AL50" s="14">
        <f t="shared" si="9"/>
        <v>31</v>
      </c>
      <c r="AM50" s="14">
        <f t="shared" si="9"/>
        <v>30</v>
      </c>
      <c r="AN50" s="14">
        <f t="shared" si="9"/>
        <v>29</v>
      </c>
      <c r="AO50" s="14">
        <f t="shared" si="9"/>
        <v>28</v>
      </c>
      <c r="AP50" s="14">
        <f t="shared" si="9"/>
        <v>23</v>
      </c>
      <c r="AQ50" s="14">
        <f t="shared" si="9"/>
        <v>17</v>
      </c>
      <c r="AR50" s="14">
        <f t="shared" si="9"/>
        <v>18</v>
      </c>
      <c r="AS50" s="14">
        <f t="shared" si="9"/>
        <v>19</v>
      </c>
      <c r="AT50" s="14">
        <f t="shared" si="9"/>
        <v>19</v>
      </c>
      <c r="AU50" s="14">
        <f t="shared" si="9"/>
        <v>16</v>
      </c>
      <c r="AV50" s="14">
        <f t="shared" si="9"/>
        <v>16</v>
      </c>
      <c r="AW50" s="14">
        <f t="shared" si="9"/>
        <v>19</v>
      </c>
      <c r="AX50" s="14">
        <f t="shared" si="9"/>
        <v>18</v>
      </c>
      <c r="AY50" s="14">
        <f t="shared" si="9"/>
        <v>16</v>
      </c>
      <c r="AZ50" s="14">
        <f t="shared" si="9"/>
        <v>17</v>
      </c>
      <c r="BA50" s="14">
        <f t="shared" si="9"/>
        <v>20</v>
      </c>
      <c r="BB50" s="14">
        <f t="shared" si="9"/>
        <v>25</v>
      </c>
      <c r="BC50" s="14">
        <f t="shared" si="9"/>
        <v>28</v>
      </c>
      <c r="BD50" s="14">
        <f t="shared" si="9"/>
        <v>32</v>
      </c>
      <c r="BE50" s="14">
        <f t="shared" si="9"/>
        <v>29</v>
      </c>
      <c r="BF50" s="14">
        <f t="shared" si="9"/>
        <v>25</v>
      </c>
      <c r="BG50" s="14">
        <f t="shared" si="9"/>
        <v>31</v>
      </c>
      <c r="BH50" s="14">
        <f t="shared" si="9"/>
        <v>28</v>
      </c>
      <c r="BI50" s="14">
        <f t="shared" si="9"/>
        <v>33</v>
      </c>
      <c r="BJ50" s="14">
        <f t="shared" si="9"/>
        <v>33</v>
      </c>
      <c r="BK50" s="14">
        <f t="shared" si="9"/>
        <v>35</v>
      </c>
      <c r="BL50" s="14">
        <f t="shared" si="9"/>
        <v>34</v>
      </c>
      <c r="BM50" s="14">
        <f t="shared" si="9"/>
        <v>30</v>
      </c>
      <c r="BN50" s="14">
        <f t="shared" si="9"/>
        <v>35</v>
      </c>
      <c r="BO50" s="14">
        <f t="shared" ref="BO50:CT50" si="10">BO40</f>
        <v>34</v>
      </c>
      <c r="BP50" s="14">
        <f t="shared" si="10"/>
        <v>34</v>
      </c>
      <c r="BQ50" s="14">
        <f t="shared" si="10"/>
        <v>34</v>
      </c>
      <c r="BR50" s="14">
        <f t="shared" si="10"/>
        <v>39</v>
      </c>
      <c r="BS50" s="14">
        <f t="shared" si="10"/>
        <v>35</v>
      </c>
      <c r="BT50" s="14">
        <f t="shared" si="10"/>
        <v>33</v>
      </c>
      <c r="BU50" s="14">
        <f t="shared" si="10"/>
        <v>30</v>
      </c>
      <c r="BV50" s="14">
        <f t="shared" si="10"/>
        <v>31</v>
      </c>
      <c r="BW50" s="14">
        <f t="shared" si="10"/>
        <v>28</v>
      </c>
      <c r="BX50" s="14">
        <f t="shared" si="10"/>
        <v>27</v>
      </c>
      <c r="BY50" s="14">
        <f t="shared" si="10"/>
        <v>28</v>
      </c>
      <c r="BZ50" s="14">
        <f t="shared" si="10"/>
        <v>30</v>
      </c>
      <c r="CA50" s="14">
        <f t="shared" si="10"/>
        <v>29</v>
      </c>
      <c r="CB50" s="14">
        <f t="shared" si="10"/>
        <v>32</v>
      </c>
      <c r="CC50" s="14">
        <f t="shared" si="10"/>
        <v>38</v>
      </c>
      <c r="CD50" s="14">
        <f t="shared" si="10"/>
        <v>42</v>
      </c>
      <c r="CE50" s="14">
        <f t="shared" si="10"/>
        <v>41</v>
      </c>
      <c r="CF50" s="14">
        <f t="shared" si="10"/>
        <v>37</v>
      </c>
      <c r="CG50" s="14">
        <f t="shared" si="10"/>
        <v>37</v>
      </c>
      <c r="CH50" s="14">
        <f t="shared" si="10"/>
        <v>37</v>
      </c>
      <c r="CI50" s="14">
        <f t="shared" si="10"/>
        <v>39</v>
      </c>
      <c r="CJ50" s="14">
        <f t="shared" si="10"/>
        <v>38</v>
      </c>
      <c r="CK50" s="14">
        <f t="shared" si="10"/>
        <v>38</v>
      </c>
      <c r="CL50" s="14">
        <f t="shared" si="10"/>
        <v>39</v>
      </c>
      <c r="CM50" s="14">
        <f t="shared" si="10"/>
        <v>39</v>
      </c>
      <c r="CN50" s="14">
        <f t="shared" si="10"/>
        <v>35</v>
      </c>
      <c r="CO50" s="14">
        <f t="shared" si="10"/>
        <v>30</v>
      </c>
      <c r="CP50" s="14">
        <f t="shared" si="10"/>
        <v>29</v>
      </c>
      <c r="CQ50" s="14">
        <f t="shared" si="10"/>
        <v>29</v>
      </c>
      <c r="CR50" s="14">
        <f t="shared" si="10"/>
        <v>32</v>
      </c>
      <c r="CS50" s="14">
        <f t="shared" si="10"/>
        <v>34</v>
      </c>
      <c r="CT50" s="14">
        <f t="shared" si="10"/>
        <v>1342</v>
      </c>
      <c r="CU50" s="14">
        <f t="shared" si="4"/>
        <v>1043.25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4</v>
      </c>
      <c r="AC51" s="14">
        <f t="shared" si="11"/>
        <v>6</v>
      </c>
      <c r="AD51" s="14">
        <f t="shared" si="11"/>
        <v>8</v>
      </c>
      <c r="AE51" s="14">
        <f t="shared" si="11"/>
        <v>10</v>
      </c>
      <c r="AF51" s="14">
        <f t="shared" si="11"/>
        <v>12</v>
      </c>
      <c r="AG51" s="14">
        <f t="shared" si="11"/>
        <v>14</v>
      </c>
      <c r="AH51" s="14">
        <f t="shared" si="11"/>
        <v>16</v>
      </c>
      <c r="AI51" s="14">
        <f t="shared" si="11"/>
        <v>18</v>
      </c>
      <c r="AJ51" s="14">
        <f t="shared" si="11"/>
        <v>19</v>
      </c>
      <c r="AK51" s="14">
        <f t="shared" si="11"/>
        <v>20</v>
      </c>
      <c r="AL51" s="14">
        <f t="shared" si="11"/>
        <v>21</v>
      </c>
      <c r="AM51" s="14">
        <f t="shared" si="11"/>
        <v>23</v>
      </c>
      <c r="AN51" s="14">
        <f t="shared" si="11"/>
        <v>18</v>
      </c>
      <c r="AO51" s="14">
        <f t="shared" si="11"/>
        <v>26</v>
      </c>
      <c r="AP51" s="14">
        <f t="shared" si="11"/>
        <v>26</v>
      </c>
      <c r="AQ51" s="14">
        <f t="shared" si="11"/>
        <v>26</v>
      </c>
      <c r="AR51" s="14">
        <f t="shared" si="11"/>
        <v>27</v>
      </c>
      <c r="AS51" s="14">
        <f t="shared" si="11"/>
        <v>28</v>
      </c>
      <c r="AT51" s="14">
        <f t="shared" si="11"/>
        <v>28</v>
      </c>
      <c r="AU51" s="14">
        <f t="shared" si="11"/>
        <v>28</v>
      </c>
      <c r="AV51" s="14">
        <f t="shared" si="11"/>
        <v>28</v>
      </c>
      <c r="AW51" s="14">
        <f t="shared" si="11"/>
        <v>27</v>
      </c>
      <c r="AX51" s="14">
        <f t="shared" si="11"/>
        <v>28</v>
      </c>
      <c r="AY51" s="14">
        <f t="shared" si="11"/>
        <v>26</v>
      </c>
      <c r="AZ51" s="14">
        <f t="shared" si="11"/>
        <v>27</v>
      </c>
      <c r="BA51" s="14">
        <f t="shared" si="11"/>
        <v>26</v>
      </c>
      <c r="BB51" s="14">
        <f t="shared" si="11"/>
        <v>26</v>
      </c>
      <c r="BC51" s="14">
        <f t="shared" si="11"/>
        <v>26</v>
      </c>
      <c r="BD51" s="14">
        <f t="shared" si="11"/>
        <v>25</v>
      </c>
      <c r="BE51" s="14">
        <f t="shared" si="11"/>
        <v>21</v>
      </c>
      <c r="BF51" s="14">
        <f t="shared" si="11"/>
        <v>23</v>
      </c>
      <c r="BG51" s="14">
        <f t="shared" si="11"/>
        <v>22</v>
      </c>
      <c r="BH51" s="14">
        <f t="shared" si="11"/>
        <v>20</v>
      </c>
      <c r="BI51" s="14">
        <f t="shared" si="11"/>
        <v>19</v>
      </c>
      <c r="BJ51" s="14">
        <f t="shared" si="11"/>
        <v>17</v>
      </c>
      <c r="BK51" s="14">
        <f t="shared" si="11"/>
        <v>16</v>
      </c>
      <c r="BL51" s="14">
        <f t="shared" si="11"/>
        <v>14</v>
      </c>
      <c r="BM51" s="14">
        <f t="shared" si="11"/>
        <v>12</v>
      </c>
      <c r="BN51" s="14">
        <f t="shared" si="11"/>
        <v>10</v>
      </c>
      <c r="BO51" s="14">
        <f t="shared" ref="BO51:CT51" si="12">BO39</f>
        <v>7</v>
      </c>
      <c r="BP51" s="14">
        <f t="shared" si="12"/>
        <v>5</v>
      </c>
      <c r="BQ51" s="14">
        <f t="shared" si="12"/>
        <v>3</v>
      </c>
      <c r="BR51" s="14">
        <f t="shared" si="12"/>
        <v>2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347.1</v>
      </c>
      <c r="CU51" s="14">
        <f t="shared" si="4"/>
        <v>202.5</v>
      </c>
      <c r="CV51" s="199">
        <v>286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10</v>
      </c>
      <c r="F52" s="14">
        <f t="shared" si="13"/>
        <v>11</v>
      </c>
      <c r="G52" s="14">
        <f t="shared" si="13"/>
        <v>11</v>
      </c>
      <c r="H52" s="14">
        <f t="shared" si="13"/>
        <v>10</v>
      </c>
      <c r="I52" s="14">
        <f t="shared" si="13"/>
        <v>11</v>
      </c>
      <c r="J52" s="14">
        <f t="shared" si="13"/>
        <v>11</v>
      </c>
      <c r="K52" s="14">
        <f t="shared" si="13"/>
        <v>10</v>
      </c>
      <c r="L52" s="14">
        <f t="shared" si="13"/>
        <v>9</v>
      </c>
      <c r="M52" s="14">
        <f t="shared" si="13"/>
        <v>10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10</v>
      </c>
      <c r="AG52" s="14">
        <f t="shared" si="13"/>
        <v>9</v>
      </c>
      <c r="AH52" s="14">
        <f t="shared" si="13"/>
        <v>8</v>
      </c>
      <c r="AI52" s="14">
        <f t="shared" si="13"/>
        <v>9</v>
      </c>
      <c r="AJ52" s="14">
        <f t="shared" si="13"/>
        <v>9</v>
      </c>
      <c r="AK52" s="14">
        <f t="shared" si="13"/>
        <v>11</v>
      </c>
      <c r="AL52" s="14">
        <f t="shared" si="13"/>
        <v>10</v>
      </c>
      <c r="AM52" s="14">
        <f t="shared" si="13"/>
        <v>10</v>
      </c>
      <c r="AN52" s="14">
        <f t="shared" si="13"/>
        <v>9</v>
      </c>
      <c r="AO52" s="14">
        <f t="shared" si="13"/>
        <v>8</v>
      </c>
      <c r="AP52" s="14">
        <f t="shared" si="13"/>
        <v>9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11</v>
      </c>
      <c r="BE52" s="14">
        <f t="shared" si="13"/>
        <v>11</v>
      </c>
      <c r="BF52" s="14">
        <f t="shared" si="13"/>
        <v>10</v>
      </c>
      <c r="BG52" s="14">
        <f t="shared" si="13"/>
        <v>8</v>
      </c>
      <c r="BH52" s="14">
        <f t="shared" si="13"/>
        <v>9</v>
      </c>
      <c r="BI52" s="14">
        <f t="shared" si="13"/>
        <v>8</v>
      </c>
      <c r="BJ52" s="14">
        <f t="shared" si="13"/>
        <v>8</v>
      </c>
      <c r="BK52" s="14">
        <f t="shared" si="13"/>
        <v>7</v>
      </c>
      <c r="BL52" s="14">
        <f t="shared" si="13"/>
        <v>6</v>
      </c>
      <c r="BM52" s="14">
        <f t="shared" si="13"/>
        <v>6</v>
      </c>
      <c r="BN52" s="14">
        <f t="shared" si="13"/>
        <v>6</v>
      </c>
      <c r="BO52" s="14">
        <f t="shared" ref="BO52:CT52" si="14">BO41</f>
        <v>7</v>
      </c>
      <c r="BP52" s="14">
        <f t="shared" si="14"/>
        <v>8</v>
      </c>
      <c r="BQ52" s="14">
        <f t="shared" si="14"/>
        <v>8</v>
      </c>
      <c r="BR52" s="14">
        <f t="shared" si="14"/>
        <v>8</v>
      </c>
      <c r="BS52" s="14">
        <f t="shared" si="14"/>
        <v>8</v>
      </c>
      <c r="BT52" s="14">
        <f t="shared" si="14"/>
        <v>10</v>
      </c>
      <c r="BU52" s="14">
        <f t="shared" si="14"/>
        <v>9</v>
      </c>
      <c r="BV52" s="14">
        <f t="shared" si="14"/>
        <v>9</v>
      </c>
      <c r="BW52" s="14">
        <f t="shared" si="14"/>
        <v>9</v>
      </c>
      <c r="BX52" s="14">
        <f t="shared" si="14"/>
        <v>10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10</v>
      </c>
      <c r="CO52" s="14">
        <f t="shared" si="14"/>
        <v>10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243.6</v>
      </c>
      <c r="CU52" s="14">
        <f>SUM(A52:CS52)/4</f>
        <v>242.75</v>
      </c>
      <c r="CV52" s="200">
        <v>1945</v>
      </c>
    </row>
    <row r="53" spans="1:100" x14ac:dyDescent="0.25">
      <c r="B53" s="14">
        <f>SUM(B46:B52)</f>
        <v>1160</v>
      </c>
      <c r="C53" s="14">
        <f t="shared" ref="C53:BN53" si="15">SUM(C46:C52)</f>
        <v>1142</v>
      </c>
      <c r="D53" s="14">
        <f t="shared" si="15"/>
        <v>1114</v>
      </c>
      <c r="E53" s="14">
        <f t="shared" si="15"/>
        <v>1083</v>
      </c>
      <c r="F53" s="14">
        <f t="shared" si="15"/>
        <v>1077</v>
      </c>
      <c r="G53" s="14">
        <f t="shared" si="15"/>
        <v>1056</v>
      </c>
      <c r="H53" s="14">
        <f t="shared" si="15"/>
        <v>1048</v>
      </c>
      <c r="I53" s="14">
        <f t="shared" si="15"/>
        <v>1023</v>
      </c>
      <c r="J53" s="14">
        <f t="shared" si="15"/>
        <v>1020</v>
      </c>
      <c r="K53" s="14">
        <f t="shared" si="15"/>
        <v>1022</v>
      </c>
      <c r="L53" s="14">
        <f t="shared" si="15"/>
        <v>1025</v>
      </c>
      <c r="M53" s="14">
        <f t="shared" si="15"/>
        <v>1014</v>
      </c>
      <c r="N53" s="14">
        <f t="shared" si="15"/>
        <v>1003</v>
      </c>
      <c r="O53" s="14">
        <f t="shared" si="15"/>
        <v>1017</v>
      </c>
      <c r="P53" s="14">
        <f t="shared" si="15"/>
        <v>1020</v>
      </c>
      <c r="Q53" s="14">
        <f t="shared" si="15"/>
        <v>1015</v>
      </c>
      <c r="R53" s="14">
        <f t="shared" si="15"/>
        <v>1032</v>
      </c>
      <c r="S53" s="14">
        <f t="shared" si="15"/>
        <v>1046</v>
      </c>
      <c r="T53" s="14">
        <f t="shared" si="15"/>
        <v>1060</v>
      </c>
      <c r="U53" s="14">
        <f t="shared" si="15"/>
        <v>1089</v>
      </c>
      <c r="V53" s="14">
        <f t="shared" si="15"/>
        <v>1141</v>
      </c>
      <c r="W53" s="14">
        <f t="shared" si="15"/>
        <v>1188</v>
      </c>
      <c r="X53" s="14">
        <f t="shared" si="15"/>
        <v>1245</v>
      </c>
      <c r="Y53" s="14">
        <f t="shared" si="15"/>
        <v>1311</v>
      </c>
      <c r="Z53" s="14">
        <f t="shared" si="15"/>
        <v>1390</v>
      </c>
      <c r="AA53" s="14">
        <f t="shared" si="15"/>
        <v>1417</v>
      </c>
      <c r="AB53" s="14">
        <f t="shared" si="15"/>
        <v>1434</v>
      </c>
      <c r="AC53" s="14">
        <f t="shared" si="15"/>
        <v>1384</v>
      </c>
      <c r="AD53" s="14">
        <f t="shared" si="15"/>
        <v>1358</v>
      </c>
      <c r="AE53" s="14">
        <f t="shared" si="15"/>
        <v>1316</v>
      </c>
      <c r="AF53" s="14">
        <f t="shared" si="15"/>
        <v>1276</v>
      </c>
      <c r="AG53" s="14">
        <f t="shared" si="15"/>
        <v>1230</v>
      </c>
      <c r="AH53" s="14">
        <f t="shared" si="15"/>
        <v>1208</v>
      </c>
      <c r="AI53" s="14">
        <f t="shared" si="15"/>
        <v>1188</v>
      </c>
      <c r="AJ53" s="14">
        <f t="shared" si="15"/>
        <v>1150</v>
      </c>
      <c r="AK53" s="14">
        <f t="shared" si="15"/>
        <v>1130</v>
      </c>
      <c r="AL53" s="14">
        <f t="shared" si="15"/>
        <v>1105</v>
      </c>
      <c r="AM53" s="14">
        <f t="shared" si="15"/>
        <v>1108</v>
      </c>
      <c r="AN53" s="14">
        <f t="shared" si="15"/>
        <v>1120</v>
      </c>
      <c r="AO53" s="14">
        <f t="shared" si="15"/>
        <v>1116</v>
      </c>
      <c r="AP53" s="14">
        <f t="shared" si="15"/>
        <v>1109</v>
      </c>
      <c r="AQ53" s="14">
        <f t="shared" si="15"/>
        <v>1119</v>
      </c>
      <c r="AR53" s="14">
        <f t="shared" si="15"/>
        <v>1139</v>
      </c>
      <c r="AS53" s="14">
        <f t="shared" si="15"/>
        <v>1155</v>
      </c>
      <c r="AT53" s="14">
        <f t="shared" si="15"/>
        <v>1182</v>
      </c>
      <c r="AU53" s="14">
        <f t="shared" si="15"/>
        <v>1198</v>
      </c>
      <c r="AV53" s="14">
        <f t="shared" si="15"/>
        <v>1211</v>
      </c>
      <c r="AW53" s="14">
        <f t="shared" si="15"/>
        <v>1217</v>
      </c>
      <c r="AX53" s="14">
        <f t="shared" si="15"/>
        <v>1242</v>
      </c>
      <c r="AY53" s="14">
        <f t="shared" si="15"/>
        <v>1230</v>
      </c>
      <c r="AZ53" s="14">
        <f t="shared" si="15"/>
        <v>1208</v>
      </c>
      <c r="BA53" s="14">
        <f t="shared" si="15"/>
        <v>1199</v>
      </c>
      <c r="BB53" s="14">
        <f t="shared" si="15"/>
        <v>1188</v>
      </c>
      <c r="BC53" s="14">
        <f t="shared" si="15"/>
        <v>1142</v>
      </c>
      <c r="BD53" s="14">
        <f t="shared" si="15"/>
        <v>1141</v>
      </c>
      <c r="BE53" s="14">
        <f t="shared" si="15"/>
        <v>1133</v>
      </c>
      <c r="BF53" s="14">
        <f t="shared" si="15"/>
        <v>1155</v>
      </c>
      <c r="BG53" s="14">
        <f t="shared" si="15"/>
        <v>1165</v>
      </c>
      <c r="BH53" s="14">
        <f t="shared" si="15"/>
        <v>1192</v>
      </c>
      <c r="BI53" s="14">
        <f t="shared" si="15"/>
        <v>1214</v>
      </c>
      <c r="BJ53" s="14">
        <f t="shared" si="15"/>
        <v>1243</v>
      </c>
      <c r="BK53" s="14">
        <f t="shared" si="15"/>
        <v>1266</v>
      </c>
      <c r="BL53" s="14">
        <f t="shared" si="15"/>
        <v>1294</v>
      </c>
      <c r="BM53" s="14">
        <f t="shared" si="15"/>
        <v>1315</v>
      </c>
      <c r="BN53" s="14">
        <f t="shared" si="15"/>
        <v>1340</v>
      </c>
      <c r="BO53" s="14">
        <f t="shared" ref="BO53:CT53" si="16">SUM(BO46:BO52)</f>
        <v>1373</v>
      </c>
      <c r="BP53" s="14">
        <f t="shared" si="16"/>
        <v>1395</v>
      </c>
      <c r="BQ53" s="14">
        <f t="shared" si="16"/>
        <v>1426</v>
      </c>
      <c r="BR53" s="14">
        <f t="shared" si="16"/>
        <v>1472</v>
      </c>
      <c r="BS53" s="14">
        <f t="shared" si="16"/>
        <v>1548</v>
      </c>
      <c r="BT53" s="14">
        <f t="shared" si="16"/>
        <v>1675</v>
      </c>
      <c r="BU53" s="14">
        <f t="shared" si="16"/>
        <v>1825</v>
      </c>
      <c r="BV53" s="14">
        <f t="shared" si="16"/>
        <v>2027</v>
      </c>
      <c r="BW53" s="14">
        <f t="shared" si="16"/>
        <v>2086</v>
      </c>
      <c r="BX53" s="14">
        <f t="shared" si="16"/>
        <v>2090</v>
      </c>
      <c r="BY53" s="14">
        <f t="shared" si="16"/>
        <v>2066</v>
      </c>
      <c r="BZ53" s="14">
        <f t="shared" si="16"/>
        <v>2028</v>
      </c>
      <c r="CA53" s="14">
        <f t="shared" si="16"/>
        <v>2004</v>
      </c>
      <c r="CB53" s="14">
        <f t="shared" si="16"/>
        <v>1952</v>
      </c>
      <c r="CC53" s="14">
        <f t="shared" si="16"/>
        <v>1907</v>
      </c>
      <c r="CD53" s="14">
        <f t="shared" si="16"/>
        <v>1882</v>
      </c>
      <c r="CE53" s="14">
        <f t="shared" si="16"/>
        <v>1840</v>
      </c>
      <c r="CF53" s="14">
        <f t="shared" si="16"/>
        <v>1807</v>
      </c>
      <c r="CG53" s="14">
        <f t="shared" si="16"/>
        <v>1759</v>
      </c>
      <c r="CH53" s="14">
        <f t="shared" si="16"/>
        <v>1696</v>
      </c>
      <c r="CI53" s="14">
        <f t="shared" si="16"/>
        <v>1627</v>
      </c>
      <c r="CJ53" s="14">
        <f t="shared" si="16"/>
        <v>1581</v>
      </c>
      <c r="CK53" s="14">
        <f t="shared" si="16"/>
        <v>1519</v>
      </c>
      <c r="CL53" s="14">
        <f t="shared" si="16"/>
        <v>1462</v>
      </c>
      <c r="CM53" s="14">
        <f t="shared" si="16"/>
        <v>1414</v>
      </c>
      <c r="CN53" s="14">
        <f t="shared" si="16"/>
        <v>1354</v>
      </c>
      <c r="CO53" s="14">
        <f t="shared" si="16"/>
        <v>1306</v>
      </c>
      <c r="CP53" s="14">
        <f t="shared" si="16"/>
        <v>1248</v>
      </c>
      <c r="CQ53" s="14">
        <f t="shared" si="16"/>
        <v>1220</v>
      </c>
      <c r="CR53" s="14">
        <f t="shared" si="16"/>
        <v>1199</v>
      </c>
      <c r="CS53" s="14">
        <f t="shared" si="16"/>
        <v>1156</v>
      </c>
      <c r="CT53" s="14">
        <f t="shared" si="16"/>
        <v>32039.799999999996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31" workbookViewId="0">
      <selection activeCell="C46" sqref="C46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44522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36</v>
      </c>
      <c r="J3" s="201">
        <v>35</v>
      </c>
      <c r="K3" s="201">
        <v>35</v>
      </c>
      <c r="L3" s="201">
        <v>36</v>
      </c>
      <c r="M3" s="201">
        <v>35</v>
      </c>
      <c r="N3" s="201">
        <v>35</v>
      </c>
      <c r="O3" s="201">
        <v>36</v>
      </c>
      <c r="P3" s="201">
        <v>35</v>
      </c>
      <c r="Q3" s="201">
        <v>36</v>
      </c>
      <c r="R3" s="201">
        <v>35</v>
      </c>
      <c r="S3" s="201">
        <v>36</v>
      </c>
      <c r="T3" s="201">
        <v>35</v>
      </c>
      <c r="U3" s="201">
        <v>35</v>
      </c>
      <c r="V3" s="201">
        <v>36</v>
      </c>
      <c r="W3" s="201">
        <v>36</v>
      </c>
      <c r="X3" s="201">
        <v>36</v>
      </c>
      <c r="Y3" s="201">
        <v>36</v>
      </c>
      <c r="Z3" s="201">
        <v>35</v>
      </c>
      <c r="AA3" s="201">
        <v>35</v>
      </c>
      <c r="AB3" s="201">
        <v>36</v>
      </c>
      <c r="AC3" s="201">
        <v>36</v>
      </c>
      <c r="AD3" s="201">
        <v>36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36</v>
      </c>
      <c r="BI3" s="201">
        <v>35</v>
      </c>
      <c r="BJ3" s="201">
        <v>35</v>
      </c>
      <c r="BK3" s="201">
        <v>36</v>
      </c>
      <c r="BL3" s="201">
        <v>36</v>
      </c>
      <c r="BM3" s="201">
        <v>36</v>
      </c>
      <c r="BN3" s="201">
        <v>35</v>
      </c>
      <c r="BO3" s="201">
        <v>35</v>
      </c>
      <c r="BP3" s="201">
        <v>36</v>
      </c>
      <c r="BQ3" s="201">
        <v>35</v>
      </c>
      <c r="BR3" s="202">
        <v>36</v>
      </c>
      <c r="BS3" s="201">
        <v>35</v>
      </c>
      <c r="BT3" s="201">
        <v>36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36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850</v>
      </c>
    </row>
    <row r="4" spans="1:98" x14ac:dyDescent="0.25">
      <c r="A4" s="187" t="s">
        <v>100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10</v>
      </c>
      <c r="W4" s="201">
        <v>13</v>
      </c>
      <c r="X4" s="201">
        <v>20</v>
      </c>
      <c r="Y4" s="201">
        <v>20</v>
      </c>
      <c r="Z4" s="201">
        <v>32</v>
      </c>
      <c r="AA4" s="201">
        <v>20</v>
      </c>
      <c r="AB4" s="201">
        <v>20</v>
      </c>
      <c r="AC4" s="201">
        <v>20</v>
      </c>
      <c r="AD4" s="201">
        <v>20</v>
      </c>
      <c r="AE4" s="202">
        <v>20</v>
      </c>
      <c r="AF4" s="201">
        <v>20</v>
      </c>
      <c r="AG4" s="201">
        <v>20</v>
      </c>
      <c r="AH4" s="201">
        <v>20</v>
      </c>
      <c r="AI4" s="201">
        <v>20</v>
      </c>
      <c r="AJ4" s="201">
        <v>20</v>
      </c>
      <c r="AK4" s="201">
        <v>20</v>
      </c>
      <c r="AL4" s="201">
        <v>20</v>
      </c>
      <c r="AM4" s="201">
        <v>20</v>
      </c>
      <c r="AN4" s="201">
        <v>20</v>
      </c>
      <c r="AO4" s="201">
        <v>20</v>
      </c>
      <c r="AP4" s="201">
        <v>20</v>
      </c>
      <c r="AQ4" s="202">
        <v>20</v>
      </c>
      <c r="AR4" s="201">
        <v>20</v>
      </c>
      <c r="AS4" s="201">
        <v>20</v>
      </c>
      <c r="AT4" s="201">
        <v>20</v>
      </c>
      <c r="AU4" s="201">
        <v>20</v>
      </c>
      <c r="AV4" s="202">
        <v>20</v>
      </c>
      <c r="AW4" s="201">
        <v>20</v>
      </c>
      <c r="AX4" s="201">
        <v>20</v>
      </c>
      <c r="AY4" s="202">
        <v>20</v>
      </c>
      <c r="AZ4" s="201">
        <v>20</v>
      </c>
      <c r="BA4" s="201">
        <v>20</v>
      </c>
      <c r="BB4" s="202">
        <v>20</v>
      </c>
      <c r="BC4" s="201">
        <v>20</v>
      </c>
      <c r="BD4" s="201">
        <v>20</v>
      </c>
      <c r="BE4" s="201">
        <v>20</v>
      </c>
      <c r="BF4" s="201">
        <v>20</v>
      </c>
      <c r="BG4" s="201">
        <v>30</v>
      </c>
      <c r="BH4" s="201">
        <v>30</v>
      </c>
      <c r="BI4" s="201">
        <v>30</v>
      </c>
      <c r="BJ4" s="201">
        <v>40</v>
      </c>
      <c r="BK4" s="201">
        <v>40</v>
      </c>
      <c r="BL4" s="201">
        <v>40</v>
      </c>
      <c r="BM4" s="201">
        <v>40</v>
      </c>
      <c r="BN4" s="201">
        <v>40</v>
      </c>
      <c r="BO4" s="201">
        <v>30</v>
      </c>
      <c r="BP4" s="201">
        <v>20</v>
      </c>
      <c r="BQ4" s="201">
        <v>20</v>
      </c>
      <c r="BR4" s="202">
        <v>20</v>
      </c>
      <c r="BS4" s="201">
        <v>20</v>
      </c>
      <c r="BT4" s="201">
        <v>20</v>
      </c>
      <c r="BU4" s="201">
        <v>20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30</v>
      </c>
      <c r="CF4" s="201">
        <v>30</v>
      </c>
      <c r="CG4" s="201">
        <v>30</v>
      </c>
      <c r="CH4" s="201">
        <v>30</v>
      </c>
      <c r="CI4" s="201">
        <v>30</v>
      </c>
      <c r="CJ4" s="201">
        <v>20</v>
      </c>
      <c r="CK4" s="201">
        <v>20</v>
      </c>
      <c r="CL4" s="201">
        <v>20</v>
      </c>
      <c r="CM4" s="201">
        <v>20</v>
      </c>
      <c r="CN4" s="201">
        <v>20</v>
      </c>
      <c r="CO4" s="201">
        <v>20</v>
      </c>
      <c r="CP4" s="201">
        <v>20</v>
      </c>
      <c r="CQ4" s="201">
        <v>20</v>
      </c>
      <c r="CR4" s="201">
        <v>20</v>
      </c>
      <c r="CS4" s="201">
        <v>20</v>
      </c>
      <c r="CT4" s="203">
        <v>495</v>
      </c>
    </row>
    <row r="5" spans="1:98" x14ac:dyDescent="0.25">
      <c r="A5" s="187" t="s">
        <v>101</v>
      </c>
      <c r="B5" s="201">
        <v>31</v>
      </c>
      <c r="C5" s="201">
        <v>31</v>
      </c>
      <c r="D5" s="201">
        <v>31</v>
      </c>
      <c r="E5" s="201">
        <v>31</v>
      </c>
      <c r="F5" s="201">
        <v>29</v>
      </c>
      <c r="G5" s="201">
        <v>20</v>
      </c>
      <c r="H5" s="201">
        <v>13</v>
      </c>
      <c r="I5" s="201">
        <v>13</v>
      </c>
      <c r="J5" s="201">
        <v>13</v>
      </c>
      <c r="K5" s="201">
        <v>13</v>
      </c>
      <c r="L5" s="201">
        <v>13</v>
      </c>
      <c r="M5" s="201">
        <v>13</v>
      </c>
      <c r="N5" s="201">
        <v>13</v>
      </c>
      <c r="O5" s="201">
        <v>14</v>
      </c>
      <c r="P5" s="201">
        <v>13</v>
      </c>
      <c r="Q5" s="201">
        <v>13</v>
      </c>
      <c r="R5" s="201">
        <v>13</v>
      </c>
      <c r="S5" s="201">
        <v>13</v>
      </c>
      <c r="T5" s="201">
        <v>54</v>
      </c>
      <c r="U5" s="201">
        <v>54</v>
      </c>
      <c r="V5" s="201">
        <v>54</v>
      </c>
      <c r="W5" s="201">
        <v>54</v>
      </c>
      <c r="X5" s="201">
        <v>54</v>
      </c>
      <c r="Y5" s="201">
        <v>54</v>
      </c>
      <c r="Z5" s="201">
        <v>54</v>
      </c>
      <c r="AA5" s="201">
        <v>54</v>
      </c>
      <c r="AB5" s="201">
        <v>54</v>
      </c>
      <c r="AC5" s="201">
        <v>48</v>
      </c>
      <c r="AD5" s="201">
        <v>30</v>
      </c>
      <c r="AE5" s="202">
        <v>30</v>
      </c>
      <c r="AF5" s="201">
        <v>30</v>
      </c>
      <c r="AG5" s="201">
        <v>30</v>
      </c>
      <c r="AH5" s="201">
        <v>50</v>
      </c>
      <c r="AI5" s="201">
        <v>53</v>
      </c>
      <c r="AJ5" s="201">
        <v>53</v>
      </c>
      <c r="AK5" s="201">
        <v>53</v>
      </c>
      <c r="AL5" s="201">
        <v>53</v>
      </c>
      <c r="AM5" s="201">
        <v>53</v>
      </c>
      <c r="AN5" s="201">
        <v>53</v>
      </c>
      <c r="AO5" s="201">
        <v>53</v>
      </c>
      <c r="AP5" s="201">
        <v>53</v>
      </c>
      <c r="AQ5" s="202">
        <v>53</v>
      </c>
      <c r="AR5" s="201">
        <v>53</v>
      </c>
      <c r="AS5" s="201">
        <v>53</v>
      </c>
      <c r="AT5" s="201">
        <v>53</v>
      </c>
      <c r="AU5" s="201">
        <v>53</v>
      </c>
      <c r="AV5" s="202">
        <v>53</v>
      </c>
      <c r="AW5" s="201">
        <v>53</v>
      </c>
      <c r="AX5" s="201">
        <v>53</v>
      </c>
      <c r="AY5" s="202">
        <v>53</v>
      </c>
      <c r="AZ5" s="201">
        <v>53</v>
      </c>
      <c r="BA5" s="201">
        <v>53</v>
      </c>
      <c r="BB5" s="202">
        <v>53</v>
      </c>
      <c r="BC5" s="201">
        <v>53</v>
      </c>
      <c r="BD5" s="201">
        <v>53</v>
      </c>
      <c r="BE5" s="201">
        <v>53</v>
      </c>
      <c r="BF5" s="201">
        <v>53</v>
      </c>
      <c r="BG5" s="201">
        <v>53</v>
      </c>
      <c r="BH5" s="201">
        <v>53</v>
      </c>
      <c r="BI5" s="201">
        <v>53</v>
      </c>
      <c r="BJ5" s="201">
        <v>53</v>
      </c>
      <c r="BK5" s="201">
        <v>53</v>
      </c>
      <c r="BL5" s="201">
        <v>53</v>
      </c>
      <c r="BM5" s="201">
        <v>53</v>
      </c>
      <c r="BN5" s="201">
        <v>53</v>
      </c>
      <c r="BO5" s="201">
        <v>53</v>
      </c>
      <c r="BP5" s="201">
        <v>53</v>
      </c>
      <c r="BQ5" s="201">
        <v>53</v>
      </c>
      <c r="BR5" s="202">
        <v>53</v>
      </c>
      <c r="BS5" s="201">
        <v>53</v>
      </c>
      <c r="BT5" s="201">
        <v>53</v>
      </c>
      <c r="BU5" s="201">
        <v>53</v>
      </c>
      <c r="BV5" s="201">
        <v>53</v>
      </c>
      <c r="BW5" s="202">
        <v>53</v>
      </c>
      <c r="BX5" s="201">
        <v>53</v>
      </c>
      <c r="BY5" s="201">
        <v>53</v>
      </c>
      <c r="BZ5" s="201">
        <v>53</v>
      </c>
      <c r="CA5" s="201">
        <v>53</v>
      </c>
      <c r="CB5" s="201">
        <v>53</v>
      </c>
      <c r="CC5" s="201">
        <v>53</v>
      </c>
      <c r="CD5" s="201">
        <v>53</v>
      </c>
      <c r="CE5" s="201">
        <v>53</v>
      </c>
      <c r="CF5" s="201">
        <v>53</v>
      </c>
      <c r="CG5" s="201">
        <v>53</v>
      </c>
      <c r="CH5" s="201">
        <v>53</v>
      </c>
      <c r="CI5" s="201">
        <v>53</v>
      </c>
      <c r="CJ5" s="201">
        <v>53</v>
      </c>
      <c r="CK5" s="201">
        <v>53</v>
      </c>
      <c r="CL5" s="201">
        <v>53</v>
      </c>
      <c r="CM5" s="201">
        <v>53</v>
      </c>
      <c r="CN5" s="201">
        <v>53</v>
      </c>
      <c r="CO5" s="201">
        <v>53</v>
      </c>
      <c r="CP5" s="201">
        <v>53</v>
      </c>
      <c r="CQ5" s="201">
        <v>53</v>
      </c>
      <c r="CR5" s="201">
        <v>53</v>
      </c>
      <c r="CS5" s="201">
        <v>53</v>
      </c>
      <c r="CT5" s="203">
        <v>1083</v>
      </c>
    </row>
    <row r="6" spans="1:98" x14ac:dyDescent="0.25">
      <c r="A6" s="187" t="s">
        <v>102</v>
      </c>
      <c r="B6" s="201">
        <v>41</v>
      </c>
      <c r="C6" s="201">
        <v>41</v>
      </c>
      <c r="D6" s="201">
        <v>21</v>
      </c>
      <c r="E6" s="201">
        <v>21</v>
      </c>
      <c r="F6" s="201">
        <v>31</v>
      </c>
      <c r="G6" s="201">
        <v>31</v>
      </c>
      <c r="H6" s="201">
        <v>30</v>
      </c>
      <c r="I6" s="201">
        <v>31</v>
      </c>
      <c r="J6" s="201">
        <v>27</v>
      </c>
      <c r="K6" s="201">
        <v>22</v>
      </c>
      <c r="L6" s="201">
        <v>22</v>
      </c>
      <c r="M6" s="201">
        <v>22</v>
      </c>
      <c r="N6" s="201">
        <v>22</v>
      </c>
      <c r="O6" s="201">
        <v>22</v>
      </c>
      <c r="P6" s="201">
        <v>22</v>
      </c>
      <c r="Q6" s="201">
        <v>52</v>
      </c>
      <c r="R6" s="201">
        <v>52</v>
      </c>
      <c r="S6" s="201">
        <v>81</v>
      </c>
      <c r="T6" s="201">
        <v>101</v>
      </c>
      <c r="U6" s="201">
        <v>101</v>
      </c>
      <c r="V6" s="201">
        <v>101</v>
      </c>
      <c r="W6" s="201">
        <v>101</v>
      </c>
      <c r="X6" s="201">
        <v>101</v>
      </c>
      <c r="Y6" s="201">
        <v>101</v>
      </c>
      <c r="Z6" s="201">
        <v>101</v>
      </c>
      <c r="AA6" s="201">
        <v>101</v>
      </c>
      <c r="AB6" s="201">
        <v>101</v>
      </c>
      <c r="AC6" s="201">
        <v>81</v>
      </c>
      <c r="AD6" s="201">
        <v>61</v>
      </c>
      <c r="AE6" s="202">
        <v>61</v>
      </c>
      <c r="AF6" s="201">
        <v>73</v>
      </c>
      <c r="AG6" s="201">
        <v>82</v>
      </c>
      <c r="AH6" s="202">
        <v>101</v>
      </c>
      <c r="AI6" s="201">
        <v>100</v>
      </c>
      <c r="AJ6" s="201">
        <v>100</v>
      </c>
      <c r="AK6" s="201">
        <v>101</v>
      </c>
      <c r="AL6" s="201">
        <v>101</v>
      </c>
      <c r="AM6" s="201">
        <v>101</v>
      </c>
      <c r="AN6" s="201">
        <v>101</v>
      </c>
      <c r="AO6" s="201">
        <v>101</v>
      </c>
      <c r="AP6" s="202">
        <v>100</v>
      </c>
      <c r="AQ6" s="202">
        <v>100</v>
      </c>
      <c r="AR6" s="201">
        <v>101</v>
      </c>
      <c r="AS6" s="201">
        <v>101</v>
      </c>
      <c r="AT6" s="202">
        <v>100</v>
      </c>
      <c r="AU6" s="201">
        <v>100</v>
      </c>
      <c r="AV6" s="202">
        <v>101</v>
      </c>
      <c r="AW6" s="201">
        <v>101</v>
      </c>
      <c r="AX6" s="202">
        <v>100</v>
      </c>
      <c r="AY6" s="202">
        <v>100</v>
      </c>
      <c r="AZ6" s="201">
        <v>101</v>
      </c>
      <c r="BA6" s="201">
        <v>101</v>
      </c>
      <c r="BB6" s="202">
        <v>101</v>
      </c>
      <c r="BC6" s="201">
        <v>101</v>
      </c>
      <c r="BD6" s="202">
        <v>100</v>
      </c>
      <c r="BE6" s="202">
        <v>101</v>
      </c>
      <c r="BF6" s="202">
        <v>101</v>
      </c>
      <c r="BG6" s="202">
        <v>101</v>
      </c>
      <c r="BH6" s="202">
        <v>101</v>
      </c>
      <c r="BI6" s="202">
        <v>101</v>
      </c>
      <c r="BJ6" s="202">
        <v>101</v>
      </c>
      <c r="BK6" s="202">
        <v>101</v>
      </c>
      <c r="BL6" s="202">
        <v>101</v>
      </c>
      <c r="BM6" s="202">
        <v>100</v>
      </c>
      <c r="BN6" s="201">
        <v>98</v>
      </c>
      <c r="BO6" s="202">
        <v>101</v>
      </c>
      <c r="BP6" s="201">
        <v>101</v>
      </c>
      <c r="BQ6" s="201">
        <v>100</v>
      </c>
      <c r="BR6" s="202">
        <v>101</v>
      </c>
      <c r="BS6" s="201">
        <v>100</v>
      </c>
      <c r="BT6" s="201">
        <v>101</v>
      </c>
      <c r="BU6" s="201">
        <v>101</v>
      </c>
      <c r="BV6" s="202">
        <v>101</v>
      </c>
      <c r="BW6" s="202">
        <v>101</v>
      </c>
      <c r="BX6" s="201">
        <v>101</v>
      </c>
      <c r="BY6" s="202">
        <v>100</v>
      </c>
      <c r="BZ6" s="202">
        <v>100</v>
      </c>
      <c r="CA6" s="202">
        <v>101</v>
      </c>
      <c r="CB6" s="202">
        <v>101</v>
      </c>
      <c r="CC6" s="202">
        <v>100</v>
      </c>
      <c r="CD6" s="202">
        <v>101</v>
      </c>
      <c r="CE6" s="202">
        <v>101</v>
      </c>
      <c r="CF6" s="202">
        <v>101</v>
      </c>
      <c r="CG6" s="201">
        <v>101</v>
      </c>
      <c r="CH6" s="201">
        <v>101</v>
      </c>
      <c r="CI6" s="201">
        <v>101</v>
      </c>
      <c r="CJ6" s="201">
        <v>101</v>
      </c>
      <c r="CK6" s="201">
        <v>100</v>
      </c>
      <c r="CL6" s="202">
        <v>100</v>
      </c>
      <c r="CM6" s="201">
        <v>99</v>
      </c>
      <c r="CN6" s="201">
        <v>100</v>
      </c>
      <c r="CO6" s="201">
        <v>101</v>
      </c>
      <c r="CP6" s="202">
        <v>101</v>
      </c>
      <c r="CQ6" s="201">
        <v>99</v>
      </c>
      <c r="CR6" s="202">
        <v>101</v>
      </c>
      <c r="CS6" s="201">
        <v>100</v>
      </c>
      <c r="CT6" s="203">
        <v>2057</v>
      </c>
    </row>
    <row r="7" spans="1:98" x14ac:dyDescent="0.25">
      <c r="A7" s="187" t="s">
        <v>103</v>
      </c>
      <c r="B7" s="201">
        <v>69</v>
      </c>
      <c r="C7" s="201">
        <v>72</v>
      </c>
      <c r="D7" s="201">
        <v>56</v>
      </c>
      <c r="E7" s="201">
        <v>51</v>
      </c>
      <c r="F7" s="201">
        <v>50</v>
      </c>
      <c r="G7" s="201">
        <v>47</v>
      </c>
      <c r="H7" s="201">
        <v>41</v>
      </c>
      <c r="I7" s="201">
        <v>40</v>
      </c>
      <c r="J7" s="201">
        <v>30</v>
      </c>
      <c r="K7" s="201">
        <v>28</v>
      </c>
      <c r="L7" s="201">
        <v>28</v>
      </c>
      <c r="M7" s="201">
        <v>59</v>
      </c>
      <c r="N7" s="201">
        <v>91</v>
      </c>
      <c r="O7" s="201">
        <v>91</v>
      </c>
      <c r="P7" s="201">
        <v>91</v>
      </c>
      <c r="Q7" s="201">
        <v>90</v>
      </c>
      <c r="R7" s="201">
        <v>90</v>
      </c>
      <c r="S7" s="201">
        <v>90</v>
      </c>
      <c r="T7" s="201">
        <v>90</v>
      </c>
      <c r="U7" s="201">
        <v>90</v>
      </c>
      <c r="V7" s="201">
        <v>90</v>
      </c>
      <c r="W7" s="201">
        <v>90</v>
      </c>
      <c r="X7" s="201">
        <v>90</v>
      </c>
      <c r="Y7" s="201">
        <v>90</v>
      </c>
      <c r="Z7" s="201">
        <v>90</v>
      </c>
      <c r="AA7" s="201">
        <v>89</v>
      </c>
      <c r="AB7" s="201">
        <v>90</v>
      </c>
      <c r="AC7" s="201">
        <v>88</v>
      </c>
      <c r="AD7" s="201">
        <v>89</v>
      </c>
      <c r="AE7" s="202">
        <v>88</v>
      </c>
      <c r="AF7" s="201">
        <v>85</v>
      </c>
      <c r="AG7" s="201">
        <v>80</v>
      </c>
      <c r="AH7" s="201">
        <v>81</v>
      </c>
      <c r="AI7" s="201">
        <v>81</v>
      </c>
      <c r="AJ7" s="201">
        <v>81</v>
      </c>
      <c r="AK7" s="201">
        <v>80</v>
      </c>
      <c r="AL7" s="201">
        <v>82</v>
      </c>
      <c r="AM7" s="201">
        <v>82</v>
      </c>
      <c r="AN7" s="201">
        <v>84</v>
      </c>
      <c r="AO7" s="201">
        <v>80</v>
      </c>
      <c r="AP7" s="201">
        <v>80</v>
      </c>
      <c r="AQ7" s="202">
        <v>85</v>
      </c>
      <c r="AR7" s="201">
        <v>89</v>
      </c>
      <c r="AS7" s="201">
        <v>88</v>
      </c>
      <c r="AT7" s="201">
        <v>90</v>
      </c>
      <c r="AU7" s="201">
        <v>89</v>
      </c>
      <c r="AV7" s="202">
        <v>90</v>
      </c>
      <c r="AW7" s="201">
        <v>90</v>
      </c>
      <c r="AX7" s="201">
        <v>90</v>
      </c>
      <c r="AY7" s="202">
        <v>90</v>
      </c>
      <c r="AZ7" s="201">
        <v>88</v>
      </c>
      <c r="BA7" s="201">
        <v>87</v>
      </c>
      <c r="BB7" s="202">
        <v>89</v>
      </c>
      <c r="BC7" s="201">
        <v>88</v>
      </c>
      <c r="BD7" s="201">
        <v>90</v>
      </c>
      <c r="BE7" s="201">
        <v>90</v>
      </c>
      <c r="BF7" s="201">
        <v>90</v>
      </c>
      <c r="BG7" s="201">
        <v>88</v>
      </c>
      <c r="BH7" s="201">
        <v>90</v>
      </c>
      <c r="BI7" s="201">
        <v>90</v>
      </c>
      <c r="BJ7" s="201">
        <v>89</v>
      </c>
      <c r="BK7" s="201">
        <v>90</v>
      </c>
      <c r="BL7" s="201">
        <v>90</v>
      </c>
      <c r="BM7" s="201">
        <v>87</v>
      </c>
      <c r="BN7" s="201">
        <v>85</v>
      </c>
      <c r="BO7" s="201">
        <v>88</v>
      </c>
      <c r="BP7" s="201">
        <v>90</v>
      </c>
      <c r="BQ7" s="201">
        <v>87</v>
      </c>
      <c r="BR7" s="202">
        <v>90</v>
      </c>
      <c r="BS7" s="201">
        <v>90</v>
      </c>
      <c r="BT7" s="201">
        <v>89</v>
      </c>
      <c r="BU7" s="201">
        <v>90</v>
      </c>
      <c r="BV7" s="201">
        <v>89</v>
      </c>
      <c r="BW7" s="202">
        <v>90</v>
      </c>
      <c r="BX7" s="201">
        <v>88</v>
      </c>
      <c r="BY7" s="201">
        <v>87</v>
      </c>
      <c r="BZ7" s="201">
        <v>89</v>
      </c>
      <c r="CA7" s="201">
        <v>89</v>
      </c>
      <c r="CB7" s="201">
        <v>88</v>
      </c>
      <c r="CC7" s="201">
        <v>86</v>
      </c>
      <c r="CD7" s="201">
        <v>90</v>
      </c>
      <c r="CE7" s="201">
        <v>87</v>
      </c>
      <c r="CF7" s="201">
        <v>90</v>
      </c>
      <c r="CG7" s="201">
        <v>89</v>
      </c>
      <c r="CH7" s="201">
        <v>89</v>
      </c>
      <c r="CI7" s="201">
        <v>86</v>
      </c>
      <c r="CJ7" s="201">
        <v>90</v>
      </c>
      <c r="CK7" s="201">
        <v>89</v>
      </c>
      <c r="CL7" s="201">
        <v>87</v>
      </c>
      <c r="CM7" s="201">
        <v>85</v>
      </c>
      <c r="CN7" s="201">
        <v>89</v>
      </c>
      <c r="CO7" s="201">
        <v>89</v>
      </c>
      <c r="CP7" s="201">
        <v>89</v>
      </c>
      <c r="CQ7" s="201">
        <v>88</v>
      </c>
      <c r="CR7" s="201">
        <v>86</v>
      </c>
      <c r="CS7" s="201">
        <v>86</v>
      </c>
      <c r="CT7" s="203">
        <v>1908</v>
      </c>
    </row>
    <row r="8" spans="1:98" ht="18" x14ac:dyDescent="0.25">
      <c r="A8" s="187" t="s">
        <v>104</v>
      </c>
      <c r="B8" s="201">
        <v>40</v>
      </c>
      <c r="C8" s="201">
        <v>40</v>
      </c>
      <c r="D8" s="201">
        <v>40</v>
      </c>
      <c r="E8" s="201">
        <v>40</v>
      </c>
      <c r="F8" s="201">
        <v>40</v>
      </c>
      <c r="G8" s="201">
        <v>40</v>
      </c>
      <c r="H8" s="201">
        <v>40</v>
      </c>
      <c r="I8" s="201">
        <v>40</v>
      </c>
      <c r="J8" s="201">
        <v>40</v>
      </c>
      <c r="K8" s="201">
        <v>40</v>
      </c>
      <c r="L8" s="201">
        <v>40</v>
      </c>
      <c r="M8" s="201">
        <v>40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40</v>
      </c>
      <c r="V8" s="201">
        <v>80</v>
      </c>
      <c r="W8" s="201">
        <v>100</v>
      </c>
      <c r="X8" s="201">
        <v>120</v>
      </c>
      <c r="Y8" s="201">
        <v>153</v>
      </c>
      <c r="Z8" s="201">
        <v>153</v>
      </c>
      <c r="AA8" s="201">
        <v>153</v>
      </c>
      <c r="AB8" s="201">
        <v>81</v>
      </c>
      <c r="AC8" s="201">
        <v>80</v>
      </c>
      <c r="AD8" s="201">
        <v>80</v>
      </c>
      <c r="AE8" s="202">
        <v>80</v>
      </c>
      <c r="AF8" s="201">
        <v>80</v>
      </c>
      <c r="AG8" s="201">
        <v>80</v>
      </c>
      <c r="AH8" s="201">
        <v>80</v>
      </c>
      <c r="AI8" s="201">
        <v>80</v>
      </c>
      <c r="AJ8" s="201">
        <v>80</v>
      </c>
      <c r="AK8" s="201">
        <v>100</v>
      </c>
      <c r="AL8" s="201">
        <v>100</v>
      </c>
      <c r="AM8" s="201">
        <v>100</v>
      </c>
      <c r="AN8" s="201">
        <v>100</v>
      </c>
      <c r="AO8" s="201">
        <v>120</v>
      </c>
      <c r="AP8" s="202">
        <v>110</v>
      </c>
      <c r="AQ8" s="202">
        <v>110</v>
      </c>
      <c r="AR8" s="201">
        <v>110</v>
      </c>
      <c r="AS8" s="201">
        <v>110</v>
      </c>
      <c r="AT8" s="202">
        <v>121</v>
      </c>
      <c r="AU8" s="201">
        <v>130</v>
      </c>
      <c r="AV8" s="202">
        <v>130</v>
      </c>
      <c r="AW8" s="201">
        <v>130</v>
      </c>
      <c r="AX8" s="202">
        <v>130</v>
      </c>
      <c r="AY8" s="202">
        <v>130</v>
      </c>
      <c r="AZ8" s="201">
        <v>130</v>
      </c>
      <c r="BA8" s="201">
        <v>130</v>
      </c>
      <c r="BB8" s="202">
        <v>123</v>
      </c>
      <c r="BC8" s="201">
        <v>140</v>
      </c>
      <c r="BD8" s="202">
        <v>130</v>
      </c>
      <c r="BE8" s="202">
        <v>130</v>
      </c>
      <c r="BF8" s="202">
        <v>153</v>
      </c>
      <c r="BG8" s="202">
        <v>140</v>
      </c>
      <c r="BH8" s="202">
        <v>140</v>
      </c>
      <c r="BI8" s="202">
        <v>140</v>
      </c>
      <c r="BJ8" s="202">
        <v>140</v>
      </c>
      <c r="BK8" s="202">
        <v>140</v>
      </c>
      <c r="BL8" s="202">
        <v>140</v>
      </c>
      <c r="BM8" s="202">
        <v>140</v>
      </c>
      <c r="BN8" s="202">
        <v>140</v>
      </c>
      <c r="BO8" s="202">
        <v>140</v>
      </c>
      <c r="BP8" s="201">
        <v>129</v>
      </c>
      <c r="BQ8" s="201">
        <v>106</v>
      </c>
      <c r="BR8" s="202">
        <v>80</v>
      </c>
      <c r="BS8" s="201">
        <v>80</v>
      </c>
      <c r="BT8" s="201">
        <v>113</v>
      </c>
      <c r="BU8" s="201">
        <v>140</v>
      </c>
      <c r="BV8" s="202">
        <v>140</v>
      </c>
      <c r="BW8" s="202">
        <v>151</v>
      </c>
      <c r="BX8" s="201">
        <v>152</v>
      </c>
      <c r="BY8" s="202">
        <v>151</v>
      </c>
      <c r="BZ8" s="202">
        <v>150</v>
      </c>
      <c r="CA8" s="202">
        <v>150</v>
      </c>
      <c r="CB8" s="202">
        <v>150</v>
      </c>
      <c r="CC8" s="202">
        <v>150</v>
      </c>
      <c r="CD8" s="202">
        <v>130</v>
      </c>
      <c r="CE8" s="202">
        <v>130</v>
      </c>
      <c r="CF8" s="202">
        <v>130</v>
      </c>
      <c r="CG8" s="201">
        <v>99</v>
      </c>
      <c r="CH8" s="201">
        <v>100</v>
      </c>
      <c r="CI8" s="201">
        <v>80</v>
      </c>
      <c r="CJ8" s="201">
        <v>80</v>
      </c>
      <c r="CK8" s="201">
        <v>80</v>
      </c>
      <c r="CL8" s="202">
        <v>100</v>
      </c>
      <c r="CM8" s="202">
        <v>100</v>
      </c>
      <c r="CN8" s="201">
        <v>80</v>
      </c>
      <c r="CO8" s="201">
        <v>80</v>
      </c>
      <c r="CP8" s="201">
        <v>80</v>
      </c>
      <c r="CQ8" s="201">
        <v>80</v>
      </c>
      <c r="CR8" s="201">
        <v>80</v>
      </c>
      <c r="CS8" s="201">
        <v>80</v>
      </c>
      <c r="CT8" s="203">
        <v>2305</v>
      </c>
    </row>
    <row r="9" spans="1:98" x14ac:dyDescent="0.25">
      <c r="A9" s="187" t="s">
        <v>105</v>
      </c>
      <c r="B9" s="201">
        <v>104</v>
      </c>
      <c r="C9" s="202">
        <v>119</v>
      </c>
      <c r="D9" s="202">
        <v>138</v>
      </c>
      <c r="E9" s="202">
        <v>129</v>
      </c>
      <c r="F9" s="201">
        <v>129</v>
      </c>
      <c r="G9" s="202">
        <v>118</v>
      </c>
      <c r="H9" s="201">
        <v>128</v>
      </c>
      <c r="I9" s="201">
        <v>120</v>
      </c>
      <c r="J9" s="201">
        <v>123</v>
      </c>
      <c r="K9" s="201">
        <v>131</v>
      </c>
      <c r="L9" s="201">
        <v>127</v>
      </c>
      <c r="M9" s="201">
        <v>119</v>
      </c>
      <c r="N9" s="201">
        <v>147</v>
      </c>
      <c r="O9" s="201">
        <v>142</v>
      </c>
      <c r="P9" s="201">
        <v>157</v>
      </c>
      <c r="Q9" s="201">
        <v>143</v>
      </c>
      <c r="R9" s="201">
        <v>192</v>
      </c>
      <c r="S9" s="201">
        <v>178</v>
      </c>
      <c r="T9" s="201">
        <v>196</v>
      </c>
      <c r="U9" s="201">
        <v>176</v>
      </c>
      <c r="V9" s="201">
        <v>191</v>
      </c>
      <c r="W9" s="201">
        <v>200</v>
      </c>
      <c r="X9" s="201">
        <v>183</v>
      </c>
      <c r="Y9" s="201">
        <v>174</v>
      </c>
      <c r="Z9" s="201">
        <v>175</v>
      </c>
      <c r="AA9" s="201">
        <v>121</v>
      </c>
      <c r="AB9" s="201">
        <v>137</v>
      </c>
      <c r="AC9" s="201">
        <v>121</v>
      </c>
      <c r="AD9" s="202">
        <v>163</v>
      </c>
      <c r="AE9" s="202">
        <v>153</v>
      </c>
      <c r="AF9" s="201">
        <v>149</v>
      </c>
      <c r="AG9" s="202">
        <v>150</v>
      </c>
      <c r="AH9" s="202">
        <v>146</v>
      </c>
      <c r="AI9" s="201">
        <v>152</v>
      </c>
      <c r="AJ9" s="201">
        <v>155</v>
      </c>
      <c r="AK9" s="201">
        <v>145</v>
      </c>
      <c r="AL9" s="201">
        <v>151</v>
      </c>
      <c r="AM9" s="201">
        <v>147</v>
      </c>
      <c r="AN9" s="201">
        <v>146</v>
      </c>
      <c r="AO9" s="201">
        <v>120</v>
      </c>
      <c r="AP9" s="202">
        <v>103</v>
      </c>
      <c r="AQ9" s="202">
        <v>147</v>
      </c>
      <c r="AR9" s="201">
        <v>146</v>
      </c>
      <c r="AS9" s="201">
        <v>133</v>
      </c>
      <c r="AT9" s="202">
        <v>156</v>
      </c>
      <c r="AU9" s="201">
        <v>131</v>
      </c>
      <c r="AV9" s="202">
        <v>137</v>
      </c>
      <c r="AW9" s="201">
        <v>137</v>
      </c>
      <c r="AX9" s="202">
        <v>138</v>
      </c>
      <c r="AY9" s="202">
        <v>136</v>
      </c>
      <c r="AZ9" s="201">
        <v>126</v>
      </c>
      <c r="BA9" s="201">
        <v>118</v>
      </c>
      <c r="BB9" s="202">
        <v>114</v>
      </c>
      <c r="BC9" s="201">
        <v>108</v>
      </c>
      <c r="BD9" s="202">
        <v>144</v>
      </c>
      <c r="BE9" s="202">
        <v>149</v>
      </c>
      <c r="BF9" s="202">
        <v>168</v>
      </c>
      <c r="BG9" s="202">
        <v>132</v>
      </c>
      <c r="BH9" s="202">
        <v>139</v>
      </c>
      <c r="BI9" s="202">
        <v>131</v>
      </c>
      <c r="BJ9" s="202">
        <v>130</v>
      </c>
      <c r="BK9" s="202">
        <v>135</v>
      </c>
      <c r="BL9" s="202">
        <v>150</v>
      </c>
      <c r="BM9" s="202">
        <v>138</v>
      </c>
      <c r="BN9" s="202">
        <v>125</v>
      </c>
      <c r="BO9" s="202">
        <v>114</v>
      </c>
      <c r="BP9" s="201">
        <v>130</v>
      </c>
      <c r="BQ9" s="201">
        <v>109</v>
      </c>
      <c r="BR9" s="202">
        <v>126</v>
      </c>
      <c r="BS9" s="201">
        <v>158</v>
      </c>
      <c r="BT9" s="201">
        <v>168</v>
      </c>
      <c r="BU9" s="201">
        <v>151</v>
      </c>
      <c r="BV9" s="202">
        <v>146</v>
      </c>
      <c r="BW9" s="202">
        <v>176</v>
      </c>
      <c r="BX9" s="201">
        <v>150</v>
      </c>
      <c r="BY9" s="202">
        <v>138</v>
      </c>
      <c r="BZ9" s="202">
        <v>140</v>
      </c>
      <c r="CA9" s="202">
        <v>148</v>
      </c>
      <c r="CB9" s="202">
        <v>134</v>
      </c>
      <c r="CC9" s="202">
        <v>103</v>
      </c>
      <c r="CD9" s="202">
        <v>126</v>
      </c>
      <c r="CE9" s="202">
        <v>120</v>
      </c>
      <c r="CF9" s="202">
        <v>128</v>
      </c>
      <c r="CG9" s="201">
        <v>113</v>
      </c>
      <c r="CH9" s="201">
        <v>131</v>
      </c>
      <c r="CI9" s="201">
        <v>119</v>
      </c>
      <c r="CJ9" s="201">
        <v>159</v>
      </c>
      <c r="CK9" s="201">
        <v>141</v>
      </c>
      <c r="CL9" s="202">
        <v>124</v>
      </c>
      <c r="CM9" s="202">
        <v>112</v>
      </c>
      <c r="CN9" s="201">
        <v>133</v>
      </c>
      <c r="CO9" s="201">
        <v>135</v>
      </c>
      <c r="CP9" s="202">
        <v>136</v>
      </c>
      <c r="CQ9" s="201">
        <v>116</v>
      </c>
      <c r="CR9" s="202">
        <v>123</v>
      </c>
      <c r="CS9" s="201">
        <v>115</v>
      </c>
      <c r="CT9" s="203">
        <v>3280</v>
      </c>
    </row>
    <row r="10" spans="1:98" x14ac:dyDescent="0.25">
      <c r="A10" s="187" t="s">
        <v>106</v>
      </c>
      <c r="B10" s="201">
        <v>241</v>
      </c>
      <c r="C10" s="202">
        <v>241</v>
      </c>
      <c r="D10" s="202">
        <v>241</v>
      </c>
      <c r="E10" s="202">
        <v>241</v>
      </c>
      <c r="F10" s="201">
        <v>241</v>
      </c>
      <c r="G10" s="202">
        <v>241</v>
      </c>
      <c r="H10" s="201">
        <v>241</v>
      </c>
      <c r="I10" s="201">
        <v>241</v>
      </c>
      <c r="J10" s="201">
        <v>241</v>
      </c>
      <c r="K10" s="201">
        <v>241</v>
      </c>
      <c r="L10" s="201">
        <v>241</v>
      </c>
      <c r="M10" s="201">
        <v>241</v>
      </c>
      <c r="N10" s="201">
        <v>241</v>
      </c>
      <c r="O10" s="201">
        <v>241</v>
      </c>
      <c r="P10" s="201">
        <v>241</v>
      </c>
      <c r="Q10" s="201">
        <v>241</v>
      </c>
      <c r="R10" s="201">
        <v>241</v>
      </c>
      <c r="S10" s="201">
        <v>241</v>
      </c>
      <c r="T10" s="201">
        <v>240</v>
      </c>
      <c r="U10" s="201">
        <v>240</v>
      </c>
      <c r="V10" s="201">
        <v>241</v>
      </c>
      <c r="W10" s="201">
        <v>240</v>
      </c>
      <c r="X10" s="201">
        <v>241</v>
      </c>
      <c r="Y10" s="201">
        <v>241</v>
      </c>
      <c r="Z10" s="201">
        <v>241</v>
      </c>
      <c r="AA10" s="201">
        <v>241</v>
      </c>
      <c r="AB10" s="201">
        <v>241</v>
      </c>
      <c r="AC10" s="201">
        <v>241</v>
      </c>
      <c r="AD10" s="202">
        <v>241</v>
      </c>
      <c r="AE10" s="202">
        <v>241</v>
      </c>
      <c r="AF10" s="201">
        <v>241</v>
      </c>
      <c r="AG10" s="202">
        <v>241</v>
      </c>
      <c r="AH10" s="202">
        <v>241</v>
      </c>
      <c r="AI10" s="201">
        <v>241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241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240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241</v>
      </c>
      <c r="BD10" s="202">
        <v>241</v>
      </c>
      <c r="BE10" s="202">
        <v>241</v>
      </c>
      <c r="BF10" s="202">
        <v>240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241</v>
      </c>
      <c r="BQ10" s="201">
        <v>241</v>
      </c>
      <c r="BR10" s="202">
        <v>241</v>
      </c>
      <c r="BS10" s="201">
        <v>241</v>
      </c>
      <c r="BT10" s="201">
        <v>241</v>
      </c>
      <c r="BU10" s="201">
        <v>241</v>
      </c>
      <c r="BV10" s="202">
        <v>241</v>
      </c>
      <c r="BW10" s="202">
        <v>241</v>
      </c>
      <c r="BX10" s="201">
        <v>241</v>
      </c>
      <c r="BY10" s="202">
        <v>241</v>
      </c>
      <c r="BZ10" s="202">
        <v>241</v>
      </c>
      <c r="CA10" s="202">
        <v>241</v>
      </c>
      <c r="CB10" s="202">
        <v>241</v>
      </c>
      <c r="CC10" s="202">
        <v>241</v>
      </c>
      <c r="CD10" s="202">
        <v>241</v>
      </c>
      <c r="CE10" s="202">
        <v>241</v>
      </c>
      <c r="CF10" s="202">
        <v>241</v>
      </c>
      <c r="CG10" s="201">
        <v>241</v>
      </c>
      <c r="CH10" s="201">
        <v>241</v>
      </c>
      <c r="CI10" s="201">
        <v>241</v>
      </c>
      <c r="CJ10" s="201">
        <v>241</v>
      </c>
      <c r="CK10" s="201">
        <v>172</v>
      </c>
      <c r="CL10" s="202">
        <v>156</v>
      </c>
      <c r="CM10" s="202">
        <v>160</v>
      </c>
      <c r="CN10" s="201">
        <v>160</v>
      </c>
      <c r="CO10" s="201">
        <v>160</v>
      </c>
      <c r="CP10" s="202">
        <v>160</v>
      </c>
      <c r="CQ10" s="201">
        <v>160</v>
      </c>
      <c r="CR10" s="202">
        <v>160</v>
      </c>
      <c r="CS10" s="201">
        <v>160</v>
      </c>
      <c r="CT10" s="203">
        <v>5613</v>
      </c>
    </row>
    <row r="11" spans="1:98" x14ac:dyDescent="0.25">
      <c r="A11" s="187" t="s">
        <v>107</v>
      </c>
      <c r="B11" s="201">
        <v>96</v>
      </c>
      <c r="C11" s="201">
        <v>96</v>
      </c>
      <c r="D11" s="201">
        <v>96</v>
      </c>
      <c r="E11" s="201">
        <v>96</v>
      </c>
      <c r="F11" s="201">
        <v>96</v>
      </c>
      <c r="G11" s="201">
        <v>96</v>
      </c>
      <c r="H11" s="201">
        <v>96</v>
      </c>
      <c r="I11" s="201">
        <v>96</v>
      </c>
      <c r="J11" s="201">
        <v>96</v>
      </c>
      <c r="K11" s="201">
        <v>96</v>
      </c>
      <c r="L11" s="201">
        <v>96</v>
      </c>
      <c r="M11" s="201">
        <v>96</v>
      </c>
      <c r="N11" s="201">
        <v>96</v>
      </c>
      <c r="O11" s="201">
        <v>96</v>
      </c>
      <c r="P11" s="201">
        <v>96</v>
      </c>
      <c r="Q11" s="201">
        <v>96</v>
      </c>
      <c r="R11" s="201">
        <v>96</v>
      </c>
      <c r="S11" s="201">
        <v>96</v>
      </c>
      <c r="T11" s="201">
        <v>113</v>
      </c>
      <c r="U11" s="201">
        <v>125</v>
      </c>
      <c r="V11" s="201">
        <v>125</v>
      </c>
      <c r="W11" s="201">
        <v>125</v>
      </c>
      <c r="X11" s="201">
        <v>125</v>
      </c>
      <c r="Y11" s="201">
        <v>125</v>
      </c>
      <c r="Z11" s="201">
        <v>125</v>
      </c>
      <c r="AA11" s="201">
        <v>127</v>
      </c>
      <c r="AB11" s="201">
        <v>127</v>
      </c>
      <c r="AC11" s="201">
        <v>127</v>
      </c>
      <c r="AD11" s="201">
        <v>95</v>
      </c>
      <c r="AE11" s="202">
        <v>95</v>
      </c>
      <c r="AF11" s="201">
        <v>95</v>
      </c>
      <c r="AG11" s="201">
        <v>95</v>
      </c>
      <c r="AH11" s="201">
        <v>95</v>
      </c>
      <c r="AI11" s="201">
        <v>124</v>
      </c>
      <c r="AJ11" s="201">
        <v>124</v>
      </c>
      <c r="AK11" s="201">
        <v>124</v>
      </c>
      <c r="AL11" s="201">
        <v>124</v>
      </c>
      <c r="AM11" s="201">
        <v>124</v>
      </c>
      <c r="AN11" s="201">
        <v>124</v>
      </c>
      <c r="AO11" s="201">
        <v>124</v>
      </c>
      <c r="AP11" s="202">
        <v>124</v>
      </c>
      <c r="AQ11" s="202">
        <v>124</v>
      </c>
      <c r="AR11" s="201">
        <v>124</v>
      </c>
      <c r="AS11" s="201">
        <v>124</v>
      </c>
      <c r="AT11" s="202">
        <v>124</v>
      </c>
      <c r="AU11" s="201">
        <v>124</v>
      </c>
      <c r="AV11" s="202">
        <v>124</v>
      </c>
      <c r="AW11" s="201">
        <v>124</v>
      </c>
      <c r="AX11" s="202">
        <v>124</v>
      </c>
      <c r="AY11" s="202">
        <v>124</v>
      </c>
      <c r="AZ11" s="201">
        <v>124</v>
      </c>
      <c r="BA11" s="201">
        <v>124</v>
      </c>
      <c r="BB11" s="202">
        <v>124</v>
      </c>
      <c r="BC11" s="201">
        <v>124</v>
      </c>
      <c r="BD11" s="202">
        <v>124</v>
      </c>
      <c r="BE11" s="202">
        <v>124</v>
      </c>
      <c r="BF11" s="202">
        <v>124</v>
      </c>
      <c r="BG11" s="202">
        <v>124</v>
      </c>
      <c r="BH11" s="202">
        <v>124</v>
      </c>
      <c r="BI11" s="202">
        <v>124</v>
      </c>
      <c r="BJ11" s="202">
        <v>124</v>
      </c>
      <c r="BK11" s="202">
        <v>124</v>
      </c>
      <c r="BL11" s="202">
        <v>124</v>
      </c>
      <c r="BM11" s="202">
        <v>124</v>
      </c>
      <c r="BN11" s="202">
        <v>124</v>
      </c>
      <c r="BO11" s="202">
        <v>124</v>
      </c>
      <c r="BP11" s="201">
        <v>124</v>
      </c>
      <c r="BQ11" s="201">
        <v>124</v>
      </c>
      <c r="BR11" s="202">
        <v>124</v>
      </c>
      <c r="BS11" s="201">
        <v>124</v>
      </c>
      <c r="BT11" s="201">
        <v>124</v>
      </c>
      <c r="BU11" s="201">
        <v>124</v>
      </c>
      <c r="BV11" s="202">
        <v>124</v>
      </c>
      <c r="BW11" s="202">
        <v>124</v>
      </c>
      <c r="BX11" s="201">
        <v>124</v>
      </c>
      <c r="BY11" s="202">
        <v>124</v>
      </c>
      <c r="BZ11" s="202">
        <v>124</v>
      </c>
      <c r="CA11" s="202">
        <v>124</v>
      </c>
      <c r="CB11" s="202">
        <v>124</v>
      </c>
      <c r="CC11" s="202">
        <v>124</v>
      </c>
      <c r="CD11" s="202">
        <v>124</v>
      </c>
      <c r="CE11" s="202">
        <v>124</v>
      </c>
      <c r="CF11" s="202">
        <v>124</v>
      </c>
      <c r="CG11" s="201">
        <v>124</v>
      </c>
      <c r="CH11" s="201">
        <v>124</v>
      </c>
      <c r="CI11" s="201">
        <v>124</v>
      </c>
      <c r="CJ11" s="201">
        <v>124</v>
      </c>
      <c r="CK11" s="201">
        <v>126</v>
      </c>
      <c r="CL11" s="202">
        <v>126</v>
      </c>
      <c r="CM11" s="202">
        <v>126</v>
      </c>
      <c r="CN11" s="201">
        <v>97</v>
      </c>
      <c r="CO11" s="201">
        <v>95</v>
      </c>
      <c r="CP11" s="201">
        <v>95</v>
      </c>
      <c r="CQ11" s="201">
        <v>95</v>
      </c>
      <c r="CR11" s="201">
        <v>95</v>
      </c>
      <c r="CS11" s="201">
        <v>95</v>
      </c>
      <c r="CT11" s="203">
        <v>2791</v>
      </c>
    </row>
    <row r="12" spans="1:98" x14ac:dyDescent="0.25">
      <c r="A12" s="187" t="s">
        <v>108</v>
      </c>
      <c r="B12" s="201">
        <v>33</v>
      </c>
      <c r="C12" s="201">
        <v>32</v>
      </c>
      <c r="D12" s="201">
        <v>33</v>
      </c>
      <c r="E12" s="201">
        <v>32</v>
      </c>
      <c r="F12" s="201">
        <v>33</v>
      </c>
      <c r="G12" s="201">
        <v>33</v>
      </c>
      <c r="H12" s="201">
        <v>33</v>
      </c>
      <c r="I12" s="201">
        <v>33</v>
      </c>
      <c r="J12" s="201">
        <v>32</v>
      </c>
      <c r="K12" s="201">
        <v>33</v>
      </c>
      <c r="L12" s="201">
        <v>33</v>
      </c>
      <c r="M12" s="201">
        <v>32</v>
      </c>
      <c r="N12" s="201">
        <v>15</v>
      </c>
      <c r="O12" s="201">
        <v>26</v>
      </c>
      <c r="P12" s="201">
        <v>26</v>
      </c>
      <c r="Q12" s="201">
        <v>26</v>
      </c>
      <c r="R12" s="201">
        <v>26</v>
      </c>
      <c r="S12" s="201">
        <v>52</v>
      </c>
      <c r="T12" s="201">
        <v>52</v>
      </c>
      <c r="U12" s="201">
        <v>52</v>
      </c>
      <c r="V12" s="201">
        <v>52</v>
      </c>
      <c r="W12" s="201">
        <v>52</v>
      </c>
      <c r="X12" s="201">
        <v>52</v>
      </c>
      <c r="Y12" s="201">
        <v>52</v>
      </c>
      <c r="Z12" s="201">
        <v>52</v>
      </c>
      <c r="AA12" s="201">
        <v>52</v>
      </c>
      <c r="AB12" s="201">
        <v>52</v>
      </c>
      <c r="AC12" s="201">
        <v>52</v>
      </c>
      <c r="AD12" s="201">
        <v>33</v>
      </c>
      <c r="AE12" s="202">
        <v>33</v>
      </c>
      <c r="AF12" s="201">
        <v>32</v>
      </c>
      <c r="AG12" s="201">
        <v>33</v>
      </c>
      <c r="AH12" s="201">
        <v>51</v>
      </c>
      <c r="AI12" s="201">
        <v>51</v>
      </c>
      <c r="AJ12" s="201">
        <v>51</v>
      </c>
      <c r="AK12" s="201">
        <v>51</v>
      </c>
      <c r="AL12" s="201">
        <v>51</v>
      </c>
      <c r="AM12" s="201">
        <v>51</v>
      </c>
      <c r="AN12" s="201">
        <v>52</v>
      </c>
      <c r="AO12" s="201">
        <v>51</v>
      </c>
      <c r="AP12" s="201">
        <v>51</v>
      </c>
      <c r="AQ12" s="202">
        <v>52</v>
      </c>
      <c r="AR12" s="201">
        <v>51</v>
      </c>
      <c r="AS12" s="201">
        <v>52</v>
      </c>
      <c r="AT12" s="201">
        <v>52</v>
      </c>
      <c r="AU12" s="201">
        <v>52</v>
      </c>
      <c r="AV12" s="202">
        <v>51</v>
      </c>
      <c r="AW12" s="201">
        <v>51</v>
      </c>
      <c r="AX12" s="201">
        <v>52</v>
      </c>
      <c r="AY12" s="202">
        <v>52</v>
      </c>
      <c r="AZ12" s="201">
        <v>52</v>
      </c>
      <c r="BA12" s="201">
        <v>51</v>
      </c>
      <c r="BB12" s="202">
        <v>52</v>
      </c>
      <c r="BC12" s="201">
        <v>52</v>
      </c>
      <c r="BD12" s="201">
        <v>52</v>
      </c>
      <c r="BE12" s="201">
        <v>52</v>
      </c>
      <c r="BF12" s="201">
        <v>52</v>
      </c>
      <c r="BG12" s="201">
        <v>52</v>
      </c>
      <c r="BH12" s="201">
        <v>52</v>
      </c>
      <c r="BI12" s="201">
        <v>52</v>
      </c>
      <c r="BJ12" s="201">
        <v>52</v>
      </c>
      <c r="BK12" s="201">
        <v>52</v>
      </c>
      <c r="BL12" s="201">
        <v>52</v>
      </c>
      <c r="BM12" s="201">
        <v>52</v>
      </c>
      <c r="BN12" s="201">
        <v>55</v>
      </c>
      <c r="BO12" s="201">
        <v>55</v>
      </c>
      <c r="BP12" s="201">
        <v>55</v>
      </c>
      <c r="BQ12" s="201">
        <v>55</v>
      </c>
      <c r="BR12" s="202">
        <v>55</v>
      </c>
      <c r="BS12" s="201">
        <v>55</v>
      </c>
      <c r="BT12" s="201">
        <v>54</v>
      </c>
      <c r="BU12" s="201">
        <v>55</v>
      </c>
      <c r="BV12" s="201">
        <v>55</v>
      </c>
      <c r="BW12" s="202">
        <v>55</v>
      </c>
      <c r="BX12" s="201">
        <v>55</v>
      </c>
      <c r="BY12" s="201">
        <v>55</v>
      </c>
      <c r="BZ12" s="201">
        <v>54</v>
      </c>
      <c r="CA12" s="201">
        <v>55</v>
      </c>
      <c r="CB12" s="201">
        <v>55</v>
      </c>
      <c r="CC12" s="201">
        <v>55</v>
      </c>
      <c r="CD12" s="201">
        <v>54</v>
      </c>
      <c r="CE12" s="201">
        <v>54</v>
      </c>
      <c r="CF12" s="201">
        <v>55</v>
      </c>
      <c r="CG12" s="201">
        <v>54</v>
      </c>
      <c r="CH12" s="201">
        <v>55</v>
      </c>
      <c r="CI12" s="201">
        <v>54</v>
      </c>
      <c r="CJ12" s="201">
        <v>55</v>
      </c>
      <c r="CK12" s="201">
        <v>54</v>
      </c>
      <c r="CL12" s="201">
        <v>28</v>
      </c>
      <c r="CM12" s="201">
        <v>28</v>
      </c>
      <c r="CN12" s="201">
        <v>29</v>
      </c>
      <c r="CO12" s="201">
        <v>28</v>
      </c>
      <c r="CP12" s="201">
        <v>28</v>
      </c>
      <c r="CQ12" s="201">
        <v>27</v>
      </c>
      <c r="CR12" s="201">
        <v>27</v>
      </c>
      <c r="CS12" s="201">
        <v>28</v>
      </c>
      <c r="CT12" s="203">
        <v>1108</v>
      </c>
    </row>
    <row r="13" spans="1:98" x14ac:dyDescent="0.25">
      <c r="A13" s="187" t="s">
        <v>109</v>
      </c>
      <c r="B13" s="201">
        <v>14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37</v>
      </c>
      <c r="T13" s="201">
        <v>37</v>
      </c>
      <c r="U13" s="201">
        <v>37</v>
      </c>
      <c r="V13" s="201">
        <v>37</v>
      </c>
      <c r="W13" s="201">
        <v>37</v>
      </c>
      <c r="X13" s="201">
        <v>37</v>
      </c>
      <c r="Y13" s="201">
        <v>37</v>
      </c>
      <c r="Z13" s="201">
        <v>37</v>
      </c>
      <c r="AA13" s="201">
        <v>37</v>
      </c>
      <c r="AB13" s="201">
        <v>37</v>
      </c>
      <c r="AC13" s="201">
        <v>37</v>
      </c>
      <c r="AD13" s="201">
        <v>37</v>
      </c>
      <c r="AE13" s="202">
        <v>37</v>
      </c>
      <c r="AF13" s="201">
        <v>37</v>
      </c>
      <c r="AG13" s="201">
        <v>37</v>
      </c>
      <c r="AH13" s="201">
        <v>37</v>
      </c>
      <c r="AI13" s="201">
        <v>37</v>
      </c>
      <c r="AJ13" s="201">
        <v>37</v>
      </c>
      <c r="AK13" s="201">
        <v>37</v>
      </c>
      <c r="AL13" s="201">
        <v>37</v>
      </c>
      <c r="AM13" s="201">
        <v>37</v>
      </c>
      <c r="AN13" s="201">
        <v>37</v>
      </c>
      <c r="AO13" s="201">
        <v>37</v>
      </c>
      <c r="AP13" s="201">
        <v>37</v>
      </c>
      <c r="AQ13" s="202">
        <v>37</v>
      </c>
      <c r="AR13" s="201">
        <v>37</v>
      </c>
      <c r="AS13" s="201">
        <v>37</v>
      </c>
      <c r="AT13" s="201">
        <v>37</v>
      </c>
      <c r="AU13" s="201">
        <v>37</v>
      </c>
      <c r="AV13" s="202">
        <v>37</v>
      </c>
      <c r="AW13" s="201">
        <v>37</v>
      </c>
      <c r="AX13" s="201">
        <v>37</v>
      </c>
      <c r="AY13" s="202">
        <v>37</v>
      </c>
      <c r="AZ13" s="201">
        <v>37</v>
      </c>
      <c r="BA13" s="201">
        <v>37</v>
      </c>
      <c r="BB13" s="202">
        <v>37</v>
      </c>
      <c r="BC13" s="201">
        <v>37</v>
      </c>
      <c r="BD13" s="201">
        <v>37</v>
      </c>
      <c r="BE13" s="201">
        <v>37</v>
      </c>
      <c r="BF13" s="201">
        <v>37</v>
      </c>
      <c r="BG13" s="201">
        <v>37</v>
      </c>
      <c r="BH13" s="201">
        <v>37</v>
      </c>
      <c r="BI13" s="201">
        <v>37</v>
      </c>
      <c r="BJ13" s="201">
        <v>37</v>
      </c>
      <c r="BK13" s="201">
        <v>37</v>
      </c>
      <c r="BL13" s="201">
        <v>37</v>
      </c>
      <c r="BM13" s="201">
        <v>37</v>
      </c>
      <c r="BN13" s="201">
        <v>37</v>
      </c>
      <c r="BO13" s="201">
        <v>37</v>
      </c>
      <c r="BP13" s="201">
        <v>37</v>
      </c>
      <c r="BQ13" s="201">
        <v>37</v>
      </c>
      <c r="BR13" s="202">
        <v>37</v>
      </c>
      <c r="BS13" s="201">
        <v>37</v>
      </c>
      <c r="BT13" s="201">
        <v>37</v>
      </c>
      <c r="BU13" s="201">
        <v>37</v>
      </c>
      <c r="BV13" s="201">
        <v>37</v>
      </c>
      <c r="BW13" s="202">
        <v>36</v>
      </c>
      <c r="BX13" s="201">
        <v>37</v>
      </c>
      <c r="BY13" s="201">
        <v>37</v>
      </c>
      <c r="BZ13" s="201">
        <v>37</v>
      </c>
      <c r="CA13" s="201">
        <v>37</v>
      </c>
      <c r="CB13" s="201">
        <v>37</v>
      </c>
      <c r="CC13" s="201">
        <v>37</v>
      </c>
      <c r="CD13" s="201">
        <v>37</v>
      </c>
      <c r="CE13" s="201">
        <v>37</v>
      </c>
      <c r="CF13" s="201">
        <v>37</v>
      </c>
      <c r="CG13" s="201">
        <v>37</v>
      </c>
      <c r="CH13" s="201">
        <v>37</v>
      </c>
      <c r="CI13" s="201">
        <v>37</v>
      </c>
      <c r="CJ13" s="201">
        <v>37</v>
      </c>
      <c r="CK13" s="201">
        <v>37</v>
      </c>
      <c r="CL13" s="201">
        <v>37</v>
      </c>
      <c r="CM13" s="201">
        <v>37</v>
      </c>
      <c r="CN13" s="201">
        <v>37</v>
      </c>
      <c r="CO13" s="201">
        <v>37</v>
      </c>
      <c r="CP13" s="201">
        <v>37</v>
      </c>
      <c r="CQ13" s="201">
        <v>37</v>
      </c>
      <c r="CR13" s="201">
        <v>36</v>
      </c>
      <c r="CS13" s="201">
        <v>37</v>
      </c>
      <c r="CT13" s="203">
        <v>721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16</v>
      </c>
      <c r="T14" s="201">
        <v>19</v>
      </c>
      <c r="U14" s="201">
        <v>15</v>
      </c>
      <c r="V14" s="201">
        <v>20</v>
      </c>
      <c r="W14" s="201">
        <v>21</v>
      </c>
      <c r="X14" s="201">
        <v>40</v>
      </c>
      <c r="Y14" s="201">
        <v>40</v>
      </c>
      <c r="Z14" s="201">
        <v>40</v>
      </c>
      <c r="AA14" s="201">
        <v>40</v>
      </c>
      <c r="AB14" s="201">
        <v>24</v>
      </c>
      <c r="AC14" s="201">
        <v>5</v>
      </c>
      <c r="AD14" s="201">
        <v>15</v>
      </c>
      <c r="AE14" s="202">
        <v>12</v>
      </c>
      <c r="AF14" s="201">
        <v>11</v>
      </c>
      <c r="AG14" s="201">
        <v>12</v>
      </c>
      <c r="AH14" s="201">
        <v>11</v>
      </c>
      <c r="AI14" s="201">
        <v>12</v>
      </c>
      <c r="AJ14" s="201">
        <v>41</v>
      </c>
      <c r="AK14" s="201">
        <v>40</v>
      </c>
      <c r="AL14" s="201">
        <v>40</v>
      </c>
      <c r="AM14" s="201">
        <v>40</v>
      </c>
      <c r="AN14" s="201">
        <v>40</v>
      </c>
      <c r="AO14" s="201">
        <v>40</v>
      </c>
      <c r="AP14" s="201">
        <v>40</v>
      </c>
      <c r="AQ14" s="202">
        <v>40</v>
      </c>
      <c r="AR14" s="201">
        <v>40</v>
      </c>
      <c r="AS14" s="201">
        <v>40</v>
      </c>
      <c r="AT14" s="201">
        <v>40</v>
      </c>
      <c r="AU14" s="201">
        <v>40</v>
      </c>
      <c r="AV14" s="202">
        <v>40</v>
      </c>
      <c r="AW14" s="201">
        <v>40</v>
      </c>
      <c r="AX14" s="201">
        <v>40</v>
      </c>
      <c r="AY14" s="202">
        <v>40</v>
      </c>
      <c r="AZ14" s="201">
        <v>40</v>
      </c>
      <c r="BA14" s="201">
        <v>31</v>
      </c>
      <c r="BB14" s="202">
        <v>26</v>
      </c>
      <c r="BC14" s="201">
        <v>40</v>
      </c>
      <c r="BD14" s="201">
        <v>40</v>
      </c>
      <c r="BE14" s="201">
        <v>40</v>
      </c>
      <c r="BF14" s="201">
        <v>40</v>
      </c>
      <c r="BG14" s="201">
        <v>40</v>
      </c>
      <c r="BH14" s="201">
        <v>40</v>
      </c>
      <c r="BI14" s="201">
        <v>40</v>
      </c>
      <c r="BJ14" s="201">
        <v>40</v>
      </c>
      <c r="BK14" s="201">
        <v>40</v>
      </c>
      <c r="BL14" s="201">
        <v>40</v>
      </c>
      <c r="BM14" s="201">
        <v>40</v>
      </c>
      <c r="BN14" s="201">
        <v>40</v>
      </c>
      <c r="BO14" s="201">
        <v>40</v>
      </c>
      <c r="BP14" s="201">
        <v>40</v>
      </c>
      <c r="BQ14" s="201">
        <v>40</v>
      </c>
      <c r="BR14" s="202">
        <v>12</v>
      </c>
      <c r="BS14" s="201">
        <v>15</v>
      </c>
      <c r="BT14" s="201">
        <v>12</v>
      </c>
      <c r="BU14" s="201">
        <v>30</v>
      </c>
      <c r="BV14" s="201">
        <v>40</v>
      </c>
      <c r="BW14" s="202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39</v>
      </c>
      <c r="CC14" s="201">
        <v>40</v>
      </c>
      <c r="CD14" s="201">
        <v>40</v>
      </c>
      <c r="CE14" s="201">
        <v>39</v>
      </c>
      <c r="CF14" s="201">
        <v>39</v>
      </c>
      <c r="CG14" s="201">
        <v>39</v>
      </c>
      <c r="CH14" s="201">
        <v>39</v>
      </c>
      <c r="CI14" s="201">
        <v>39</v>
      </c>
      <c r="CJ14" s="201">
        <v>39</v>
      </c>
      <c r="CK14" s="201">
        <v>39</v>
      </c>
      <c r="CL14" s="201">
        <v>39</v>
      </c>
      <c r="CM14" s="201">
        <v>39</v>
      </c>
      <c r="CN14" s="201">
        <v>39</v>
      </c>
      <c r="CO14" s="201">
        <v>39</v>
      </c>
      <c r="CP14" s="201">
        <v>39</v>
      </c>
      <c r="CQ14" s="201">
        <v>39</v>
      </c>
      <c r="CR14" s="201">
        <v>23</v>
      </c>
      <c r="CS14" s="201">
        <v>20</v>
      </c>
      <c r="CT14" s="203">
        <v>672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10</v>
      </c>
      <c r="V15" s="201">
        <v>61</v>
      </c>
      <c r="W15" s="201">
        <v>118</v>
      </c>
      <c r="X15" s="201">
        <v>119</v>
      </c>
      <c r="Y15" s="201">
        <v>119</v>
      </c>
      <c r="Z15" s="201">
        <v>119</v>
      </c>
      <c r="AA15" s="201">
        <v>118</v>
      </c>
      <c r="AB15" s="201">
        <v>59</v>
      </c>
      <c r="AC15" s="201">
        <v>58</v>
      </c>
      <c r="AD15" s="201">
        <v>39</v>
      </c>
      <c r="AE15" s="202">
        <v>39</v>
      </c>
      <c r="AF15" s="201">
        <v>39</v>
      </c>
      <c r="AG15" s="201">
        <v>39</v>
      </c>
      <c r="AH15" s="201">
        <v>39</v>
      </c>
      <c r="AI15" s="201">
        <v>39</v>
      </c>
      <c r="AJ15" s="201">
        <v>39</v>
      </c>
      <c r="AK15" s="201">
        <v>39</v>
      </c>
      <c r="AL15" s="201">
        <v>39</v>
      </c>
      <c r="AM15" s="201">
        <v>39</v>
      </c>
      <c r="AN15" s="201">
        <v>39</v>
      </c>
      <c r="AO15" s="201">
        <v>39</v>
      </c>
      <c r="AP15" s="201">
        <v>39</v>
      </c>
      <c r="AQ15" s="202">
        <v>39</v>
      </c>
      <c r="AR15" s="201">
        <v>39</v>
      </c>
      <c r="AS15" s="201">
        <v>39</v>
      </c>
      <c r="AT15" s="201">
        <v>39</v>
      </c>
      <c r="AU15" s="201">
        <v>39</v>
      </c>
      <c r="AV15" s="202">
        <v>59</v>
      </c>
      <c r="AW15" s="201">
        <v>58</v>
      </c>
      <c r="AX15" s="201">
        <v>58</v>
      </c>
      <c r="AY15" s="202">
        <v>58</v>
      </c>
      <c r="AZ15" s="201">
        <v>58</v>
      </c>
      <c r="BA15" s="201">
        <v>49</v>
      </c>
      <c r="BB15" s="202">
        <v>49</v>
      </c>
      <c r="BC15" s="201">
        <v>49</v>
      </c>
      <c r="BD15" s="201">
        <v>49</v>
      </c>
      <c r="BE15" s="201">
        <v>60</v>
      </c>
      <c r="BF15" s="201">
        <v>61</v>
      </c>
      <c r="BG15" s="201">
        <v>70</v>
      </c>
      <c r="BH15" s="201">
        <v>70</v>
      </c>
      <c r="BI15" s="201">
        <v>79</v>
      </c>
      <c r="BJ15" s="201">
        <v>79</v>
      </c>
      <c r="BK15" s="201">
        <v>79</v>
      </c>
      <c r="BL15" s="201">
        <v>79</v>
      </c>
      <c r="BM15" s="201">
        <v>79</v>
      </c>
      <c r="BN15" s="201">
        <v>73</v>
      </c>
      <c r="BO15" s="201">
        <v>79</v>
      </c>
      <c r="BP15" s="201">
        <v>68</v>
      </c>
      <c r="BQ15" s="201">
        <v>69</v>
      </c>
      <c r="BR15" s="202">
        <v>69</v>
      </c>
      <c r="BS15" s="201">
        <v>69</v>
      </c>
      <c r="BT15" s="201">
        <v>79</v>
      </c>
      <c r="BU15" s="201">
        <v>98</v>
      </c>
      <c r="BV15" s="202">
        <v>121</v>
      </c>
      <c r="BW15" s="202">
        <v>122</v>
      </c>
      <c r="BX15" s="201">
        <v>120</v>
      </c>
      <c r="BY15" s="202">
        <v>119</v>
      </c>
      <c r="BZ15" s="202">
        <v>119</v>
      </c>
      <c r="CA15" s="202">
        <v>120</v>
      </c>
      <c r="CB15" s="202">
        <v>100</v>
      </c>
      <c r="CC15" s="202">
        <v>100</v>
      </c>
      <c r="CD15" s="202">
        <v>100</v>
      </c>
      <c r="CE15" s="202">
        <v>100</v>
      </c>
      <c r="CF15" s="202">
        <v>100</v>
      </c>
      <c r="CG15" s="201">
        <v>100</v>
      </c>
      <c r="CH15" s="201">
        <v>100</v>
      </c>
      <c r="CI15" s="201">
        <v>100</v>
      </c>
      <c r="CJ15" s="201">
        <v>80</v>
      </c>
      <c r="CK15" s="201">
        <v>80</v>
      </c>
      <c r="CL15" s="201">
        <v>79</v>
      </c>
      <c r="CM15" s="201">
        <v>60</v>
      </c>
      <c r="CN15" s="201">
        <v>42</v>
      </c>
      <c r="CO15" s="201">
        <v>42</v>
      </c>
      <c r="CP15" s="201">
        <v>42</v>
      </c>
      <c r="CQ15" s="201">
        <v>41</v>
      </c>
      <c r="CR15" s="201">
        <v>12</v>
      </c>
      <c r="CS15" s="201">
        <v>10</v>
      </c>
      <c r="CT15" s="203">
        <v>1309</v>
      </c>
    </row>
    <row r="16" spans="1:98" x14ac:dyDescent="0.25">
      <c r="A16" s="187" t="s">
        <v>112</v>
      </c>
      <c r="B16" s="201">
        <v>61</v>
      </c>
      <c r="C16" s="201">
        <v>60</v>
      </c>
      <c r="D16" s="201">
        <v>60</v>
      </c>
      <c r="E16" s="201">
        <v>60</v>
      </c>
      <c r="F16" s="201">
        <v>60</v>
      </c>
      <c r="G16" s="201">
        <v>60</v>
      </c>
      <c r="H16" s="201">
        <v>53</v>
      </c>
      <c r="I16" s="201">
        <v>54</v>
      </c>
      <c r="J16" s="201">
        <v>53</v>
      </c>
      <c r="K16" s="201">
        <v>54</v>
      </c>
      <c r="L16" s="201">
        <v>54</v>
      </c>
      <c r="M16" s="201">
        <v>26</v>
      </c>
      <c r="N16" s="201">
        <v>27</v>
      </c>
      <c r="O16" s="201">
        <v>27</v>
      </c>
      <c r="P16" s="201">
        <v>27</v>
      </c>
      <c r="Q16" s="201">
        <v>26</v>
      </c>
      <c r="R16" s="201">
        <v>27</v>
      </c>
      <c r="S16" s="201">
        <v>27</v>
      </c>
      <c r="T16" s="201">
        <v>27</v>
      </c>
      <c r="U16" s="201">
        <v>27</v>
      </c>
      <c r="V16" s="201">
        <v>27</v>
      </c>
      <c r="W16" s="201">
        <v>54</v>
      </c>
      <c r="X16" s="201">
        <v>53</v>
      </c>
      <c r="Y16" s="201">
        <v>53</v>
      </c>
      <c r="Z16" s="201">
        <v>53</v>
      </c>
      <c r="AA16" s="201">
        <v>53</v>
      </c>
      <c r="AB16" s="201">
        <v>54</v>
      </c>
      <c r="AC16" s="201">
        <v>53</v>
      </c>
      <c r="AD16" s="201">
        <v>54</v>
      </c>
      <c r="AE16" s="202">
        <v>53</v>
      </c>
      <c r="AF16" s="201">
        <v>53</v>
      </c>
      <c r="AG16" s="201">
        <v>53</v>
      </c>
      <c r="AH16" s="201">
        <v>53</v>
      </c>
      <c r="AI16" s="201">
        <v>53</v>
      </c>
      <c r="AJ16" s="201">
        <v>53</v>
      </c>
      <c r="AK16" s="201">
        <v>53</v>
      </c>
      <c r="AL16" s="201">
        <v>53</v>
      </c>
      <c r="AM16" s="201">
        <v>63</v>
      </c>
      <c r="AN16" s="201">
        <v>64</v>
      </c>
      <c r="AO16" s="201">
        <v>76</v>
      </c>
      <c r="AP16" s="201">
        <v>76</v>
      </c>
      <c r="AQ16" s="202">
        <v>76</v>
      </c>
      <c r="AR16" s="201">
        <v>76</v>
      </c>
      <c r="AS16" s="201">
        <v>76</v>
      </c>
      <c r="AT16" s="201">
        <v>76</v>
      </c>
      <c r="AU16" s="201">
        <v>76</v>
      </c>
      <c r="AV16" s="202">
        <v>76</v>
      </c>
      <c r="AW16" s="201">
        <v>76</v>
      </c>
      <c r="AX16" s="201">
        <v>76</v>
      </c>
      <c r="AY16" s="202">
        <v>76</v>
      </c>
      <c r="AZ16" s="201">
        <v>76</v>
      </c>
      <c r="BA16" s="201">
        <v>76</v>
      </c>
      <c r="BB16" s="202">
        <v>58</v>
      </c>
      <c r="BC16" s="201">
        <v>52</v>
      </c>
      <c r="BD16" s="201">
        <v>52</v>
      </c>
      <c r="BE16" s="201">
        <v>76</v>
      </c>
      <c r="BF16" s="201">
        <v>76</v>
      </c>
      <c r="BG16" s="201">
        <v>76</v>
      </c>
      <c r="BH16" s="201">
        <v>76</v>
      </c>
      <c r="BI16" s="201">
        <v>76</v>
      </c>
      <c r="BJ16" s="201">
        <v>76</v>
      </c>
      <c r="BK16" s="201">
        <v>76</v>
      </c>
      <c r="BL16" s="201">
        <v>76</v>
      </c>
      <c r="BM16" s="201">
        <v>76</v>
      </c>
      <c r="BN16" s="201">
        <v>76</v>
      </c>
      <c r="BO16" s="201">
        <v>76</v>
      </c>
      <c r="BP16" s="201">
        <v>77</v>
      </c>
      <c r="BQ16" s="201">
        <v>76</v>
      </c>
      <c r="BR16" s="202">
        <v>77</v>
      </c>
      <c r="BS16" s="201">
        <v>76</v>
      </c>
      <c r="BT16" s="201">
        <v>76</v>
      </c>
      <c r="BU16" s="201">
        <v>76</v>
      </c>
      <c r="BV16" s="201">
        <v>76</v>
      </c>
      <c r="BW16" s="202">
        <v>76</v>
      </c>
      <c r="BX16" s="201">
        <v>76</v>
      </c>
      <c r="BY16" s="201">
        <v>76</v>
      </c>
      <c r="BZ16" s="201">
        <v>76</v>
      </c>
      <c r="CA16" s="201">
        <v>76</v>
      </c>
      <c r="CB16" s="201">
        <v>76</v>
      </c>
      <c r="CC16" s="201">
        <v>76</v>
      </c>
      <c r="CD16" s="201">
        <v>76</v>
      </c>
      <c r="CE16" s="201">
        <v>77</v>
      </c>
      <c r="CF16" s="201">
        <v>76</v>
      </c>
      <c r="CG16" s="201">
        <v>76</v>
      </c>
      <c r="CH16" s="201">
        <v>76</v>
      </c>
      <c r="CI16" s="201">
        <v>76</v>
      </c>
      <c r="CJ16" s="201">
        <v>51</v>
      </c>
      <c r="CK16" s="201">
        <v>53</v>
      </c>
      <c r="CL16" s="201">
        <v>76</v>
      </c>
      <c r="CM16" s="201">
        <v>54</v>
      </c>
      <c r="CN16" s="201">
        <v>52</v>
      </c>
      <c r="CO16" s="201">
        <v>52</v>
      </c>
      <c r="CP16" s="201">
        <v>52</v>
      </c>
      <c r="CQ16" s="201">
        <v>53</v>
      </c>
      <c r="CR16" s="201">
        <v>53</v>
      </c>
      <c r="CS16" s="201">
        <v>53</v>
      </c>
      <c r="CT16" s="203">
        <v>1492.8</v>
      </c>
    </row>
    <row r="17" spans="1:98" x14ac:dyDescent="0.25">
      <c r="A17" s="187" t="s">
        <v>113</v>
      </c>
      <c r="B17" s="201">
        <v>157</v>
      </c>
      <c r="C17" s="202">
        <v>156</v>
      </c>
      <c r="D17" s="202">
        <v>156</v>
      </c>
      <c r="E17" s="202">
        <v>156</v>
      </c>
      <c r="F17" s="201">
        <v>156</v>
      </c>
      <c r="G17" s="202">
        <v>155</v>
      </c>
      <c r="H17" s="201">
        <v>156</v>
      </c>
      <c r="I17" s="201">
        <v>155</v>
      </c>
      <c r="J17" s="201">
        <v>157</v>
      </c>
      <c r="K17" s="201">
        <v>157</v>
      </c>
      <c r="L17" s="201">
        <v>156</v>
      </c>
      <c r="M17" s="201">
        <v>157</v>
      </c>
      <c r="N17" s="201">
        <v>157</v>
      </c>
      <c r="O17" s="201">
        <v>156</v>
      </c>
      <c r="P17" s="201">
        <v>156</v>
      </c>
      <c r="Q17" s="201">
        <v>154</v>
      </c>
      <c r="R17" s="201">
        <v>157</v>
      </c>
      <c r="S17" s="201">
        <v>156</v>
      </c>
      <c r="T17" s="201">
        <v>157</v>
      </c>
      <c r="U17" s="201">
        <v>164</v>
      </c>
      <c r="V17" s="201">
        <v>178</v>
      </c>
      <c r="W17" s="201">
        <v>187</v>
      </c>
      <c r="X17" s="201">
        <v>193</v>
      </c>
      <c r="Y17" s="201">
        <v>204</v>
      </c>
      <c r="Z17" s="201">
        <v>218</v>
      </c>
      <c r="AA17" s="201">
        <v>233</v>
      </c>
      <c r="AB17" s="201">
        <v>239</v>
      </c>
      <c r="AC17" s="201">
        <v>240</v>
      </c>
      <c r="AD17" s="202">
        <v>242</v>
      </c>
      <c r="AE17" s="202">
        <v>242</v>
      </c>
      <c r="AF17" s="201">
        <v>241</v>
      </c>
      <c r="AG17" s="202">
        <v>242</v>
      </c>
      <c r="AH17" s="202">
        <v>242</v>
      </c>
      <c r="AI17" s="201">
        <v>242</v>
      </c>
      <c r="AJ17" s="201">
        <v>242</v>
      </c>
      <c r="AK17" s="201">
        <v>240</v>
      </c>
      <c r="AL17" s="201">
        <v>241</v>
      </c>
      <c r="AM17" s="201">
        <v>240</v>
      </c>
      <c r="AN17" s="201">
        <v>241</v>
      </c>
      <c r="AO17" s="201">
        <v>240</v>
      </c>
      <c r="AP17" s="202">
        <v>240</v>
      </c>
      <c r="AQ17" s="202">
        <v>240</v>
      </c>
      <c r="AR17" s="201">
        <v>248</v>
      </c>
      <c r="AS17" s="201">
        <v>256</v>
      </c>
      <c r="AT17" s="202">
        <v>256</v>
      </c>
      <c r="AU17" s="201">
        <v>255</v>
      </c>
      <c r="AV17" s="202">
        <v>254</v>
      </c>
      <c r="AW17" s="201">
        <v>255</v>
      </c>
      <c r="AX17" s="202">
        <v>255</v>
      </c>
      <c r="AY17" s="202">
        <v>259</v>
      </c>
      <c r="AZ17" s="201">
        <v>260</v>
      </c>
      <c r="BA17" s="201">
        <v>260</v>
      </c>
      <c r="BB17" s="202">
        <v>260</v>
      </c>
      <c r="BC17" s="201">
        <v>261</v>
      </c>
      <c r="BD17" s="202">
        <v>261</v>
      </c>
      <c r="BE17" s="202">
        <v>260</v>
      </c>
      <c r="BF17" s="202">
        <v>261</v>
      </c>
      <c r="BG17" s="202">
        <v>263</v>
      </c>
      <c r="BH17" s="202">
        <v>262</v>
      </c>
      <c r="BI17" s="202">
        <v>261</v>
      </c>
      <c r="BJ17" s="202">
        <v>261</v>
      </c>
      <c r="BK17" s="202">
        <v>262</v>
      </c>
      <c r="BL17" s="202">
        <v>261</v>
      </c>
      <c r="BM17" s="202">
        <v>261</v>
      </c>
      <c r="BN17" s="202">
        <v>262</v>
      </c>
      <c r="BO17" s="202">
        <v>262</v>
      </c>
      <c r="BP17" s="201">
        <v>263</v>
      </c>
      <c r="BQ17" s="201">
        <v>262</v>
      </c>
      <c r="BR17" s="202">
        <v>262</v>
      </c>
      <c r="BS17" s="201">
        <v>261</v>
      </c>
      <c r="BT17" s="201">
        <v>263</v>
      </c>
      <c r="BU17" s="201">
        <v>263</v>
      </c>
      <c r="BV17" s="202">
        <v>261</v>
      </c>
      <c r="BW17" s="202">
        <v>261</v>
      </c>
      <c r="BX17" s="201">
        <v>260</v>
      </c>
      <c r="BY17" s="202">
        <v>260</v>
      </c>
      <c r="BZ17" s="202">
        <v>261</v>
      </c>
      <c r="CA17" s="202">
        <v>261</v>
      </c>
      <c r="CB17" s="202">
        <v>262</v>
      </c>
      <c r="CC17" s="202">
        <v>262</v>
      </c>
      <c r="CD17" s="202">
        <v>262</v>
      </c>
      <c r="CE17" s="202">
        <v>262</v>
      </c>
      <c r="CF17" s="202">
        <v>262</v>
      </c>
      <c r="CG17" s="201">
        <v>263</v>
      </c>
      <c r="CH17" s="201">
        <v>263</v>
      </c>
      <c r="CI17" s="201">
        <v>262</v>
      </c>
      <c r="CJ17" s="201">
        <v>263</v>
      </c>
      <c r="CK17" s="201">
        <v>262</v>
      </c>
      <c r="CL17" s="202">
        <v>263</v>
      </c>
      <c r="CM17" s="202">
        <v>263</v>
      </c>
      <c r="CN17" s="201">
        <v>262</v>
      </c>
      <c r="CO17" s="201">
        <v>255</v>
      </c>
      <c r="CP17" s="202">
        <v>243</v>
      </c>
      <c r="CQ17" s="201">
        <v>231</v>
      </c>
      <c r="CR17" s="202">
        <v>227</v>
      </c>
      <c r="CS17" s="201">
        <v>220</v>
      </c>
      <c r="CT17" s="203">
        <v>5543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156</v>
      </c>
      <c r="C19" s="202">
        <v>157</v>
      </c>
      <c r="D19" s="202">
        <v>157</v>
      </c>
      <c r="E19" s="202">
        <v>157</v>
      </c>
      <c r="F19" s="201">
        <v>157</v>
      </c>
      <c r="G19" s="202">
        <v>157</v>
      </c>
      <c r="H19" s="201">
        <v>156</v>
      </c>
      <c r="I19" s="201">
        <v>156</v>
      </c>
      <c r="J19" s="201">
        <v>157</v>
      </c>
      <c r="K19" s="201">
        <v>157</v>
      </c>
      <c r="L19" s="201">
        <v>156</v>
      </c>
      <c r="M19" s="201">
        <v>157</v>
      </c>
      <c r="N19" s="201">
        <v>157</v>
      </c>
      <c r="O19" s="201">
        <v>157</v>
      </c>
      <c r="P19" s="201">
        <v>156</v>
      </c>
      <c r="Q19" s="201">
        <v>158</v>
      </c>
      <c r="R19" s="201">
        <v>157</v>
      </c>
      <c r="S19" s="201">
        <v>157</v>
      </c>
      <c r="T19" s="201">
        <v>157</v>
      </c>
      <c r="U19" s="201">
        <v>169</v>
      </c>
      <c r="V19" s="201">
        <v>184</v>
      </c>
      <c r="W19" s="201">
        <v>194</v>
      </c>
      <c r="X19" s="201">
        <v>205</v>
      </c>
      <c r="Y19" s="201">
        <v>206</v>
      </c>
      <c r="Z19" s="201">
        <v>218</v>
      </c>
      <c r="AA19" s="201">
        <v>227</v>
      </c>
      <c r="AB19" s="201">
        <v>230</v>
      </c>
      <c r="AC19" s="201">
        <v>227</v>
      </c>
      <c r="AD19" s="202">
        <v>225</v>
      </c>
      <c r="AE19" s="202">
        <v>228</v>
      </c>
      <c r="AF19" s="201">
        <v>226</v>
      </c>
      <c r="AG19" s="202">
        <v>232</v>
      </c>
      <c r="AH19" s="202">
        <v>231</v>
      </c>
      <c r="AI19" s="201">
        <v>232</v>
      </c>
      <c r="AJ19" s="201">
        <v>231</v>
      </c>
      <c r="AK19" s="201">
        <v>231</v>
      </c>
      <c r="AL19" s="201">
        <v>231</v>
      </c>
      <c r="AM19" s="201">
        <v>230</v>
      </c>
      <c r="AN19" s="201">
        <v>231</v>
      </c>
      <c r="AO19" s="201">
        <v>239</v>
      </c>
      <c r="AP19" s="202">
        <v>253</v>
      </c>
      <c r="AQ19" s="202">
        <v>255</v>
      </c>
      <c r="AR19" s="201">
        <v>258</v>
      </c>
      <c r="AS19" s="201">
        <v>259</v>
      </c>
      <c r="AT19" s="202">
        <v>259</v>
      </c>
      <c r="AU19" s="201">
        <v>268</v>
      </c>
      <c r="AV19" s="202">
        <v>265</v>
      </c>
      <c r="AW19" s="201">
        <v>269</v>
      </c>
      <c r="AX19" s="202">
        <v>271</v>
      </c>
      <c r="AY19" s="202">
        <v>269</v>
      </c>
      <c r="AZ19" s="201">
        <v>269</v>
      </c>
      <c r="BA19" s="201">
        <v>268</v>
      </c>
      <c r="BB19" s="202">
        <v>269</v>
      </c>
      <c r="BC19" s="201">
        <v>268</v>
      </c>
      <c r="BD19" s="202">
        <v>267</v>
      </c>
      <c r="BE19" s="202">
        <v>268</v>
      </c>
      <c r="BF19" s="202">
        <v>268</v>
      </c>
      <c r="BG19" s="202">
        <v>268</v>
      </c>
      <c r="BH19" s="202">
        <v>269</v>
      </c>
      <c r="BI19" s="202">
        <v>269</v>
      </c>
      <c r="BJ19" s="202">
        <v>268</v>
      </c>
      <c r="BK19" s="202">
        <v>269</v>
      </c>
      <c r="BL19" s="202">
        <v>269</v>
      </c>
      <c r="BM19" s="202">
        <v>270</v>
      </c>
      <c r="BN19" s="202">
        <v>269</v>
      </c>
      <c r="BO19" s="202">
        <v>269</v>
      </c>
      <c r="BP19" s="201">
        <v>270</v>
      </c>
      <c r="BQ19" s="201">
        <v>269</v>
      </c>
      <c r="BR19" s="202">
        <v>270</v>
      </c>
      <c r="BS19" s="201">
        <v>268</v>
      </c>
      <c r="BT19" s="201">
        <v>269</v>
      </c>
      <c r="BU19" s="201">
        <v>270</v>
      </c>
      <c r="BV19" s="202">
        <v>269</v>
      </c>
      <c r="BW19" s="202">
        <v>269</v>
      </c>
      <c r="BX19" s="201">
        <v>269</v>
      </c>
      <c r="BY19" s="202">
        <v>269</v>
      </c>
      <c r="BZ19" s="202">
        <v>269</v>
      </c>
      <c r="CA19" s="202">
        <v>269</v>
      </c>
      <c r="CB19" s="202">
        <v>270</v>
      </c>
      <c r="CC19" s="202">
        <v>269</v>
      </c>
      <c r="CD19" s="202">
        <v>269</v>
      </c>
      <c r="CE19" s="202">
        <v>269</v>
      </c>
      <c r="CF19" s="202">
        <v>269</v>
      </c>
      <c r="CG19" s="201">
        <v>269</v>
      </c>
      <c r="CH19" s="201">
        <v>270</v>
      </c>
      <c r="CI19" s="201">
        <v>270</v>
      </c>
      <c r="CJ19" s="201">
        <v>270</v>
      </c>
      <c r="CK19" s="201">
        <v>268</v>
      </c>
      <c r="CL19" s="202">
        <v>269</v>
      </c>
      <c r="CM19" s="202">
        <v>269</v>
      </c>
      <c r="CN19" s="201">
        <v>267</v>
      </c>
      <c r="CO19" s="201">
        <v>252</v>
      </c>
      <c r="CP19" s="202">
        <v>239</v>
      </c>
      <c r="CQ19" s="201">
        <v>232</v>
      </c>
      <c r="CR19" s="202">
        <v>232</v>
      </c>
      <c r="CS19" s="201">
        <v>218</v>
      </c>
      <c r="CT19" s="203">
        <v>5609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15</v>
      </c>
      <c r="AL21" s="201">
        <v>25</v>
      </c>
      <c r="AM21" s="201">
        <v>39</v>
      </c>
      <c r="AN21" s="201">
        <v>43</v>
      </c>
      <c r="AO21" s="201">
        <v>42</v>
      </c>
      <c r="AP21" s="201">
        <v>42</v>
      </c>
      <c r="AQ21" s="202">
        <v>42</v>
      </c>
      <c r="AR21" s="201">
        <v>42</v>
      </c>
      <c r="AS21" s="201">
        <v>43</v>
      </c>
      <c r="AT21" s="201">
        <v>42</v>
      </c>
      <c r="AU21" s="201">
        <v>42</v>
      </c>
      <c r="AV21" s="202">
        <v>42</v>
      </c>
      <c r="AW21" s="201">
        <v>42</v>
      </c>
      <c r="AX21" s="201">
        <v>41</v>
      </c>
      <c r="AY21" s="202">
        <v>42</v>
      </c>
      <c r="AZ21" s="201">
        <v>42</v>
      </c>
      <c r="BA21" s="201">
        <v>42</v>
      </c>
      <c r="BB21" s="202">
        <v>42</v>
      </c>
      <c r="BC21" s="201">
        <v>42</v>
      </c>
      <c r="BD21" s="201">
        <v>42</v>
      </c>
      <c r="BE21" s="201">
        <v>42</v>
      </c>
      <c r="BF21" s="201">
        <v>53</v>
      </c>
      <c r="BG21" s="201">
        <v>53</v>
      </c>
      <c r="BH21" s="201">
        <v>53</v>
      </c>
      <c r="BI21" s="201">
        <v>53</v>
      </c>
      <c r="BJ21" s="201">
        <v>52</v>
      </c>
      <c r="BK21" s="201">
        <v>52</v>
      </c>
      <c r="BL21" s="201">
        <v>52</v>
      </c>
      <c r="BM21" s="201">
        <v>53</v>
      </c>
      <c r="BN21" s="201">
        <v>53</v>
      </c>
      <c r="BO21" s="201">
        <v>53</v>
      </c>
      <c r="BP21" s="201">
        <v>53</v>
      </c>
      <c r="BQ21" s="201">
        <v>53</v>
      </c>
      <c r="BR21" s="202">
        <v>42</v>
      </c>
      <c r="BS21" s="201">
        <v>42</v>
      </c>
      <c r="BT21" s="201">
        <v>42</v>
      </c>
      <c r="BU21" s="201">
        <v>54</v>
      </c>
      <c r="BV21" s="201">
        <v>54</v>
      </c>
      <c r="BW21" s="202">
        <v>53</v>
      </c>
      <c r="BX21" s="201">
        <v>54</v>
      </c>
      <c r="BY21" s="201">
        <v>54</v>
      </c>
      <c r="BZ21" s="201">
        <v>53</v>
      </c>
      <c r="CA21" s="201">
        <v>54</v>
      </c>
      <c r="CB21" s="201">
        <v>54</v>
      </c>
      <c r="CC21" s="201">
        <v>54</v>
      </c>
      <c r="CD21" s="201">
        <v>54</v>
      </c>
      <c r="CE21" s="201">
        <v>50</v>
      </c>
      <c r="CF21" s="201">
        <v>54</v>
      </c>
      <c r="CG21" s="201">
        <v>54</v>
      </c>
      <c r="CH21" s="201">
        <v>49</v>
      </c>
      <c r="CI21" s="201">
        <v>42</v>
      </c>
      <c r="CJ21" s="201">
        <v>42</v>
      </c>
      <c r="CK21" s="201">
        <v>41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615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13</v>
      </c>
      <c r="Y22" s="201">
        <v>23</v>
      </c>
      <c r="Z22" s="201">
        <v>23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16</v>
      </c>
      <c r="BH22" s="201">
        <v>24</v>
      </c>
      <c r="BI22" s="201">
        <v>23</v>
      </c>
      <c r="BJ22" s="201">
        <v>23</v>
      </c>
      <c r="BK22" s="201">
        <v>23</v>
      </c>
      <c r="BL22" s="201">
        <v>23</v>
      </c>
      <c r="BM22" s="201">
        <v>23</v>
      </c>
      <c r="BN22" s="201">
        <v>23</v>
      </c>
      <c r="BO22" s="201">
        <v>23</v>
      </c>
      <c r="BP22" s="201">
        <v>23</v>
      </c>
      <c r="BQ22" s="201">
        <v>23</v>
      </c>
      <c r="BR22" s="202">
        <v>11</v>
      </c>
      <c r="BS22" s="201">
        <v>12</v>
      </c>
      <c r="BT22" s="201">
        <v>12</v>
      </c>
      <c r="BU22" s="201">
        <v>23</v>
      </c>
      <c r="BV22" s="201">
        <v>24</v>
      </c>
      <c r="BW22" s="202">
        <v>23</v>
      </c>
      <c r="BX22" s="201">
        <v>23</v>
      </c>
      <c r="BY22" s="201">
        <v>23</v>
      </c>
      <c r="BZ22" s="201">
        <v>24</v>
      </c>
      <c r="CA22" s="201">
        <v>23</v>
      </c>
      <c r="CB22" s="201">
        <v>23</v>
      </c>
      <c r="CC22" s="201">
        <v>24</v>
      </c>
      <c r="CD22" s="201">
        <v>23</v>
      </c>
      <c r="CE22" s="201">
        <v>24</v>
      </c>
      <c r="CF22" s="201">
        <v>23</v>
      </c>
      <c r="CG22" s="201">
        <v>23</v>
      </c>
      <c r="CH22" s="201">
        <v>23</v>
      </c>
      <c r="CI22" s="201">
        <v>24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174.5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2</v>
      </c>
      <c r="AD23" s="201">
        <v>9</v>
      </c>
      <c r="AE23" s="202">
        <v>21</v>
      </c>
      <c r="AF23" s="201">
        <v>32</v>
      </c>
      <c r="AG23" s="201">
        <v>46</v>
      </c>
      <c r="AH23" s="201">
        <v>54</v>
      </c>
      <c r="AI23" s="201">
        <v>60</v>
      </c>
      <c r="AJ23" s="201">
        <v>60</v>
      </c>
      <c r="AK23" s="201">
        <v>60</v>
      </c>
      <c r="AL23" s="201">
        <v>60</v>
      </c>
      <c r="AM23" s="201">
        <v>60</v>
      </c>
      <c r="AN23" s="201">
        <v>60</v>
      </c>
      <c r="AO23" s="201">
        <v>60</v>
      </c>
      <c r="AP23" s="201">
        <v>60</v>
      </c>
      <c r="AQ23" s="202">
        <v>60</v>
      </c>
      <c r="AR23" s="201">
        <v>60</v>
      </c>
      <c r="AS23" s="201">
        <v>60</v>
      </c>
      <c r="AT23" s="201">
        <v>60</v>
      </c>
      <c r="AU23" s="201">
        <v>60</v>
      </c>
      <c r="AV23" s="202">
        <v>60</v>
      </c>
      <c r="AW23" s="201">
        <v>60</v>
      </c>
      <c r="AX23" s="201">
        <v>55</v>
      </c>
      <c r="AY23" s="202">
        <v>45</v>
      </c>
      <c r="AZ23" s="201">
        <v>45</v>
      </c>
      <c r="BA23" s="201">
        <v>41</v>
      </c>
      <c r="BB23" s="202">
        <v>33</v>
      </c>
      <c r="BC23" s="201">
        <v>32</v>
      </c>
      <c r="BD23" s="201">
        <v>32</v>
      </c>
      <c r="BE23" s="201">
        <v>36</v>
      </c>
      <c r="BF23" s="201">
        <v>50</v>
      </c>
      <c r="BG23" s="201">
        <v>61</v>
      </c>
      <c r="BH23" s="201">
        <v>61</v>
      </c>
      <c r="BI23" s="201">
        <v>60</v>
      </c>
      <c r="BJ23" s="201">
        <v>61</v>
      </c>
      <c r="BK23" s="201">
        <v>60</v>
      </c>
      <c r="BL23" s="201">
        <v>60</v>
      </c>
      <c r="BM23" s="201">
        <v>60</v>
      </c>
      <c r="BN23" s="201">
        <v>60</v>
      </c>
      <c r="BO23" s="201">
        <v>60</v>
      </c>
      <c r="BP23" s="201">
        <v>61</v>
      </c>
      <c r="BQ23" s="201">
        <v>61</v>
      </c>
      <c r="BR23" s="202">
        <v>60</v>
      </c>
      <c r="BS23" s="201">
        <v>61</v>
      </c>
      <c r="BT23" s="201">
        <v>61</v>
      </c>
      <c r="BU23" s="201">
        <v>61</v>
      </c>
      <c r="BV23" s="201">
        <v>61</v>
      </c>
      <c r="BW23" s="202">
        <v>61</v>
      </c>
      <c r="BX23" s="201">
        <v>61</v>
      </c>
      <c r="BY23" s="201">
        <v>61</v>
      </c>
      <c r="BZ23" s="201">
        <v>61</v>
      </c>
      <c r="CA23" s="201">
        <v>61</v>
      </c>
      <c r="CB23" s="201">
        <v>61</v>
      </c>
      <c r="CC23" s="201">
        <v>61</v>
      </c>
      <c r="CD23" s="201">
        <v>61</v>
      </c>
      <c r="CE23" s="201">
        <v>61</v>
      </c>
      <c r="CF23" s="201">
        <v>61</v>
      </c>
      <c r="CG23" s="201">
        <v>61</v>
      </c>
      <c r="CH23" s="201">
        <v>60</v>
      </c>
      <c r="CI23" s="201">
        <v>61</v>
      </c>
      <c r="CJ23" s="201">
        <v>61</v>
      </c>
      <c r="CK23" s="201">
        <v>60</v>
      </c>
      <c r="CL23" s="201">
        <v>61</v>
      </c>
      <c r="CM23" s="201">
        <v>60</v>
      </c>
      <c r="CN23" s="201">
        <v>47</v>
      </c>
      <c r="CO23" s="201">
        <v>12</v>
      </c>
      <c r="CP23" s="201">
        <v>-2</v>
      </c>
      <c r="CQ23" s="201">
        <v>0</v>
      </c>
      <c r="CR23" s="201">
        <v>0</v>
      </c>
      <c r="CS23" s="201">
        <v>0</v>
      </c>
      <c r="CT23" s="203">
        <v>875.2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23</v>
      </c>
      <c r="BR24" s="202">
        <v>39</v>
      </c>
      <c r="BS24" s="201">
        <v>35</v>
      </c>
      <c r="BT24" s="201">
        <v>37</v>
      </c>
      <c r="BU24" s="201">
        <v>39</v>
      </c>
      <c r="BV24" s="202">
        <v>103</v>
      </c>
      <c r="BW24" s="202">
        <v>101</v>
      </c>
      <c r="BX24" s="201">
        <v>102</v>
      </c>
      <c r="BY24" s="201">
        <v>99</v>
      </c>
      <c r="BZ24" s="201">
        <v>38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160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10</v>
      </c>
      <c r="BJ28" s="201">
        <v>29</v>
      </c>
      <c r="BK28" s="201">
        <v>40</v>
      </c>
      <c r="BL28" s="201">
        <v>55</v>
      </c>
      <c r="BM28" s="201">
        <v>99</v>
      </c>
      <c r="BN28" s="202">
        <v>132</v>
      </c>
      <c r="BO28" s="202">
        <v>148</v>
      </c>
      <c r="BP28" s="201">
        <v>165</v>
      </c>
      <c r="BQ28" s="201">
        <v>180</v>
      </c>
      <c r="BR28" s="202">
        <v>177</v>
      </c>
      <c r="BS28" s="201">
        <v>174</v>
      </c>
      <c r="BT28" s="201">
        <v>213</v>
      </c>
      <c r="BU28" s="201">
        <v>258</v>
      </c>
      <c r="BV28" s="202">
        <v>278</v>
      </c>
      <c r="BW28" s="202">
        <v>278</v>
      </c>
      <c r="BX28" s="201">
        <v>280</v>
      </c>
      <c r="BY28" s="202">
        <v>279</v>
      </c>
      <c r="BZ28" s="202">
        <v>279</v>
      </c>
      <c r="CA28" s="202">
        <v>278</v>
      </c>
      <c r="CB28" s="202">
        <v>278</v>
      </c>
      <c r="CC28" s="202">
        <v>279</v>
      </c>
      <c r="CD28" s="202">
        <v>213</v>
      </c>
      <c r="CE28" s="202">
        <v>197</v>
      </c>
      <c r="CF28" s="202">
        <v>139</v>
      </c>
      <c r="CG28" s="201">
        <v>128</v>
      </c>
      <c r="CH28" s="201">
        <v>52</v>
      </c>
      <c r="CI28" s="201">
        <v>41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1133.5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19</v>
      </c>
      <c r="BW31" s="202">
        <v>27</v>
      </c>
      <c r="BX31" s="201">
        <v>15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12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8</v>
      </c>
      <c r="BW32" s="202">
        <v>8</v>
      </c>
      <c r="BX32" s="201">
        <v>8</v>
      </c>
      <c r="BY32" s="201">
        <v>8</v>
      </c>
      <c r="BZ32" s="201">
        <v>8</v>
      </c>
      <c r="CA32" s="201">
        <v>8</v>
      </c>
      <c r="CB32" s="201">
        <v>8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12.4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15</v>
      </c>
      <c r="BW33" s="202">
        <v>15</v>
      </c>
      <c r="BX33" s="201">
        <v>18</v>
      </c>
      <c r="BY33" s="201">
        <v>18</v>
      </c>
      <c r="BZ33" s="201">
        <v>18</v>
      </c>
      <c r="CA33" s="201">
        <v>18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24.2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18</v>
      </c>
      <c r="BW34" s="202">
        <v>18</v>
      </c>
      <c r="BX34" s="201">
        <v>18</v>
      </c>
      <c r="BY34" s="201">
        <v>18</v>
      </c>
      <c r="BZ34" s="201">
        <v>18</v>
      </c>
      <c r="CA34" s="201">
        <v>16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24.8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2</v>
      </c>
      <c r="AC39" s="201">
        <v>5</v>
      </c>
      <c r="AD39" s="201">
        <v>8</v>
      </c>
      <c r="AE39" s="202">
        <v>10</v>
      </c>
      <c r="AF39" s="201">
        <v>7</v>
      </c>
      <c r="AG39" s="201">
        <v>8</v>
      </c>
      <c r="AH39" s="201">
        <v>18</v>
      </c>
      <c r="AI39" s="201">
        <v>11</v>
      </c>
      <c r="AJ39" s="201">
        <v>18</v>
      </c>
      <c r="AK39" s="201">
        <v>20</v>
      </c>
      <c r="AL39" s="201">
        <v>22</v>
      </c>
      <c r="AM39" s="201">
        <v>23</v>
      </c>
      <c r="AN39" s="201">
        <v>25</v>
      </c>
      <c r="AO39" s="201">
        <v>23</v>
      </c>
      <c r="AP39" s="201">
        <v>25</v>
      </c>
      <c r="AQ39" s="202">
        <v>24</v>
      </c>
      <c r="AR39" s="201">
        <v>24</v>
      </c>
      <c r="AS39" s="201">
        <v>26</v>
      </c>
      <c r="AT39" s="201">
        <v>9</v>
      </c>
      <c r="AU39" s="201">
        <v>26</v>
      </c>
      <c r="AV39" s="202">
        <v>26</v>
      </c>
      <c r="AW39" s="201">
        <v>27</v>
      </c>
      <c r="AX39" s="201">
        <v>26</v>
      </c>
      <c r="AY39" s="202">
        <v>26</v>
      </c>
      <c r="AZ39" s="201">
        <v>26</v>
      </c>
      <c r="BA39" s="201">
        <v>24</v>
      </c>
      <c r="BB39" s="202">
        <v>25</v>
      </c>
      <c r="BC39" s="201">
        <v>21</v>
      </c>
      <c r="BD39" s="201">
        <v>24</v>
      </c>
      <c r="BE39" s="201">
        <v>23</v>
      </c>
      <c r="BF39" s="201">
        <v>23</v>
      </c>
      <c r="BG39" s="201">
        <v>22</v>
      </c>
      <c r="BH39" s="201">
        <v>19</v>
      </c>
      <c r="BI39" s="201">
        <v>20</v>
      </c>
      <c r="BJ39" s="201">
        <v>15</v>
      </c>
      <c r="BK39" s="201">
        <v>16</v>
      </c>
      <c r="BL39" s="201">
        <v>14</v>
      </c>
      <c r="BM39" s="201">
        <v>14</v>
      </c>
      <c r="BN39" s="201">
        <v>10</v>
      </c>
      <c r="BO39" s="201">
        <v>7</v>
      </c>
      <c r="BP39" s="201">
        <v>6</v>
      </c>
      <c r="BQ39" s="201">
        <v>4</v>
      </c>
      <c r="BR39" s="202">
        <v>2</v>
      </c>
      <c r="BS39" s="201">
        <v>1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281.10000000000002</v>
      </c>
    </row>
    <row r="40" spans="1:100" x14ac:dyDescent="0.25">
      <c r="A40" s="187" t="s">
        <v>136</v>
      </c>
      <c r="B40" s="201">
        <v>34</v>
      </c>
      <c r="C40" s="201">
        <v>29</v>
      </c>
      <c r="D40" s="201">
        <v>25</v>
      </c>
      <c r="E40" s="201">
        <v>24</v>
      </c>
      <c r="F40" s="201">
        <v>13</v>
      </c>
      <c r="G40" s="201">
        <v>19</v>
      </c>
      <c r="H40" s="201">
        <v>16</v>
      </c>
      <c r="I40" s="201">
        <v>14</v>
      </c>
      <c r="J40" s="201">
        <v>13</v>
      </c>
      <c r="K40" s="201">
        <v>16</v>
      </c>
      <c r="L40" s="201">
        <v>18</v>
      </c>
      <c r="M40" s="201">
        <v>18</v>
      </c>
      <c r="N40" s="201">
        <v>14</v>
      </c>
      <c r="O40" s="201">
        <v>11</v>
      </c>
      <c r="P40" s="201">
        <v>11</v>
      </c>
      <c r="Q40" s="201">
        <v>11</v>
      </c>
      <c r="R40" s="201">
        <v>12</v>
      </c>
      <c r="S40" s="201">
        <v>9</v>
      </c>
      <c r="T40" s="201">
        <v>8</v>
      </c>
      <c r="U40" s="201">
        <v>6</v>
      </c>
      <c r="V40" s="201">
        <v>5</v>
      </c>
      <c r="W40" s="201">
        <v>3</v>
      </c>
      <c r="X40" s="201">
        <v>1</v>
      </c>
      <c r="Y40" s="201">
        <v>0</v>
      </c>
      <c r="Z40" s="201">
        <v>0</v>
      </c>
      <c r="AA40" s="201">
        <v>0</v>
      </c>
      <c r="AB40" s="201">
        <v>0</v>
      </c>
      <c r="AC40" s="201">
        <v>-1</v>
      </c>
      <c r="AD40" s="201">
        <v>-1</v>
      </c>
      <c r="AE40" s="202">
        <v>-1</v>
      </c>
      <c r="AF40" s="201">
        <v>-1</v>
      </c>
      <c r="AG40" s="201">
        <v>-1</v>
      </c>
      <c r="AH40" s="201">
        <v>-1</v>
      </c>
      <c r="AI40" s="201">
        <v>-1</v>
      </c>
      <c r="AJ40" s="201">
        <v>-1</v>
      </c>
      <c r="AK40" s="201">
        <v>-1</v>
      </c>
      <c r="AL40" s="201">
        <v>0</v>
      </c>
      <c r="AM40" s="201">
        <v>-1</v>
      </c>
      <c r="AN40" s="201">
        <v>0</v>
      </c>
      <c r="AO40" s="201">
        <v>0</v>
      </c>
      <c r="AP40" s="201">
        <v>0</v>
      </c>
      <c r="AQ40" s="202">
        <v>0</v>
      </c>
      <c r="AR40" s="201">
        <v>1</v>
      </c>
      <c r="AS40" s="201">
        <v>0</v>
      </c>
      <c r="AT40" s="201">
        <v>-1</v>
      </c>
      <c r="AU40" s="201">
        <v>0</v>
      </c>
      <c r="AV40" s="202">
        <v>1</v>
      </c>
      <c r="AW40" s="201">
        <v>1</v>
      </c>
      <c r="AX40" s="201">
        <v>1</v>
      </c>
      <c r="AY40" s="202">
        <v>2</v>
      </c>
      <c r="AZ40" s="201">
        <v>3</v>
      </c>
      <c r="BA40" s="201">
        <v>4</v>
      </c>
      <c r="BB40" s="202">
        <v>8</v>
      </c>
      <c r="BC40" s="201">
        <v>6</v>
      </c>
      <c r="BD40" s="201">
        <v>7</v>
      </c>
      <c r="BE40" s="201">
        <v>7</v>
      </c>
      <c r="BF40" s="201">
        <v>6</v>
      </c>
      <c r="BG40" s="201">
        <v>7</v>
      </c>
      <c r="BH40" s="201">
        <v>9</v>
      </c>
      <c r="BI40" s="201">
        <v>9</v>
      </c>
      <c r="BJ40" s="201">
        <v>9</v>
      </c>
      <c r="BK40" s="201">
        <v>10</v>
      </c>
      <c r="BL40" s="201">
        <v>10</v>
      </c>
      <c r="BM40" s="201">
        <v>13</v>
      </c>
      <c r="BN40" s="201">
        <v>13</v>
      </c>
      <c r="BO40" s="201">
        <v>10</v>
      </c>
      <c r="BP40" s="201">
        <v>12</v>
      </c>
      <c r="BQ40" s="201">
        <v>11</v>
      </c>
      <c r="BR40" s="202">
        <v>10</v>
      </c>
      <c r="BS40" s="201">
        <v>12</v>
      </c>
      <c r="BT40" s="201">
        <v>10</v>
      </c>
      <c r="BU40" s="201">
        <v>9</v>
      </c>
      <c r="BV40" s="201">
        <v>10</v>
      </c>
      <c r="BW40" s="202">
        <v>12</v>
      </c>
      <c r="BX40" s="201">
        <v>13</v>
      </c>
      <c r="BY40" s="201">
        <v>8</v>
      </c>
      <c r="BZ40" s="201">
        <v>7</v>
      </c>
      <c r="CA40" s="201">
        <v>10</v>
      </c>
      <c r="CB40" s="201">
        <v>11</v>
      </c>
      <c r="CC40" s="201">
        <v>11</v>
      </c>
      <c r="CD40" s="201">
        <v>16</v>
      </c>
      <c r="CE40" s="201">
        <v>16</v>
      </c>
      <c r="CF40" s="201">
        <v>11</v>
      </c>
      <c r="CG40" s="201">
        <v>12</v>
      </c>
      <c r="CH40" s="201">
        <v>11</v>
      </c>
      <c r="CI40" s="201">
        <v>13</v>
      </c>
      <c r="CJ40" s="201">
        <v>13</v>
      </c>
      <c r="CK40" s="201">
        <v>15</v>
      </c>
      <c r="CL40" s="201">
        <v>16</v>
      </c>
      <c r="CM40" s="201">
        <v>11</v>
      </c>
      <c r="CN40" s="201">
        <v>12</v>
      </c>
      <c r="CO40" s="201">
        <v>14</v>
      </c>
      <c r="CP40" s="201">
        <v>17</v>
      </c>
      <c r="CQ40" s="201">
        <v>17</v>
      </c>
      <c r="CR40" s="201">
        <v>14</v>
      </c>
      <c r="CS40" s="201">
        <v>13</v>
      </c>
      <c r="CT40" s="203">
        <v>292.7</v>
      </c>
    </row>
    <row r="41" spans="1:100" x14ac:dyDescent="0.25">
      <c r="A41" s="187" t="s">
        <v>137</v>
      </c>
      <c r="B41" s="201">
        <v>9</v>
      </c>
      <c r="C41" s="201">
        <v>7</v>
      </c>
      <c r="D41" s="201">
        <v>7</v>
      </c>
      <c r="E41" s="201">
        <v>7</v>
      </c>
      <c r="F41" s="201">
        <v>7</v>
      </c>
      <c r="G41" s="201">
        <v>7</v>
      </c>
      <c r="H41" s="201">
        <v>8</v>
      </c>
      <c r="I41" s="201">
        <v>8</v>
      </c>
      <c r="J41" s="201">
        <v>8</v>
      </c>
      <c r="K41" s="201">
        <v>8</v>
      </c>
      <c r="L41" s="201">
        <v>9</v>
      </c>
      <c r="M41" s="201">
        <v>9</v>
      </c>
      <c r="N41" s="201">
        <v>10</v>
      </c>
      <c r="O41" s="201">
        <v>10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11</v>
      </c>
      <c r="AB41" s="201">
        <v>11</v>
      </c>
      <c r="AC41" s="201">
        <v>10</v>
      </c>
      <c r="AD41" s="201">
        <v>10</v>
      </c>
      <c r="AE41" s="202">
        <v>11</v>
      </c>
      <c r="AF41" s="201">
        <v>11</v>
      </c>
      <c r="AG41" s="201">
        <v>11</v>
      </c>
      <c r="AH41" s="201">
        <v>11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11</v>
      </c>
      <c r="AO41" s="201">
        <v>11</v>
      </c>
      <c r="AP41" s="201">
        <v>11</v>
      </c>
      <c r="AQ41" s="202">
        <v>10</v>
      </c>
      <c r="AR41" s="201">
        <v>10</v>
      </c>
      <c r="AS41" s="201">
        <v>10</v>
      </c>
      <c r="AT41" s="201">
        <v>10</v>
      </c>
      <c r="AU41" s="201">
        <v>10</v>
      </c>
      <c r="AV41" s="202">
        <v>9</v>
      </c>
      <c r="AW41" s="201">
        <v>9</v>
      </c>
      <c r="AX41" s="201">
        <v>8</v>
      </c>
      <c r="AY41" s="202">
        <v>9</v>
      </c>
      <c r="AZ41" s="201">
        <v>10</v>
      </c>
      <c r="BA41" s="201">
        <v>11</v>
      </c>
      <c r="BB41" s="202">
        <v>11</v>
      </c>
      <c r="BC41" s="201">
        <v>11</v>
      </c>
      <c r="BD41" s="201">
        <v>11</v>
      </c>
      <c r="BE41" s="201">
        <v>11</v>
      </c>
      <c r="BF41" s="201">
        <v>11</v>
      </c>
      <c r="BG41" s="201">
        <v>11</v>
      </c>
      <c r="BH41" s="201">
        <v>10</v>
      </c>
      <c r="BI41" s="201">
        <v>11</v>
      </c>
      <c r="BJ41" s="201">
        <v>11</v>
      </c>
      <c r="BK41" s="201">
        <v>11</v>
      </c>
      <c r="BL41" s="201">
        <v>11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2">
        <v>11</v>
      </c>
      <c r="BS41" s="201">
        <v>11</v>
      </c>
      <c r="BT41" s="201">
        <v>11</v>
      </c>
      <c r="BU41" s="201">
        <v>11</v>
      </c>
      <c r="BV41" s="201">
        <v>11</v>
      </c>
      <c r="BW41" s="202">
        <v>10</v>
      </c>
      <c r="BX41" s="201">
        <v>10</v>
      </c>
      <c r="BY41" s="201">
        <v>11</v>
      </c>
      <c r="BZ41" s="201">
        <v>11</v>
      </c>
      <c r="CA41" s="201">
        <v>11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10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250.8</v>
      </c>
    </row>
    <row r="42" spans="1:100" ht="16.5" x14ac:dyDescent="0.25">
      <c r="A42" s="189" t="s">
        <v>138</v>
      </c>
      <c r="B42" s="201">
        <v>100</v>
      </c>
      <c r="C42" s="201">
        <v>99</v>
      </c>
      <c r="D42" s="201">
        <v>98</v>
      </c>
      <c r="E42" s="202">
        <v>101</v>
      </c>
      <c r="F42" s="201">
        <v>101</v>
      </c>
      <c r="G42" s="202">
        <v>101</v>
      </c>
      <c r="H42" s="201">
        <v>100</v>
      </c>
      <c r="I42" s="201">
        <v>100</v>
      </c>
      <c r="J42" s="201">
        <v>100</v>
      </c>
      <c r="K42" s="201">
        <v>97</v>
      </c>
      <c r="L42" s="201">
        <v>97</v>
      </c>
      <c r="M42" s="201">
        <v>96</v>
      </c>
      <c r="N42" s="201">
        <v>96</v>
      </c>
      <c r="O42" s="201">
        <v>99</v>
      </c>
      <c r="P42" s="201">
        <v>97</v>
      </c>
      <c r="Q42" s="201">
        <v>96</v>
      </c>
      <c r="R42" s="201">
        <v>96</v>
      </c>
      <c r="S42" s="201">
        <v>95</v>
      </c>
      <c r="T42" s="201">
        <v>90</v>
      </c>
      <c r="U42" s="201">
        <v>92</v>
      </c>
      <c r="V42" s="201">
        <v>92</v>
      </c>
      <c r="W42" s="201">
        <v>91</v>
      </c>
      <c r="X42" s="201">
        <v>93</v>
      </c>
      <c r="Y42" s="201">
        <v>93</v>
      </c>
      <c r="Z42" s="201">
        <v>92</v>
      </c>
      <c r="AA42" s="201">
        <v>91</v>
      </c>
      <c r="AB42" s="201">
        <v>90</v>
      </c>
      <c r="AC42" s="201">
        <v>90</v>
      </c>
      <c r="AD42" s="201">
        <v>90</v>
      </c>
      <c r="AE42" s="202">
        <v>94</v>
      </c>
      <c r="AF42" s="201">
        <v>90</v>
      </c>
      <c r="AG42" s="201">
        <v>91</v>
      </c>
      <c r="AH42" s="201">
        <v>92</v>
      </c>
      <c r="AI42" s="201">
        <v>93</v>
      </c>
      <c r="AJ42" s="201">
        <v>89</v>
      </c>
      <c r="AK42" s="201">
        <v>90</v>
      </c>
      <c r="AL42" s="201">
        <v>95</v>
      </c>
      <c r="AM42" s="201">
        <v>95</v>
      </c>
      <c r="AN42" s="201">
        <v>96</v>
      </c>
      <c r="AO42" s="201">
        <v>92</v>
      </c>
      <c r="AP42" s="201">
        <v>96</v>
      </c>
      <c r="AQ42" s="202">
        <v>97</v>
      </c>
      <c r="AR42" s="201">
        <v>98</v>
      </c>
      <c r="AS42" s="201">
        <v>93</v>
      </c>
      <c r="AT42" s="201">
        <v>92</v>
      </c>
      <c r="AU42" s="201">
        <v>96</v>
      </c>
      <c r="AV42" s="202">
        <v>94</v>
      </c>
      <c r="AW42" s="201">
        <v>96</v>
      </c>
      <c r="AX42" s="201">
        <v>92</v>
      </c>
      <c r="AY42" s="202">
        <v>94</v>
      </c>
      <c r="AZ42" s="201">
        <v>96</v>
      </c>
      <c r="BA42" s="201">
        <v>97</v>
      </c>
      <c r="BB42" s="202">
        <v>98</v>
      </c>
      <c r="BC42" s="201">
        <v>96</v>
      </c>
      <c r="BD42" s="201">
        <v>97</v>
      </c>
      <c r="BE42" s="201">
        <v>96</v>
      </c>
      <c r="BF42" s="201">
        <v>96</v>
      </c>
      <c r="BG42" s="201">
        <v>96</v>
      </c>
      <c r="BH42" s="201">
        <v>98</v>
      </c>
      <c r="BI42" s="201">
        <v>98</v>
      </c>
      <c r="BJ42" s="201">
        <v>95</v>
      </c>
      <c r="BK42" s="201">
        <v>88</v>
      </c>
      <c r="BL42" s="201">
        <v>93</v>
      </c>
      <c r="BM42" s="201">
        <v>94</v>
      </c>
      <c r="BN42" s="201">
        <v>91</v>
      </c>
      <c r="BO42" s="201">
        <v>95</v>
      </c>
      <c r="BP42" s="201">
        <v>94</v>
      </c>
      <c r="BQ42" s="201">
        <v>95</v>
      </c>
      <c r="BR42" s="202">
        <v>93</v>
      </c>
      <c r="BS42" s="201">
        <v>93</v>
      </c>
      <c r="BT42" s="201">
        <v>93</v>
      </c>
      <c r="BU42" s="201">
        <v>92</v>
      </c>
      <c r="BV42" s="201">
        <v>91</v>
      </c>
      <c r="BW42" s="202">
        <v>95</v>
      </c>
      <c r="BX42" s="201">
        <v>93</v>
      </c>
      <c r="BY42" s="201">
        <v>96</v>
      </c>
      <c r="BZ42" s="201">
        <v>92</v>
      </c>
      <c r="CA42" s="201">
        <v>93</v>
      </c>
      <c r="CB42" s="201">
        <v>94</v>
      </c>
      <c r="CC42" s="201">
        <v>91</v>
      </c>
      <c r="CD42" s="201">
        <v>90</v>
      </c>
      <c r="CE42" s="201">
        <v>90</v>
      </c>
      <c r="CF42" s="201">
        <v>90</v>
      </c>
      <c r="CG42" s="201">
        <v>90</v>
      </c>
      <c r="CH42" s="201">
        <v>88</v>
      </c>
      <c r="CI42" s="201">
        <v>87</v>
      </c>
      <c r="CJ42" s="201">
        <v>89</v>
      </c>
      <c r="CK42" s="201">
        <v>94</v>
      </c>
      <c r="CL42" s="201">
        <v>91</v>
      </c>
      <c r="CM42" s="201">
        <v>96</v>
      </c>
      <c r="CN42" s="201">
        <v>96</v>
      </c>
      <c r="CO42" s="201">
        <v>98</v>
      </c>
      <c r="CP42" s="201">
        <v>98</v>
      </c>
      <c r="CQ42" s="201">
        <v>97</v>
      </c>
      <c r="CR42" s="201">
        <v>97</v>
      </c>
      <c r="CS42" s="201">
        <v>99</v>
      </c>
      <c r="CT42" s="203">
        <v>2263.3000000000002</v>
      </c>
    </row>
    <row r="43" spans="1:100" x14ac:dyDescent="0.25">
      <c r="A43" s="187" t="s">
        <v>139</v>
      </c>
      <c r="B43" s="216">
        <v>1222</v>
      </c>
      <c r="C43" s="216">
        <v>1215</v>
      </c>
      <c r="D43" s="216">
        <v>1195</v>
      </c>
      <c r="E43" s="216">
        <v>1180</v>
      </c>
      <c r="F43" s="217">
        <v>1179</v>
      </c>
      <c r="G43" s="217">
        <v>1160</v>
      </c>
      <c r="H43" s="217">
        <v>1149</v>
      </c>
      <c r="I43" s="217">
        <v>1138</v>
      </c>
      <c r="J43" s="217">
        <v>1127</v>
      </c>
      <c r="K43" s="217">
        <v>1130</v>
      </c>
      <c r="L43" s="217">
        <v>1125</v>
      </c>
      <c r="M43" s="217">
        <v>1121</v>
      </c>
      <c r="N43" s="217">
        <v>1121</v>
      </c>
      <c r="O43" s="217">
        <v>1127</v>
      </c>
      <c r="P43" s="217">
        <v>1139</v>
      </c>
      <c r="Q43" s="218">
        <v>1154</v>
      </c>
      <c r="R43" s="217">
        <v>1207</v>
      </c>
      <c r="S43" s="217">
        <v>1294</v>
      </c>
      <c r="T43" s="217">
        <v>1387</v>
      </c>
      <c r="U43" s="217">
        <v>1444</v>
      </c>
      <c r="V43" s="217">
        <v>1597</v>
      </c>
      <c r="W43" s="217">
        <v>1727</v>
      </c>
      <c r="X43" s="217">
        <v>1787</v>
      </c>
      <c r="Y43" s="217">
        <v>1831</v>
      </c>
      <c r="Z43" s="217">
        <v>1868</v>
      </c>
      <c r="AA43" s="217">
        <v>1803</v>
      </c>
      <c r="AB43" s="217">
        <v>1684</v>
      </c>
      <c r="AC43" s="217">
        <v>1620</v>
      </c>
      <c r="AD43" s="217">
        <v>1577</v>
      </c>
      <c r="AE43" s="217">
        <v>1582</v>
      </c>
      <c r="AF43" s="217">
        <v>1585</v>
      </c>
      <c r="AG43" s="217">
        <v>1615</v>
      </c>
      <c r="AH43" s="218">
        <v>1687</v>
      </c>
      <c r="AI43" s="217">
        <v>1726</v>
      </c>
      <c r="AJ43" s="217">
        <v>1762</v>
      </c>
      <c r="AK43" s="217">
        <v>1785</v>
      </c>
      <c r="AL43" s="217">
        <v>1813</v>
      </c>
      <c r="AM43" s="217">
        <v>1831</v>
      </c>
      <c r="AN43" s="217">
        <v>1844</v>
      </c>
      <c r="AO43" s="217">
        <v>1847</v>
      </c>
      <c r="AP43" s="216">
        <v>1838</v>
      </c>
      <c r="AQ43" s="216">
        <v>1888</v>
      </c>
      <c r="AR43" s="216">
        <v>1904</v>
      </c>
      <c r="AS43" s="216">
        <v>1896</v>
      </c>
      <c r="AT43" s="216">
        <v>1913</v>
      </c>
      <c r="AU43" s="217">
        <v>1925</v>
      </c>
      <c r="AV43" s="216">
        <v>1946</v>
      </c>
      <c r="AW43" s="216">
        <v>1953</v>
      </c>
      <c r="AX43" s="219">
        <v>1944</v>
      </c>
      <c r="AY43" s="216">
        <v>1940</v>
      </c>
      <c r="AZ43" s="216">
        <v>1933</v>
      </c>
      <c r="BA43" s="216">
        <v>1900</v>
      </c>
      <c r="BB43" s="217">
        <v>1868</v>
      </c>
      <c r="BC43" s="217">
        <v>1878</v>
      </c>
      <c r="BD43" s="217">
        <v>1908</v>
      </c>
      <c r="BE43" s="217">
        <v>1952</v>
      </c>
      <c r="BF43" s="217">
        <v>2016</v>
      </c>
      <c r="BG43" s="217">
        <v>2014</v>
      </c>
      <c r="BH43" s="217">
        <v>2032</v>
      </c>
      <c r="BI43" s="217">
        <v>2043</v>
      </c>
      <c r="BJ43" s="217">
        <v>2059</v>
      </c>
      <c r="BK43" s="217">
        <v>2075</v>
      </c>
      <c r="BL43" s="217">
        <v>2108</v>
      </c>
      <c r="BM43" s="217">
        <v>2141</v>
      </c>
      <c r="BN43" s="217">
        <v>2146</v>
      </c>
      <c r="BO43" s="218">
        <v>2151</v>
      </c>
      <c r="BP43" s="217">
        <v>2157</v>
      </c>
      <c r="BQ43" s="217">
        <v>2145</v>
      </c>
      <c r="BR43" s="217">
        <v>2096</v>
      </c>
      <c r="BS43" s="217">
        <v>2121</v>
      </c>
      <c r="BT43" s="217">
        <v>2211</v>
      </c>
      <c r="BU43" s="217">
        <v>2332</v>
      </c>
      <c r="BV43" s="217">
        <v>2528</v>
      </c>
      <c r="BW43" s="217">
        <v>2582</v>
      </c>
      <c r="BX43" s="217">
        <v>2544</v>
      </c>
      <c r="BY43" s="217">
        <v>2508</v>
      </c>
      <c r="BZ43" s="217">
        <v>2449</v>
      </c>
      <c r="CA43" s="217">
        <v>2420</v>
      </c>
      <c r="CB43" s="217">
        <v>2352</v>
      </c>
      <c r="CC43" s="217">
        <v>2311</v>
      </c>
      <c r="CD43" s="217">
        <v>2257</v>
      </c>
      <c r="CE43" s="217">
        <v>2208</v>
      </c>
      <c r="CF43" s="218">
        <v>2159</v>
      </c>
      <c r="CG43" s="217">
        <v>2105</v>
      </c>
      <c r="CH43" s="217">
        <v>2040</v>
      </c>
      <c r="CI43" s="217">
        <v>1985</v>
      </c>
      <c r="CJ43" s="217">
        <v>1913</v>
      </c>
      <c r="CK43" s="217">
        <v>1831</v>
      </c>
      <c r="CL43" s="216">
        <v>1771</v>
      </c>
      <c r="CM43" s="216">
        <v>1719</v>
      </c>
      <c r="CN43" s="216">
        <v>1662</v>
      </c>
      <c r="CO43" s="216">
        <v>1609</v>
      </c>
      <c r="CP43" s="216">
        <v>1572</v>
      </c>
      <c r="CQ43" s="217">
        <v>1532</v>
      </c>
      <c r="CR43" s="216">
        <v>1486</v>
      </c>
      <c r="CS43" s="216">
        <v>1454</v>
      </c>
      <c r="CT43" s="220">
        <v>42956.3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313</v>
      </c>
      <c r="C46" s="14">
        <f t="shared" ref="C46:BN46" si="0">SUM(C17:C19)</f>
        <v>313</v>
      </c>
      <c r="D46" s="14">
        <f t="shared" si="0"/>
        <v>313</v>
      </c>
      <c r="E46" s="14">
        <f t="shared" si="0"/>
        <v>313</v>
      </c>
      <c r="F46" s="14">
        <f t="shared" si="0"/>
        <v>313</v>
      </c>
      <c r="G46" s="14">
        <f t="shared" si="0"/>
        <v>312</v>
      </c>
      <c r="H46" s="14">
        <f t="shared" si="0"/>
        <v>312</v>
      </c>
      <c r="I46" s="14">
        <f t="shared" si="0"/>
        <v>311</v>
      </c>
      <c r="J46" s="14">
        <f t="shared" si="0"/>
        <v>314</v>
      </c>
      <c r="K46" s="14">
        <f t="shared" si="0"/>
        <v>314</v>
      </c>
      <c r="L46" s="14">
        <f t="shared" si="0"/>
        <v>312</v>
      </c>
      <c r="M46" s="14">
        <f t="shared" si="0"/>
        <v>314</v>
      </c>
      <c r="N46" s="14">
        <f t="shared" si="0"/>
        <v>314</v>
      </c>
      <c r="O46" s="14">
        <f t="shared" si="0"/>
        <v>313</v>
      </c>
      <c r="P46" s="14">
        <f t="shared" si="0"/>
        <v>312</v>
      </c>
      <c r="Q46" s="14">
        <f t="shared" si="0"/>
        <v>312</v>
      </c>
      <c r="R46" s="14">
        <f t="shared" si="0"/>
        <v>314</v>
      </c>
      <c r="S46" s="14">
        <f t="shared" si="0"/>
        <v>313</v>
      </c>
      <c r="T46" s="14">
        <f t="shared" si="0"/>
        <v>314</v>
      </c>
      <c r="U46" s="14">
        <f t="shared" si="0"/>
        <v>333</v>
      </c>
      <c r="V46" s="14">
        <f t="shared" si="0"/>
        <v>362</v>
      </c>
      <c r="W46" s="14">
        <f t="shared" si="0"/>
        <v>381</v>
      </c>
      <c r="X46" s="14">
        <f t="shared" si="0"/>
        <v>398</v>
      </c>
      <c r="Y46" s="14">
        <f t="shared" si="0"/>
        <v>410</v>
      </c>
      <c r="Z46" s="14">
        <f t="shared" si="0"/>
        <v>436</v>
      </c>
      <c r="AA46" s="14">
        <f t="shared" si="0"/>
        <v>460</v>
      </c>
      <c r="AB46" s="14">
        <f t="shared" si="0"/>
        <v>469</v>
      </c>
      <c r="AC46" s="14">
        <f t="shared" si="0"/>
        <v>467</v>
      </c>
      <c r="AD46" s="14">
        <f t="shared" si="0"/>
        <v>467</v>
      </c>
      <c r="AE46" s="14">
        <f t="shared" si="0"/>
        <v>470</v>
      </c>
      <c r="AF46" s="14">
        <f t="shared" si="0"/>
        <v>467</v>
      </c>
      <c r="AG46" s="14">
        <f t="shared" si="0"/>
        <v>474</v>
      </c>
      <c r="AH46" s="14">
        <f t="shared" si="0"/>
        <v>473</v>
      </c>
      <c r="AI46" s="14">
        <f t="shared" si="0"/>
        <v>474</v>
      </c>
      <c r="AJ46" s="14">
        <f t="shared" si="0"/>
        <v>473</v>
      </c>
      <c r="AK46" s="14">
        <f t="shared" si="0"/>
        <v>471</v>
      </c>
      <c r="AL46" s="14">
        <f t="shared" si="0"/>
        <v>472</v>
      </c>
      <c r="AM46" s="14">
        <f t="shared" si="0"/>
        <v>470</v>
      </c>
      <c r="AN46" s="14">
        <f t="shared" si="0"/>
        <v>472</v>
      </c>
      <c r="AO46" s="14">
        <f t="shared" si="0"/>
        <v>479</v>
      </c>
      <c r="AP46" s="14">
        <f t="shared" si="0"/>
        <v>493</v>
      </c>
      <c r="AQ46" s="14">
        <f t="shared" si="0"/>
        <v>495</v>
      </c>
      <c r="AR46" s="14">
        <f t="shared" si="0"/>
        <v>506</v>
      </c>
      <c r="AS46" s="14">
        <f t="shared" si="0"/>
        <v>515</v>
      </c>
      <c r="AT46" s="14">
        <f t="shared" si="0"/>
        <v>515</v>
      </c>
      <c r="AU46" s="14">
        <f t="shared" si="0"/>
        <v>523</v>
      </c>
      <c r="AV46" s="14">
        <f t="shared" si="0"/>
        <v>519</v>
      </c>
      <c r="AW46" s="14">
        <f t="shared" si="0"/>
        <v>524</v>
      </c>
      <c r="AX46" s="14">
        <f t="shared" si="0"/>
        <v>526</v>
      </c>
      <c r="AY46" s="14">
        <f t="shared" si="0"/>
        <v>528</v>
      </c>
      <c r="AZ46" s="14">
        <f t="shared" si="0"/>
        <v>529</v>
      </c>
      <c r="BA46" s="14">
        <f t="shared" si="0"/>
        <v>528</v>
      </c>
      <c r="BB46" s="14">
        <f t="shared" si="0"/>
        <v>529</v>
      </c>
      <c r="BC46" s="14">
        <f t="shared" si="0"/>
        <v>529</v>
      </c>
      <c r="BD46" s="14">
        <f t="shared" si="0"/>
        <v>528</v>
      </c>
      <c r="BE46" s="14">
        <f t="shared" si="0"/>
        <v>528</v>
      </c>
      <c r="BF46" s="14">
        <f t="shared" si="0"/>
        <v>529</v>
      </c>
      <c r="BG46" s="14">
        <f t="shared" si="0"/>
        <v>531</v>
      </c>
      <c r="BH46" s="14">
        <f t="shared" si="0"/>
        <v>531</v>
      </c>
      <c r="BI46" s="14">
        <f t="shared" si="0"/>
        <v>530</v>
      </c>
      <c r="BJ46" s="14">
        <f t="shared" si="0"/>
        <v>529</v>
      </c>
      <c r="BK46" s="14">
        <f t="shared" si="0"/>
        <v>531</v>
      </c>
      <c r="BL46" s="14">
        <f t="shared" si="0"/>
        <v>530</v>
      </c>
      <c r="BM46" s="14">
        <f t="shared" si="0"/>
        <v>531</v>
      </c>
      <c r="BN46" s="14">
        <f t="shared" si="0"/>
        <v>531</v>
      </c>
      <c r="BO46" s="14">
        <f t="shared" ref="BO46:CT46" si="1">SUM(BO17:BO19)</f>
        <v>531</v>
      </c>
      <c r="BP46" s="14">
        <f t="shared" si="1"/>
        <v>533</v>
      </c>
      <c r="BQ46" s="14">
        <f t="shared" si="1"/>
        <v>531</v>
      </c>
      <c r="BR46" s="14">
        <f t="shared" si="1"/>
        <v>532</v>
      </c>
      <c r="BS46" s="14">
        <f t="shared" si="1"/>
        <v>529</v>
      </c>
      <c r="BT46" s="14">
        <f t="shared" si="1"/>
        <v>532</v>
      </c>
      <c r="BU46" s="14">
        <f t="shared" si="1"/>
        <v>533</v>
      </c>
      <c r="BV46" s="14">
        <f t="shared" si="1"/>
        <v>530</v>
      </c>
      <c r="BW46" s="14">
        <f t="shared" si="1"/>
        <v>530</v>
      </c>
      <c r="BX46" s="14">
        <f t="shared" si="1"/>
        <v>529</v>
      </c>
      <c r="BY46" s="14">
        <f t="shared" si="1"/>
        <v>529</v>
      </c>
      <c r="BZ46" s="14">
        <f t="shared" si="1"/>
        <v>530</v>
      </c>
      <c r="CA46" s="14">
        <f t="shared" si="1"/>
        <v>530</v>
      </c>
      <c r="CB46" s="14">
        <f t="shared" si="1"/>
        <v>532</v>
      </c>
      <c r="CC46" s="14">
        <f t="shared" si="1"/>
        <v>531</v>
      </c>
      <c r="CD46" s="14">
        <f t="shared" si="1"/>
        <v>531</v>
      </c>
      <c r="CE46" s="14">
        <f t="shared" si="1"/>
        <v>531</v>
      </c>
      <c r="CF46" s="14">
        <f t="shared" si="1"/>
        <v>531</v>
      </c>
      <c r="CG46" s="14">
        <f t="shared" si="1"/>
        <v>532</v>
      </c>
      <c r="CH46" s="14">
        <f t="shared" si="1"/>
        <v>533</v>
      </c>
      <c r="CI46" s="14">
        <f t="shared" si="1"/>
        <v>532</v>
      </c>
      <c r="CJ46" s="14">
        <f t="shared" si="1"/>
        <v>533</v>
      </c>
      <c r="CK46" s="14">
        <f t="shared" si="1"/>
        <v>530</v>
      </c>
      <c r="CL46" s="14">
        <f t="shared" si="1"/>
        <v>532</v>
      </c>
      <c r="CM46" s="14">
        <f t="shared" si="1"/>
        <v>532</v>
      </c>
      <c r="CN46" s="14">
        <f t="shared" si="1"/>
        <v>529</v>
      </c>
      <c r="CO46" s="14">
        <f t="shared" si="1"/>
        <v>507</v>
      </c>
      <c r="CP46" s="14">
        <f t="shared" si="1"/>
        <v>482</v>
      </c>
      <c r="CQ46" s="14">
        <f t="shared" si="1"/>
        <v>463</v>
      </c>
      <c r="CR46" s="14">
        <f t="shared" si="1"/>
        <v>459</v>
      </c>
      <c r="CS46" s="14">
        <f t="shared" si="1"/>
        <v>438</v>
      </c>
      <c r="CT46" s="14">
        <f t="shared" si="1"/>
        <v>11152</v>
      </c>
      <c r="CU46" s="14">
        <f>SUM(A46:CS46)/4</f>
        <v>11142.25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13</v>
      </c>
      <c r="Y47" s="14">
        <f t="shared" si="2"/>
        <v>23</v>
      </c>
      <c r="Z47" s="14">
        <f t="shared" si="2"/>
        <v>23</v>
      </c>
      <c r="AA47" s="14">
        <f t="shared" si="2"/>
        <v>0</v>
      </c>
      <c r="AB47" s="14">
        <f t="shared" si="2"/>
        <v>0</v>
      </c>
      <c r="AC47" s="14">
        <f t="shared" si="2"/>
        <v>2</v>
      </c>
      <c r="AD47" s="14">
        <f t="shared" si="2"/>
        <v>9</v>
      </c>
      <c r="AE47" s="14">
        <f t="shared" si="2"/>
        <v>21</v>
      </c>
      <c r="AF47" s="14">
        <f t="shared" si="2"/>
        <v>32</v>
      </c>
      <c r="AG47" s="14">
        <f t="shared" si="2"/>
        <v>46</v>
      </c>
      <c r="AH47" s="14">
        <f t="shared" si="2"/>
        <v>54</v>
      </c>
      <c r="AI47" s="14">
        <f t="shared" si="2"/>
        <v>60</v>
      </c>
      <c r="AJ47" s="14">
        <f t="shared" si="2"/>
        <v>60</v>
      </c>
      <c r="AK47" s="14">
        <f t="shared" si="2"/>
        <v>75</v>
      </c>
      <c r="AL47" s="14">
        <f t="shared" si="2"/>
        <v>85</v>
      </c>
      <c r="AM47" s="14">
        <f t="shared" si="2"/>
        <v>99</v>
      </c>
      <c r="AN47" s="14">
        <f t="shared" si="2"/>
        <v>103</v>
      </c>
      <c r="AO47" s="14">
        <f t="shared" si="2"/>
        <v>102</v>
      </c>
      <c r="AP47" s="14">
        <f t="shared" si="2"/>
        <v>102</v>
      </c>
      <c r="AQ47" s="14">
        <f t="shared" si="2"/>
        <v>102</v>
      </c>
      <c r="AR47" s="14">
        <f t="shared" si="2"/>
        <v>102</v>
      </c>
      <c r="AS47" s="14">
        <f t="shared" si="2"/>
        <v>103</v>
      </c>
      <c r="AT47" s="14">
        <f t="shared" si="2"/>
        <v>102</v>
      </c>
      <c r="AU47" s="14">
        <f t="shared" si="2"/>
        <v>102</v>
      </c>
      <c r="AV47" s="14">
        <f t="shared" si="2"/>
        <v>102</v>
      </c>
      <c r="AW47" s="14">
        <f t="shared" si="2"/>
        <v>102</v>
      </c>
      <c r="AX47" s="14">
        <f t="shared" si="2"/>
        <v>96</v>
      </c>
      <c r="AY47" s="14">
        <f t="shared" si="2"/>
        <v>87</v>
      </c>
      <c r="AZ47" s="14">
        <f t="shared" si="2"/>
        <v>87</v>
      </c>
      <c r="BA47" s="14">
        <f t="shared" si="2"/>
        <v>83</v>
      </c>
      <c r="BB47" s="14">
        <f t="shared" si="2"/>
        <v>75</v>
      </c>
      <c r="BC47" s="14">
        <f t="shared" si="2"/>
        <v>74</v>
      </c>
      <c r="BD47" s="14">
        <f t="shared" si="2"/>
        <v>74</v>
      </c>
      <c r="BE47" s="14">
        <f t="shared" si="2"/>
        <v>78</v>
      </c>
      <c r="BF47" s="14">
        <f t="shared" si="2"/>
        <v>103</v>
      </c>
      <c r="BG47" s="14">
        <f t="shared" si="2"/>
        <v>130</v>
      </c>
      <c r="BH47" s="14">
        <f t="shared" si="2"/>
        <v>138</v>
      </c>
      <c r="BI47" s="14">
        <f t="shared" si="2"/>
        <v>136</v>
      </c>
      <c r="BJ47" s="14">
        <f t="shared" si="2"/>
        <v>136</v>
      </c>
      <c r="BK47" s="14">
        <f t="shared" si="2"/>
        <v>135</v>
      </c>
      <c r="BL47" s="14">
        <f t="shared" si="2"/>
        <v>135</v>
      </c>
      <c r="BM47" s="14">
        <f t="shared" si="2"/>
        <v>136</v>
      </c>
      <c r="BN47" s="14">
        <f t="shared" si="2"/>
        <v>136</v>
      </c>
      <c r="BO47" s="14">
        <f t="shared" ref="BO47:CT47" si="3">SUM(BO20:BO24,BO30:BO34)</f>
        <v>136</v>
      </c>
      <c r="BP47" s="14">
        <f t="shared" si="3"/>
        <v>137</v>
      </c>
      <c r="BQ47" s="14">
        <f t="shared" si="3"/>
        <v>160</v>
      </c>
      <c r="BR47" s="14">
        <f t="shared" si="3"/>
        <v>152</v>
      </c>
      <c r="BS47" s="14">
        <f t="shared" si="3"/>
        <v>150</v>
      </c>
      <c r="BT47" s="14">
        <f t="shared" si="3"/>
        <v>152</v>
      </c>
      <c r="BU47" s="14">
        <f t="shared" si="3"/>
        <v>177</v>
      </c>
      <c r="BV47" s="14">
        <f t="shared" si="3"/>
        <v>302</v>
      </c>
      <c r="BW47" s="14">
        <f t="shared" si="3"/>
        <v>306</v>
      </c>
      <c r="BX47" s="14">
        <f t="shared" si="3"/>
        <v>299</v>
      </c>
      <c r="BY47" s="14">
        <f t="shared" si="3"/>
        <v>281</v>
      </c>
      <c r="BZ47" s="14">
        <f t="shared" si="3"/>
        <v>220</v>
      </c>
      <c r="CA47" s="14">
        <f t="shared" si="3"/>
        <v>180</v>
      </c>
      <c r="CB47" s="14">
        <f t="shared" si="3"/>
        <v>146</v>
      </c>
      <c r="CC47" s="14">
        <f t="shared" si="3"/>
        <v>139</v>
      </c>
      <c r="CD47" s="14">
        <f t="shared" si="3"/>
        <v>138</v>
      </c>
      <c r="CE47" s="14">
        <f t="shared" si="3"/>
        <v>135</v>
      </c>
      <c r="CF47" s="14">
        <f t="shared" si="3"/>
        <v>138</v>
      </c>
      <c r="CG47" s="14">
        <f t="shared" si="3"/>
        <v>138</v>
      </c>
      <c r="CH47" s="14">
        <f t="shared" si="3"/>
        <v>132</v>
      </c>
      <c r="CI47" s="14">
        <f t="shared" si="3"/>
        <v>127</v>
      </c>
      <c r="CJ47" s="14">
        <f t="shared" si="3"/>
        <v>103</v>
      </c>
      <c r="CK47" s="14">
        <f t="shared" si="3"/>
        <v>101</v>
      </c>
      <c r="CL47" s="14">
        <f t="shared" si="3"/>
        <v>61</v>
      </c>
      <c r="CM47" s="14">
        <f t="shared" si="3"/>
        <v>60</v>
      </c>
      <c r="CN47" s="14">
        <f t="shared" si="3"/>
        <v>47</v>
      </c>
      <c r="CO47" s="14">
        <f t="shared" si="3"/>
        <v>12</v>
      </c>
      <c r="CP47" s="14">
        <f t="shared" si="3"/>
        <v>-2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1898.1000000000001</v>
      </c>
      <c r="CU47" s="14">
        <f t="shared" ref="CU47:CU51" si="4">SUM(A47:CS47)/4</f>
        <v>1897.5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10</v>
      </c>
      <c r="BJ48" s="14">
        <f t="shared" si="5"/>
        <v>29</v>
      </c>
      <c r="BK48" s="14">
        <f t="shared" si="5"/>
        <v>40</v>
      </c>
      <c r="BL48" s="14">
        <f t="shared" si="5"/>
        <v>55</v>
      </c>
      <c r="BM48" s="14">
        <f t="shared" si="5"/>
        <v>99</v>
      </c>
      <c r="BN48" s="14">
        <f t="shared" si="5"/>
        <v>132</v>
      </c>
      <c r="BO48" s="14">
        <f t="shared" ref="BO48:CT48" si="6">SUM(BO25:BO29,BO35:BO38)</f>
        <v>148</v>
      </c>
      <c r="BP48" s="14">
        <f t="shared" si="6"/>
        <v>165</v>
      </c>
      <c r="BQ48" s="14">
        <f t="shared" si="6"/>
        <v>180</v>
      </c>
      <c r="BR48" s="14">
        <f t="shared" si="6"/>
        <v>177</v>
      </c>
      <c r="BS48" s="14">
        <f t="shared" si="6"/>
        <v>174</v>
      </c>
      <c r="BT48" s="14">
        <f t="shared" si="6"/>
        <v>213</v>
      </c>
      <c r="BU48" s="14">
        <f t="shared" si="6"/>
        <v>258</v>
      </c>
      <c r="BV48" s="14">
        <f t="shared" si="6"/>
        <v>278</v>
      </c>
      <c r="BW48" s="14">
        <f t="shared" si="6"/>
        <v>278</v>
      </c>
      <c r="BX48" s="14">
        <f t="shared" si="6"/>
        <v>280</v>
      </c>
      <c r="BY48" s="14">
        <f t="shared" si="6"/>
        <v>279</v>
      </c>
      <c r="BZ48" s="14">
        <f t="shared" si="6"/>
        <v>279</v>
      </c>
      <c r="CA48" s="14">
        <f t="shared" si="6"/>
        <v>278</v>
      </c>
      <c r="CB48" s="14">
        <f t="shared" si="6"/>
        <v>278</v>
      </c>
      <c r="CC48" s="14">
        <f t="shared" si="6"/>
        <v>279</v>
      </c>
      <c r="CD48" s="14">
        <f t="shared" si="6"/>
        <v>213</v>
      </c>
      <c r="CE48" s="14">
        <f t="shared" si="6"/>
        <v>197</v>
      </c>
      <c r="CF48" s="14">
        <f t="shared" si="6"/>
        <v>139</v>
      </c>
      <c r="CG48" s="14">
        <f t="shared" si="6"/>
        <v>128</v>
      </c>
      <c r="CH48" s="14">
        <f t="shared" si="6"/>
        <v>52</v>
      </c>
      <c r="CI48" s="14">
        <f t="shared" si="6"/>
        <v>41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1133.5</v>
      </c>
      <c r="CU48" s="14">
        <f t="shared" si="4"/>
        <v>1169.75</v>
      </c>
      <c r="CV48" s="199">
        <v>924</v>
      </c>
    </row>
    <row r="49" spans="1:100" x14ac:dyDescent="0.25">
      <c r="A49" s="13" t="s">
        <v>227</v>
      </c>
      <c r="B49" s="14">
        <f>SUM(B3:B16)</f>
        <v>765</v>
      </c>
      <c r="C49" s="14">
        <f t="shared" ref="C49:BN49" si="7">SUM(C3:C16)</f>
        <v>767</v>
      </c>
      <c r="D49" s="14">
        <f t="shared" si="7"/>
        <v>751</v>
      </c>
      <c r="E49" s="14">
        <f t="shared" si="7"/>
        <v>736</v>
      </c>
      <c r="F49" s="14">
        <f t="shared" si="7"/>
        <v>744</v>
      </c>
      <c r="G49" s="14">
        <f t="shared" si="7"/>
        <v>721</v>
      </c>
      <c r="H49" s="14">
        <f t="shared" si="7"/>
        <v>710</v>
      </c>
      <c r="I49" s="14">
        <f t="shared" si="7"/>
        <v>704</v>
      </c>
      <c r="J49" s="14">
        <f t="shared" si="7"/>
        <v>690</v>
      </c>
      <c r="K49" s="14">
        <f t="shared" si="7"/>
        <v>693</v>
      </c>
      <c r="L49" s="14">
        <f t="shared" si="7"/>
        <v>690</v>
      </c>
      <c r="M49" s="14">
        <f t="shared" si="7"/>
        <v>683</v>
      </c>
      <c r="N49" s="14">
        <f t="shared" si="7"/>
        <v>687</v>
      </c>
      <c r="O49" s="14">
        <f t="shared" si="7"/>
        <v>695</v>
      </c>
      <c r="P49" s="14">
        <f t="shared" si="7"/>
        <v>708</v>
      </c>
      <c r="Q49" s="14">
        <f t="shared" si="7"/>
        <v>723</v>
      </c>
      <c r="R49" s="14">
        <f t="shared" si="7"/>
        <v>772</v>
      </c>
      <c r="S49" s="14">
        <f t="shared" si="7"/>
        <v>867</v>
      </c>
      <c r="T49" s="14">
        <f t="shared" si="7"/>
        <v>964</v>
      </c>
      <c r="U49" s="14">
        <f t="shared" si="7"/>
        <v>1002</v>
      </c>
      <c r="V49" s="14">
        <f t="shared" si="7"/>
        <v>1125</v>
      </c>
      <c r="W49" s="14">
        <f t="shared" si="7"/>
        <v>1241</v>
      </c>
      <c r="X49" s="14">
        <f t="shared" si="7"/>
        <v>1271</v>
      </c>
      <c r="Y49" s="14">
        <f t="shared" si="7"/>
        <v>1295</v>
      </c>
      <c r="Z49" s="14">
        <f t="shared" si="7"/>
        <v>1307</v>
      </c>
      <c r="AA49" s="14">
        <f t="shared" si="7"/>
        <v>1241</v>
      </c>
      <c r="AB49" s="14">
        <f t="shared" si="7"/>
        <v>1113</v>
      </c>
      <c r="AC49" s="14">
        <f t="shared" si="7"/>
        <v>1047</v>
      </c>
      <c r="AD49" s="14">
        <f t="shared" si="7"/>
        <v>993</v>
      </c>
      <c r="AE49" s="14">
        <f t="shared" si="7"/>
        <v>977</v>
      </c>
      <c r="AF49" s="14">
        <f t="shared" si="7"/>
        <v>980</v>
      </c>
      <c r="AG49" s="14">
        <f t="shared" si="7"/>
        <v>987</v>
      </c>
      <c r="AH49" s="14">
        <f t="shared" si="7"/>
        <v>1040</v>
      </c>
      <c r="AI49" s="14">
        <f t="shared" si="7"/>
        <v>1078</v>
      </c>
      <c r="AJ49" s="14">
        <f t="shared" si="7"/>
        <v>1110</v>
      </c>
      <c r="AK49" s="14">
        <f t="shared" si="7"/>
        <v>1119</v>
      </c>
      <c r="AL49" s="14">
        <f t="shared" si="7"/>
        <v>1127</v>
      </c>
      <c r="AM49" s="14">
        <f t="shared" si="7"/>
        <v>1133</v>
      </c>
      <c r="AN49" s="14">
        <f t="shared" si="7"/>
        <v>1136</v>
      </c>
      <c r="AO49" s="14">
        <f t="shared" si="7"/>
        <v>1137</v>
      </c>
      <c r="AP49" s="14">
        <f t="shared" si="7"/>
        <v>1109</v>
      </c>
      <c r="AQ49" s="14">
        <f t="shared" si="7"/>
        <v>1159</v>
      </c>
      <c r="AR49" s="14">
        <f t="shared" si="7"/>
        <v>1162</v>
      </c>
      <c r="AS49" s="14">
        <f t="shared" si="7"/>
        <v>1149</v>
      </c>
      <c r="AT49" s="14">
        <f t="shared" si="7"/>
        <v>1184</v>
      </c>
      <c r="AU49" s="14">
        <f t="shared" si="7"/>
        <v>1167</v>
      </c>
      <c r="AV49" s="14">
        <f t="shared" si="7"/>
        <v>1194</v>
      </c>
      <c r="AW49" s="14">
        <f t="shared" si="7"/>
        <v>1193</v>
      </c>
      <c r="AX49" s="14">
        <f t="shared" si="7"/>
        <v>1193</v>
      </c>
      <c r="AY49" s="14">
        <f t="shared" si="7"/>
        <v>1192</v>
      </c>
      <c r="AZ49" s="14">
        <f t="shared" si="7"/>
        <v>1181</v>
      </c>
      <c r="BA49" s="14">
        <f t="shared" si="7"/>
        <v>1153</v>
      </c>
      <c r="BB49" s="14">
        <f t="shared" si="7"/>
        <v>1122</v>
      </c>
      <c r="BC49" s="14">
        <f t="shared" si="7"/>
        <v>1140</v>
      </c>
      <c r="BD49" s="14">
        <f t="shared" si="7"/>
        <v>1167</v>
      </c>
      <c r="BE49" s="14">
        <f t="shared" si="7"/>
        <v>1208</v>
      </c>
      <c r="BF49" s="14">
        <f t="shared" si="7"/>
        <v>1250</v>
      </c>
      <c r="BG49" s="14">
        <f t="shared" si="7"/>
        <v>1219</v>
      </c>
      <c r="BH49" s="14">
        <f t="shared" si="7"/>
        <v>1229</v>
      </c>
      <c r="BI49" s="14">
        <f t="shared" si="7"/>
        <v>1229</v>
      </c>
      <c r="BJ49" s="14">
        <f t="shared" si="7"/>
        <v>1237</v>
      </c>
      <c r="BK49" s="14">
        <f t="shared" si="7"/>
        <v>1244</v>
      </c>
      <c r="BL49" s="14">
        <f t="shared" si="7"/>
        <v>1259</v>
      </c>
      <c r="BM49" s="14">
        <f t="shared" si="7"/>
        <v>1243</v>
      </c>
      <c r="BN49" s="14">
        <f t="shared" si="7"/>
        <v>1222</v>
      </c>
      <c r="BO49" s="14">
        <f t="shared" ref="BO49:CT49" si="8">SUM(BO3:BO16)</f>
        <v>1213</v>
      </c>
      <c r="BP49" s="14">
        <f t="shared" si="8"/>
        <v>1201</v>
      </c>
      <c r="BQ49" s="14">
        <f t="shared" si="8"/>
        <v>1152</v>
      </c>
      <c r="BR49" s="14">
        <f t="shared" si="8"/>
        <v>1121</v>
      </c>
      <c r="BS49" s="14">
        <f t="shared" si="8"/>
        <v>1153</v>
      </c>
      <c r="BT49" s="14">
        <f t="shared" si="8"/>
        <v>1203</v>
      </c>
      <c r="BU49" s="14">
        <f t="shared" si="8"/>
        <v>1251</v>
      </c>
      <c r="BV49" s="14">
        <f t="shared" si="8"/>
        <v>1308</v>
      </c>
      <c r="BW49" s="14">
        <f t="shared" si="8"/>
        <v>1350</v>
      </c>
      <c r="BX49" s="14">
        <f t="shared" si="8"/>
        <v>1322</v>
      </c>
      <c r="BY49" s="14">
        <f t="shared" si="8"/>
        <v>1306</v>
      </c>
      <c r="BZ49" s="14">
        <f t="shared" si="8"/>
        <v>1308</v>
      </c>
      <c r="CA49" s="14">
        <f t="shared" si="8"/>
        <v>1319</v>
      </c>
      <c r="CB49" s="14">
        <f t="shared" si="8"/>
        <v>1283</v>
      </c>
      <c r="CC49" s="14">
        <f t="shared" si="8"/>
        <v>1250</v>
      </c>
      <c r="CD49" s="14">
        <f t="shared" si="8"/>
        <v>1258</v>
      </c>
      <c r="CE49" s="14">
        <f t="shared" si="8"/>
        <v>1228</v>
      </c>
      <c r="CF49" s="14">
        <f t="shared" si="8"/>
        <v>1239</v>
      </c>
      <c r="CG49" s="14">
        <f t="shared" si="8"/>
        <v>1191</v>
      </c>
      <c r="CH49" s="14">
        <f t="shared" si="8"/>
        <v>1211</v>
      </c>
      <c r="CI49" s="14">
        <f t="shared" si="8"/>
        <v>1175</v>
      </c>
      <c r="CJ49" s="14">
        <f t="shared" si="8"/>
        <v>1165</v>
      </c>
      <c r="CK49" s="14">
        <f t="shared" si="8"/>
        <v>1079</v>
      </c>
      <c r="CL49" s="14">
        <f t="shared" si="8"/>
        <v>1060</v>
      </c>
      <c r="CM49" s="14">
        <f t="shared" si="8"/>
        <v>1008</v>
      </c>
      <c r="CN49" s="14">
        <f t="shared" si="8"/>
        <v>966</v>
      </c>
      <c r="CO49" s="14">
        <f t="shared" si="8"/>
        <v>966</v>
      </c>
      <c r="CP49" s="14">
        <f t="shared" si="8"/>
        <v>967</v>
      </c>
      <c r="CQ49" s="14">
        <f t="shared" si="8"/>
        <v>943</v>
      </c>
      <c r="CR49" s="14">
        <f t="shared" si="8"/>
        <v>904</v>
      </c>
      <c r="CS49" s="14">
        <f t="shared" si="8"/>
        <v>892</v>
      </c>
      <c r="CT49" s="14">
        <f t="shared" si="8"/>
        <v>25684.799999999999</v>
      </c>
      <c r="CU49" s="14">
        <f t="shared" si="4"/>
        <v>25831.5</v>
      </c>
      <c r="CV49" s="199">
        <v>18544</v>
      </c>
    </row>
    <row r="50" spans="1:100" x14ac:dyDescent="0.25">
      <c r="A50" s="13" t="s">
        <v>228</v>
      </c>
      <c r="B50" s="14">
        <f>B40</f>
        <v>34</v>
      </c>
      <c r="C50" s="14">
        <f t="shared" ref="C50:BN50" si="9">C40</f>
        <v>29</v>
      </c>
      <c r="D50" s="14">
        <f t="shared" si="9"/>
        <v>25</v>
      </c>
      <c r="E50" s="14">
        <f t="shared" si="9"/>
        <v>24</v>
      </c>
      <c r="F50" s="14">
        <f t="shared" si="9"/>
        <v>13</v>
      </c>
      <c r="G50" s="14">
        <f t="shared" si="9"/>
        <v>19</v>
      </c>
      <c r="H50" s="14">
        <f t="shared" si="9"/>
        <v>16</v>
      </c>
      <c r="I50" s="14">
        <f t="shared" si="9"/>
        <v>14</v>
      </c>
      <c r="J50" s="14">
        <f t="shared" si="9"/>
        <v>13</v>
      </c>
      <c r="K50" s="14">
        <f t="shared" si="9"/>
        <v>16</v>
      </c>
      <c r="L50" s="14">
        <f t="shared" si="9"/>
        <v>18</v>
      </c>
      <c r="M50" s="14">
        <f t="shared" si="9"/>
        <v>18</v>
      </c>
      <c r="N50" s="14">
        <f t="shared" si="9"/>
        <v>14</v>
      </c>
      <c r="O50" s="14">
        <f t="shared" si="9"/>
        <v>11</v>
      </c>
      <c r="P50" s="14">
        <f t="shared" si="9"/>
        <v>11</v>
      </c>
      <c r="Q50" s="14">
        <f t="shared" si="9"/>
        <v>11</v>
      </c>
      <c r="R50" s="14">
        <f t="shared" si="9"/>
        <v>12</v>
      </c>
      <c r="S50" s="14">
        <f t="shared" si="9"/>
        <v>9</v>
      </c>
      <c r="T50" s="14">
        <f t="shared" si="9"/>
        <v>8</v>
      </c>
      <c r="U50" s="14">
        <f t="shared" si="9"/>
        <v>6</v>
      </c>
      <c r="V50" s="14">
        <f t="shared" si="9"/>
        <v>5</v>
      </c>
      <c r="W50" s="14">
        <f t="shared" si="9"/>
        <v>3</v>
      </c>
      <c r="X50" s="14">
        <f t="shared" si="9"/>
        <v>1</v>
      </c>
      <c r="Y50" s="14">
        <f t="shared" si="9"/>
        <v>0</v>
      </c>
      <c r="Z50" s="14">
        <f t="shared" si="9"/>
        <v>0</v>
      </c>
      <c r="AA50" s="14">
        <f t="shared" si="9"/>
        <v>0</v>
      </c>
      <c r="AB50" s="14">
        <f t="shared" si="9"/>
        <v>0</v>
      </c>
      <c r="AC50" s="14">
        <f t="shared" si="9"/>
        <v>-1</v>
      </c>
      <c r="AD50" s="14">
        <f t="shared" si="9"/>
        <v>-1</v>
      </c>
      <c r="AE50" s="14">
        <f t="shared" si="9"/>
        <v>-1</v>
      </c>
      <c r="AF50" s="14">
        <f t="shared" si="9"/>
        <v>-1</v>
      </c>
      <c r="AG50" s="14">
        <f t="shared" si="9"/>
        <v>-1</v>
      </c>
      <c r="AH50" s="14">
        <f t="shared" si="9"/>
        <v>-1</v>
      </c>
      <c r="AI50" s="14">
        <f t="shared" si="9"/>
        <v>-1</v>
      </c>
      <c r="AJ50" s="14">
        <f t="shared" si="9"/>
        <v>-1</v>
      </c>
      <c r="AK50" s="14">
        <f t="shared" si="9"/>
        <v>-1</v>
      </c>
      <c r="AL50" s="14">
        <f t="shared" si="9"/>
        <v>0</v>
      </c>
      <c r="AM50" s="14">
        <f t="shared" si="9"/>
        <v>-1</v>
      </c>
      <c r="AN50" s="14">
        <f t="shared" si="9"/>
        <v>0</v>
      </c>
      <c r="AO50" s="14">
        <f t="shared" si="9"/>
        <v>0</v>
      </c>
      <c r="AP50" s="14">
        <f t="shared" si="9"/>
        <v>0</v>
      </c>
      <c r="AQ50" s="14">
        <f t="shared" si="9"/>
        <v>0</v>
      </c>
      <c r="AR50" s="14">
        <f t="shared" si="9"/>
        <v>1</v>
      </c>
      <c r="AS50" s="14">
        <f t="shared" si="9"/>
        <v>0</v>
      </c>
      <c r="AT50" s="14">
        <f t="shared" si="9"/>
        <v>-1</v>
      </c>
      <c r="AU50" s="14">
        <f t="shared" si="9"/>
        <v>0</v>
      </c>
      <c r="AV50" s="14">
        <f t="shared" si="9"/>
        <v>1</v>
      </c>
      <c r="AW50" s="14">
        <f t="shared" si="9"/>
        <v>1</v>
      </c>
      <c r="AX50" s="14">
        <f t="shared" si="9"/>
        <v>1</v>
      </c>
      <c r="AY50" s="14">
        <f t="shared" si="9"/>
        <v>2</v>
      </c>
      <c r="AZ50" s="14">
        <f t="shared" si="9"/>
        <v>3</v>
      </c>
      <c r="BA50" s="14">
        <f t="shared" si="9"/>
        <v>4</v>
      </c>
      <c r="BB50" s="14">
        <f t="shared" si="9"/>
        <v>8</v>
      </c>
      <c r="BC50" s="14">
        <f t="shared" si="9"/>
        <v>6</v>
      </c>
      <c r="BD50" s="14">
        <f t="shared" si="9"/>
        <v>7</v>
      </c>
      <c r="BE50" s="14">
        <f t="shared" si="9"/>
        <v>7</v>
      </c>
      <c r="BF50" s="14">
        <f t="shared" si="9"/>
        <v>6</v>
      </c>
      <c r="BG50" s="14">
        <f t="shared" si="9"/>
        <v>7</v>
      </c>
      <c r="BH50" s="14">
        <f t="shared" si="9"/>
        <v>9</v>
      </c>
      <c r="BI50" s="14">
        <f t="shared" si="9"/>
        <v>9</v>
      </c>
      <c r="BJ50" s="14">
        <f t="shared" si="9"/>
        <v>9</v>
      </c>
      <c r="BK50" s="14">
        <f t="shared" si="9"/>
        <v>10</v>
      </c>
      <c r="BL50" s="14">
        <f t="shared" si="9"/>
        <v>10</v>
      </c>
      <c r="BM50" s="14">
        <f t="shared" si="9"/>
        <v>13</v>
      </c>
      <c r="BN50" s="14">
        <f t="shared" si="9"/>
        <v>13</v>
      </c>
      <c r="BO50" s="14">
        <f t="shared" ref="BO50:CT50" si="10">BO40</f>
        <v>10</v>
      </c>
      <c r="BP50" s="14">
        <f t="shared" si="10"/>
        <v>12</v>
      </c>
      <c r="BQ50" s="14">
        <f t="shared" si="10"/>
        <v>11</v>
      </c>
      <c r="BR50" s="14">
        <f t="shared" si="10"/>
        <v>10</v>
      </c>
      <c r="BS50" s="14">
        <f t="shared" si="10"/>
        <v>12</v>
      </c>
      <c r="BT50" s="14">
        <f t="shared" si="10"/>
        <v>10</v>
      </c>
      <c r="BU50" s="14">
        <f t="shared" si="10"/>
        <v>9</v>
      </c>
      <c r="BV50" s="14">
        <f t="shared" si="10"/>
        <v>10</v>
      </c>
      <c r="BW50" s="14">
        <f t="shared" si="10"/>
        <v>12</v>
      </c>
      <c r="BX50" s="14">
        <f t="shared" si="10"/>
        <v>13</v>
      </c>
      <c r="BY50" s="14">
        <f t="shared" si="10"/>
        <v>8</v>
      </c>
      <c r="BZ50" s="14">
        <f t="shared" si="10"/>
        <v>7</v>
      </c>
      <c r="CA50" s="14">
        <f t="shared" si="10"/>
        <v>10</v>
      </c>
      <c r="CB50" s="14">
        <f t="shared" si="10"/>
        <v>11</v>
      </c>
      <c r="CC50" s="14">
        <f t="shared" si="10"/>
        <v>11</v>
      </c>
      <c r="CD50" s="14">
        <f t="shared" si="10"/>
        <v>16</v>
      </c>
      <c r="CE50" s="14">
        <f t="shared" si="10"/>
        <v>16</v>
      </c>
      <c r="CF50" s="14">
        <f t="shared" si="10"/>
        <v>11</v>
      </c>
      <c r="CG50" s="14">
        <f t="shared" si="10"/>
        <v>12</v>
      </c>
      <c r="CH50" s="14">
        <f t="shared" si="10"/>
        <v>11</v>
      </c>
      <c r="CI50" s="14">
        <f t="shared" si="10"/>
        <v>13</v>
      </c>
      <c r="CJ50" s="14">
        <f t="shared" si="10"/>
        <v>13</v>
      </c>
      <c r="CK50" s="14">
        <f t="shared" si="10"/>
        <v>15</v>
      </c>
      <c r="CL50" s="14">
        <f t="shared" si="10"/>
        <v>16</v>
      </c>
      <c r="CM50" s="14">
        <f t="shared" si="10"/>
        <v>11</v>
      </c>
      <c r="CN50" s="14">
        <f t="shared" si="10"/>
        <v>12</v>
      </c>
      <c r="CO50" s="14">
        <f t="shared" si="10"/>
        <v>14</v>
      </c>
      <c r="CP50" s="14">
        <f t="shared" si="10"/>
        <v>17</v>
      </c>
      <c r="CQ50" s="14">
        <f t="shared" si="10"/>
        <v>17</v>
      </c>
      <c r="CR50" s="14">
        <f t="shared" si="10"/>
        <v>14</v>
      </c>
      <c r="CS50" s="14">
        <f t="shared" si="10"/>
        <v>13</v>
      </c>
      <c r="CT50" s="14">
        <f t="shared" si="10"/>
        <v>292.7</v>
      </c>
      <c r="CU50" s="14">
        <f t="shared" si="4"/>
        <v>205.75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5</v>
      </c>
      <c r="AD51" s="14">
        <f t="shared" si="11"/>
        <v>8</v>
      </c>
      <c r="AE51" s="14">
        <f t="shared" si="11"/>
        <v>10</v>
      </c>
      <c r="AF51" s="14">
        <f t="shared" si="11"/>
        <v>7</v>
      </c>
      <c r="AG51" s="14">
        <f t="shared" si="11"/>
        <v>8</v>
      </c>
      <c r="AH51" s="14">
        <f t="shared" si="11"/>
        <v>18</v>
      </c>
      <c r="AI51" s="14">
        <f t="shared" si="11"/>
        <v>11</v>
      </c>
      <c r="AJ51" s="14">
        <f t="shared" si="11"/>
        <v>18</v>
      </c>
      <c r="AK51" s="14">
        <f t="shared" si="11"/>
        <v>20</v>
      </c>
      <c r="AL51" s="14">
        <f t="shared" si="11"/>
        <v>22</v>
      </c>
      <c r="AM51" s="14">
        <f t="shared" si="11"/>
        <v>23</v>
      </c>
      <c r="AN51" s="14">
        <f t="shared" si="11"/>
        <v>25</v>
      </c>
      <c r="AO51" s="14">
        <f t="shared" si="11"/>
        <v>23</v>
      </c>
      <c r="AP51" s="14">
        <f t="shared" si="11"/>
        <v>25</v>
      </c>
      <c r="AQ51" s="14">
        <f t="shared" si="11"/>
        <v>24</v>
      </c>
      <c r="AR51" s="14">
        <f t="shared" si="11"/>
        <v>24</v>
      </c>
      <c r="AS51" s="14">
        <f t="shared" si="11"/>
        <v>26</v>
      </c>
      <c r="AT51" s="14">
        <f t="shared" si="11"/>
        <v>9</v>
      </c>
      <c r="AU51" s="14">
        <f t="shared" si="11"/>
        <v>26</v>
      </c>
      <c r="AV51" s="14">
        <f t="shared" si="11"/>
        <v>26</v>
      </c>
      <c r="AW51" s="14">
        <f t="shared" si="11"/>
        <v>27</v>
      </c>
      <c r="AX51" s="14">
        <f t="shared" si="11"/>
        <v>26</v>
      </c>
      <c r="AY51" s="14">
        <f t="shared" si="11"/>
        <v>26</v>
      </c>
      <c r="AZ51" s="14">
        <f t="shared" si="11"/>
        <v>26</v>
      </c>
      <c r="BA51" s="14">
        <f t="shared" si="11"/>
        <v>24</v>
      </c>
      <c r="BB51" s="14">
        <f t="shared" si="11"/>
        <v>25</v>
      </c>
      <c r="BC51" s="14">
        <f t="shared" si="11"/>
        <v>21</v>
      </c>
      <c r="BD51" s="14">
        <f t="shared" si="11"/>
        <v>24</v>
      </c>
      <c r="BE51" s="14">
        <f t="shared" si="11"/>
        <v>23</v>
      </c>
      <c r="BF51" s="14">
        <f t="shared" si="11"/>
        <v>23</v>
      </c>
      <c r="BG51" s="14">
        <f t="shared" si="11"/>
        <v>22</v>
      </c>
      <c r="BH51" s="14">
        <f t="shared" si="11"/>
        <v>19</v>
      </c>
      <c r="BI51" s="14">
        <f t="shared" si="11"/>
        <v>20</v>
      </c>
      <c r="BJ51" s="14">
        <f t="shared" si="11"/>
        <v>15</v>
      </c>
      <c r="BK51" s="14">
        <f t="shared" si="11"/>
        <v>16</v>
      </c>
      <c r="BL51" s="14">
        <f t="shared" si="11"/>
        <v>14</v>
      </c>
      <c r="BM51" s="14">
        <f t="shared" si="11"/>
        <v>14</v>
      </c>
      <c r="BN51" s="14">
        <f t="shared" si="11"/>
        <v>10</v>
      </c>
      <c r="BO51" s="14">
        <f t="shared" ref="BO51:CT51" si="12">BO39</f>
        <v>7</v>
      </c>
      <c r="BP51" s="14">
        <f t="shared" si="12"/>
        <v>6</v>
      </c>
      <c r="BQ51" s="14">
        <f t="shared" si="12"/>
        <v>4</v>
      </c>
      <c r="BR51" s="14">
        <f t="shared" si="12"/>
        <v>2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281.10000000000002</v>
      </c>
      <c r="CU51" s="14">
        <f t="shared" si="4"/>
        <v>188.75</v>
      </c>
      <c r="CV51" s="199">
        <v>286</v>
      </c>
    </row>
    <row r="52" spans="1:100" x14ac:dyDescent="0.25">
      <c r="A52" s="13" t="s">
        <v>230</v>
      </c>
      <c r="B52" s="14">
        <f>B41</f>
        <v>9</v>
      </c>
      <c r="C52" s="14">
        <f t="shared" ref="C52:BN52" si="13">C41</f>
        <v>7</v>
      </c>
      <c r="D52" s="14">
        <f t="shared" si="13"/>
        <v>7</v>
      </c>
      <c r="E52" s="14">
        <f t="shared" si="13"/>
        <v>7</v>
      </c>
      <c r="F52" s="14">
        <f t="shared" si="13"/>
        <v>7</v>
      </c>
      <c r="G52" s="14">
        <f t="shared" si="13"/>
        <v>7</v>
      </c>
      <c r="H52" s="14">
        <f t="shared" si="13"/>
        <v>8</v>
      </c>
      <c r="I52" s="14">
        <f t="shared" si="13"/>
        <v>8</v>
      </c>
      <c r="J52" s="14">
        <f t="shared" si="13"/>
        <v>8</v>
      </c>
      <c r="K52" s="14">
        <f t="shared" si="13"/>
        <v>8</v>
      </c>
      <c r="L52" s="14">
        <f t="shared" si="13"/>
        <v>9</v>
      </c>
      <c r="M52" s="14">
        <f t="shared" si="13"/>
        <v>9</v>
      </c>
      <c r="N52" s="14">
        <f t="shared" si="13"/>
        <v>10</v>
      </c>
      <c r="O52" s="14">
        <f t="shared" si="13"/>
        <v>10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10</v>
      </c>
      <c r="AD52" s="14">
        <f t="shared" si="13"/>
        <v>10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10</v>
      </c>
      <c r="AR52" s="14">
        <f t="shared" si="13"/>
        <v>10</v>
      </c>
      <c r="AS52" s="14">
        <f t="shared" si="13"/>
        <v>10</v>
      </c>
      <c r="AT52" s="14">
        <f t="shared" si="13"/>
        <v>10</v>
      </c>
      <c r="AU52" s="14">
        <f t="shared" si="13"/>
        <v>10</v>
      </c>
      <c r="AV52" s="14">
        <f t="shared" si="13"/>
        <v>9</v>
      </c>
      <c r="AW52" s="14">
        <f t="shared" si="13"/>
        <v>9</v>
      </c>
      <c r="AX52" s="14">
        <f t="shared" si="13"/>
        <v>8</v>
      </c>
      <c r="AY52" s="14">
        <f t="shared" si="13"/>
        <v>9</v>
      </c>
      <c r="AZ52" s="14">
        <f t="shared" si="13"/>
        <v>10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10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10</v>
      </c>
      <c r="BX52" s="14">
        <f t="shared" si="14"/>
        <v>10</v>
      </c>
      <c r="BY52" s="14">
        <f t="shared" si="14"/>
        <v>11</v>
      </c>
      <c r="BZ52" s="14">
        <f t="shared" si="14"/>
        <v>11</v>
      </c>
      <c r="CA52" s="14">
        <f t="shared" si="14"/>
        <v>11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10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250.8</v>
      </c>
      <c r="CU52" s="14">
        <f>SUM(A52:CS52)/4</f>
        <v>248.75</v>
      </c>
      <c r="CV52" s="200">
        <v>1945</v>
      </c>
    </row>
    <row r="53" spans="1:100" x14ac:dyDescent="0.25">
      <c r="B53" s="14">
        <f>SUM(B46:B52)</f>
        <v>1121</v>
      </c>
      <c r="C53" s="14">
        <f t="shared" ref="C53:BN53" si="15">SUM(C46:C52)</f>
        <v>1116</v>
      </c>
      <c r="D53" s="14">
        <f t="shared" si="15"/>
        <v>1096</v>
      </c>
      <c r="E53" s="14">
        <f t="shared" si="15"/>
        <v>1080</v>
      </c>
      <c r="F53" s="14">
        <f t="shared" si="15"/>
        <v>1077</v>
      </c>
      <c r="G53" s="14">
        <f t="shared" si="15"/>
        <v>1059</v>
      </c>
      <c r="H53" s="14">
        <f t="shared" si="15"/>
        <v>1046</v>
      </c>
      <c r="I53" s="14">
        <f t="shared" si="15"/>
        <v>1037</v>
      </c>
      <c r="J53" s="14">
        <f t="shared" si="15"/>
        <v>1025</v>
      </c>
      <c r="K53" s="14">
        <f t="shared" si="15"/>
        <v>1031</v>
      </c>
      <c r="L53" s="14">
        <f t="shared" si="15"/>
        <v>1029</v>
      </c>
      <c r="M53" s="14">
        <f t="shared" si="15"/>
        <v>1024</v>
      </c>
      <c r="N53" s="14">
        <f t="shared" si="15"/>
        <v>1025</v>
      </c>
      <c r="O53" s="14">
        <f t="shared" si="15"/>
        <v>1029</v>
      </c>
      <c r="P53" s="14">
        <f t="shared" si="15"/>
        <v>1042</v>
      </c>
      <c r="Q53" s="14">
        <f t="shared" si="15"/>
        <v>1057</v>
      </c>
      <c r="R53" s="14">
        <f t="shared" si="15"/>
        <v>1109</v>
      </c>
      <c r="S53" s="14">
        <f t="shared" si="15"/>
        <v>1200</v>
      </c>
      <c r="T53" s="14">
        <f t="shared" si="15"/>
        <v>1297</v>
      </c>
      <c r="U53" s="14">
        <f t="shared" si="15"/>
        <v>1352</v>
      </c>
      <c r="V53" s="14">
        <f t="shared" si="15"/>
        <v>1503</v>
      </c>
      <c r="W53" s="14">
        <f t="shared" si="15"/>
        <v>1636</v>
      </c>
      <c r="X53" s="14">
        <f t="shared" si="15"/>
        <v>1694</v>
      </c>
      <c r="Y53" s="14">
        <f t="shared" si="15"/>
        <v>1739</v>
      </c>
      <c r="Z53" s="14">
        <f t="shared" si="15"/>
        <v>1777</v>
      </c>
      <c r="AA53" s="14">
        <f t="shared" si="15"/>
        <v>1712</v>
      </c>
      <c r="AB53" s="14">
        <f t="shared" si="15"/>
        <v>1595</v>
      </c>
      <c r="AC53" s="14">
        <f t="shared" si="15"/>
        <v>1530</v>
      </c>
      <c r="AD53" s="14">
        <f t="shared" si="15"/>
        <v>1486</v>
      </c>
      <c r="AE53" s="14">
        <f t="shared" si="15"/>
        <v>1488</v>
      </c>
      <c r="AF53" s="14">
        <f t="shared" si="15"/>
        <v>1496</v>
      </c>
      <c r="AG53" s="14">
        <f t="shared" si="15"/>
        <v>1525</v>
      </c>
      <c r="AH53" s="14">
        <f t="shared" si="15"/>
        <v>1595</v>
      </c>
      <c r="AI53" s="14">
        <f t="shared" si="15"/>
        <v>1633</v>
      </c>
      <c r="AJ53" s="14">
        <f t="shared" si="15"/>
        <v>1671</v>
      </c>
      <c r="AK53" s="14">
        <f t="shared" si="15"/>
        <v>1695</v>
      </c>
      <c r="AL53" s="14">
        <f t="shared" si="15"/>
        <v>1717</v>
      </c>
      <c r="AM53" s="14">
        <f t="shared" si="15"/>
        <v>1735</v>
      </c>
      <c r="AN53" s="14">
        <f t="shared" si="15"/>
        <v>1747</v>
      </c>
      <c r="AO53" s="14">
        <f t="shared" si="15"/>
        <v>1752</v>
      </c>
      <c r="AP53" s="14">
        <f t="shared" si="15"/>
        <v>1740</v>
      </c>
      <c r="AQ53" s="14">
        <f t="shared" si="15"/>
        <v>1790</v>
      </c>
      <c r="AR53" s="14">
        <f t="shared" si="15"/>
        <v>1805</v>
      </c>
      <c r="AS53" s="14">
        <f t="shared" si="15"/>
        <v>1803</v>
      </c>
      <c r="AT53" s="14">
        <f t="shared" si="15"/>
        <v>1819</v>
      </c>
      <c r="AU53" s="14">
        <f t="shared" si="15"/>
        <v>1828</v>
      </c>
      <c r="AV53" s="14">
        <f t="shared" si="15"/>
        <v>1851</v>
      </c>
      <c r="AW53" s="14">
        <f t="shared" si="15"/>
        <v>1856</v>
      </c>
      <c r="AX53" s="14">
        <f t="shared" si="15"/>
        <v>1850</v>
      </c>
      <c r="AY53" s="14">
        <f t="shared" si="15"/>
        <v>1844</v>
      </c>
      <c r="AZ53" s="14">
        <f t="shared" si="15"/>
        <v>1836</v>
      </c>
      <c r="BA53" s="14">
        <f t="shared" si="15"/>
        <v>1803</v>
      </c>
      <c r="BB53" s="14">
        <f t="shared" si="15"/>
        <v>1770</v>
      </c>
      <c r="BC53" s="14">
        <f t="shared" si="15"/>
        <v>1781</v>
      </c>
      <c r="BD53" s="14">
        <f t="shared" si="15"/>
        <v>1811</v>
      </c>
      <c r="BE53" s="14">
        <f t="shared" si="15"/>
        <v>1855</v>
      </c>
      <c r="BF53" s="14">
        <f t="shared" si="15"/>
        <v>1922</v>
      </c>
      <c r="BG53" s="14">
        <f t="shared" si="15"/>
        <v>1920</v>
      </c>
      <c r="BH53" s="14">
        <f t="shared" si="15"/>
        <v>1936</v>
      </c>
      <c r="BI53" s="14">
        <f t="shared" si="15"/>
        <v>1945</v>
      </c>
      <c r="BJ53" s="14">
        <f t="shared" si="15"/>
        <v>1966</v>
      </c>
      <c r="BK53" s="14">
        <f t="shared" si="15"/>
        <v>1987</v>
      </c>
      <c r="BL53" s="14">
        <f t="shared" si="15"/>
        <v>2014</v>
      </c>
      <c r="BM53" s="14">
        <f t="shared" si="15"/>
        <v>2047</v>
      </c>
      <c r="BN53" s="14">
        <f t="shared" si="15"/>
        <v>2055</v>
      </c>
      <c r="BO53" s="14">
        <f t="shared" ref="BO53:CT53" si="16">SUM(BO46:BO52)</f>
        <v>2056</v>
      </c>
      <c r="BP53" s="14">
        <f t="shared" si="16"/>
        <v>2065</v>
      </c>
      <c r="BQ53" s="14">
        <f t="shared" si="16"/>
        <v>2049</v>
      </c>
      <c r="BR53" s="14">
        <f t="shared" si="16"/>
        <v>2005</v>
      </c>
      <c r="BS53" s="14">
        <f t="shared" si="16"/>
        <v>2030</v>
      </c>
      <c r="BT53" s="14">
        <f t="shared" si="16"/>
        <v>2121</v>
      </c>
      <c r="BU53" s="14">
        <f t="shared" si="16"/>
        <v>2239</v>
      </c>
      <c r="BV53" s="14">
        <f t="shared" si="16"/>
        <v>2439</v>
      </c>
      <c r="BW53" s="14">
        <f t="shared" si="16"/>
        <v>2486</v>
      </c>
      <c r="BX53" s="14">
        <f t="shared" si="16"/>
        <v>2453</v>
      </c>
      <c r="BY53" s="14">
        <f t="shared" si="16"/>
        <v>2414</v>
      </c>
      <c r="BZ53" s="14">
        <f t="shared" si="16"/>
        <v>2355</v>
      </c>
      <c r="CA53" s="14">
        <f t="shared" si="16"/>
        <v>2328</v>
      </c>
      <c r="CB53" s="14">
        <f t="shared" si="16"/>
        <v>2261</v>
      </c>
      <c r="CC53" s="14">
        <f t="shared" si="16"/>
        <v>2221</v>
      </c>
      <c r="CD53" s="14">
        <f t="shared" si="16"/>
        <v>2167</v>
      </c>
      <c r="CE53" s="14">
        <f t="shared" si="16"/>
        <v>2118</v>
      </c>
      <c r="CF53" s="14">
        <f t="shared" si="16"/>
        <v>2069</v>
      </c>
      <c r="CG53" s="14">
        <f t="shared" si="16"/>
        <v>2012</v>
      </c>
      <c r="CH53" s="14">
        <f t="shared" si="16"/>
        <v>1950</v>
      </c>
      <c r="CI53" s="14">
        <f t="shared" si="16"/>
        <v>1899</v>
      </c>
      <c r="CJ53" s="14">
        <f t="shared" si="16"/>
        <v>1825</v>
      </c>
      <c r="CK53" s="14">
        <f t="shared" si="16"/>
        <v>1736</v>
      </c>
      <c r="CL53" s="14">
        <f t="shared" si="16"/>
        <v>1680</v>
      </c>
      <c r="CM53" s="14">
        <f t="shared" si="16"/>
        <v>1622</v>
      </c>
      <c r="CN53" s="14">
        <f t="shared" si="16"/>
        <v>1564</v>
      </c>
      <c r="CO53" s="14">
        <f t="shared" si="16"/>
        <v>1510</v>
      </c>
      <c r="CP53" s="14">
        <f t="shared" si="16"/>
        <v>1475</v>
      </c>
      <c r="CQ53" s="14">
        <f t="shared" si="16"/>
        <v>1434</v>
      </c>
      <c r="CR53" s="14">
        <f t="shared" si="16"/>
        <v>1388</v>
      </c>
      <c r="CS53" s="14">
        <f t="shared" si="16"/>
        <v>1354</v>
      </c>
      <c r="CT53" s="14">
        <f t="shared" si="16"/>
        <v>40693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28" workbookViewId="0">
      <selection activeCell="J14" sqref="J14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44523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35</v>
      </c>
      <c r="M3" s="201">
        <v>35</v>
      </c>
      <c r="N3" s="201">
        <v>35</v>
      </c>
      <c r="O3" s="201">
        <v>35</v>
      </c>
      <c r="P3" s="201">
        <v>35</v>
      </c>
      <c r="Q3" s="201">
        <v>35</v>
      </c>
      <c r="R3" s="201">
        <v>35</v>
      </c>
      <c r="S3" s="201">
        <v>35</v>
      </c>
      <c r="T3" s="201">
        <v>35</v>
      </c>
      <c r="U3" s="201">
        <v>35</v>
      </c>
      <c r="V3" s="201">
        <v>35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21</v>
      </c>
      <c r="AE3" s="202">
        <v>21</v>
      </c>
      <c r="AF3" s="201">
        <v>21</v>
      </c>
      <c r="AG3" s="201">
        <v>21</v>
      </c>
      <c r="AH3" s="201">
        <v>35</v>
      </c>
      <c r="AI3" s="201">
        <v>35</v>
      </c>
      <c r="AJ3" s="201">
        <v>35</v>
      </c>
      <c r="AK3" s="201">
        <v>9</v>
      </c>
      <c r="AL3" s="201">
        <v>0</v>
      </c>
      <c r="AM3" s="201">
        <v>0</v>
      </c>
      <c r="AN3" s="201">
        <v>0</v>
      </c>
      <c r="AO3" s="201">
        <v>0</v>
      </c>
      <c r="AP3" s="201">
        <v>20</v>
      </c>
      <c r="AQ3" s="202">
        <v>30</v>
      </c>
      <c r="AR3" s="201">
        <v>36</v>
      </c>
      <c r="AS3" s="201">
        <v>36</v>
      </c>
      <c r="AT3" s="201">
        <v>36</v>
      </c>
      <c r="AU3" s="201">
        <v>36</v>
      </c>
      <c r="AV3" s="202">
        <v>36</v>
      </c>
      <c r="AW3" s="201">
        <v>35</v>
      </c>
      <c r="AX3" s="201">
        <v>35</v>
      </c>
      <c r="AY3" s="202">
        <v>35</v>
      </c>
      <c r="AZ3" s="201">
        <v>35</v>
      </c>
      <c r="BA3" s="201">
        <v>36</v>
      </c>
      <c r="BB3" s="202">
        <v>36</v>
      </c>
      <c r="BC3" s="201">
        <v>36</v>
      </c>
      <c r="BD3" s="201">
        <v>36</v>
      </c>
      <c r="BE3" s="201">
        <v>36</v>
      </c>
      <c r="BF3" s="201">
        <v>36</v>
      </c>
      <c r="BG3" s="201">
        <v>36</v>
      </c>
      <c r="BH3" s="201">
        <v>35</v>
      </c>
      <c r="BI3" s="201">
        <v>35</v>
      </c>
      <c r="BJ3" s="201">
        <v>35</v>
      </c>
      <c r="BK3" s="201">
        <v>36</v>
      </c>
      <c r="BL3" s="201">
        <v>35</v>
      </c>
      <c r="BM3" s="201">
        <v>36</v>
      </c>
      <c r="BN3" s="201">
        <v>36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794</v>
      </c>
    </row>
    <row r="4" spans="1:98" x14ac:dyDescent="0.25">
      <c r="A4" s="187" t="s">
        <v>100</v>
      </c>
      <c r="B4" s="201">
        <v>10</v>
      </c>
      <c r="C4" s="201">
        <v>10</v>
      </c>
      <c r="D4" s="201">
        <v>10</v>
      </c>
      <c r="E4" s="201">
        <v>10</v>
      </c>
      <c r="F4" s="201">
        <v>10</v>
      </c>
      <c r="G4" s="201">
        <v>10</v>
      </c>
      <c r="H4" s="201">
        <v>10</v>
      </c>
      <c r="I4" s="201">
        <v>10</v>
      </c>
      <c r="J4" s="201">
        <v>10</v>
      </c>
      <c r="K4" s="201">
        <v>10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25</v>
      </c>
      <c r="T4" s="201">
        <v>25</v>
      </c>
      <c r="U4" s="201">
        <v>25</v>
      </c>
      <c r="V4" s="201">
        <v>25</v>
      </c>
      <c r="W4" s="201">
        <v>30</v>
      </c>
      <c r="X4" s="201">
        <v>30</v>
      </c>
      <c r="Y4" s="201">
        <v>30</v>
      </c>
      <c r="Z4" s="201">
        <v>30</v>
      </c>
      <c r="AA4" s="201">
        <v>30</v>
      </c>
      <c r="AB4" s="201">
        <v>20</v>
      </c>
      <c r="AC4" s="201">
        <v>10</v>
      </c>
      <c r="AD4" s="201">
        <v>10</v>
      </c>
      <c r="AE4" s="202">
        <v>10</v>
      </c>
      <c r="AF4" s="201">
        <v>10</v>
      </c>
      <c r="AG4" s="201">
        <v>10</v>
      </c>
      <c r="AH4" s="201">
        <v>10</v>
      </c>
      <c r="AI4" s="201">
        <v>10</v>
      </c>
      <c r="AJ4" s="201">
        <v>25</v>
      </c>
      <c r="AK4" s="201">
        <v>25</v>
      </c>
      <c r="AL4" s="201">
        <v>25</v>
      </c>
      <c r="AM4" s="201">
        <v>25</v>
      </c>
      <c r="AN4" s="201">
        <v>25</v>
      </c>
      <c r="AO4" s="201">
        <v>25</v>
      </c>
      <c r="AP4" s="201">
        <v>25</v>
      </c>
      <c r="AQ4" s="202">
        <v>25</v>
      </c>
      <c r="AR4" s="201">
        <v>25</v>
      </c>
      <c r="AS4" s="201">
        <v>25</v>
      </c>
      <c r="AT4" s="201">
        <v>25</v>
      </c>
      <c r="AU4" s="201">
        <v>25</v>
      </c>
      <c r="AV4" s="202">
        <v>40</v>
      </c>
      <c r="AW4" s="201">
        <v>40</v>
      </c>
      <c r="AX4" s="201">
        <v>20</v>
      </c>
      <c r="AY4" s="202">
        <v>20</v>
      </c>
      <c r="AZ4" s="201">
        <v>20</v>
      </c>
      <c r="BA4" s="201">
        <v>20</v>
      </c>
      <c r="BB4" s="202">
        <v>20</v>
      </c>
      <c r="BC4" s="201">
        <v>10</v>
      </c>
      <c r="BD4" s="201">
        <v>10</v>
      </c>
      <c r="BE4" s="201">
        <v>10</v>
      </c>
      <c r="BF4" s="201">
        <v>10</v>
      </c>
      <c r="BG4" s="201">
        <v>10</v>
      </c>
      <c r="BH4" s="201">
        <v>10</v>
      </c>
      <c r="BI4" s="201">
        <v>10</v>
      </c>
      <c r="BJ4" s="201">
        <v>10</v>
      </c>
      <c r="BK4" s="201">
        <v>10</v>
      </c>
      <c r="BL4" s="201">
        <v>10</v>
      </c>
      <c r="BM4" s="201">
        <v>10</v>
      </c>
      <c r="BN4" s="201">
        <v>10</v>
      </c>
      <c r="BO4" s="201">
        <v>10</v>
      </c>
      <c r="BP4" s="201">
        <v>10</v>
      </c>
      <c r="BQ4" s="201">
        <v>10</v>
      </c>
      <c r="BR4" s="202">
        <v>10</v>
      </c>
      <c r="BS4" s="201">
        <v>10</v>
      </c>
      <c r="BT4" s="201">
        <v>10</v>
      </c>
      <c r="BU4" s="201">
        <v>10</v>
      </c>
      <c r="BV4" s="201">
        <v>31</v>
      </c>
      <c r="BW4" s="202">
        <v>30</v>
      </c>
      <c r="BX4" s="201">
        <v>30</v>
      </c>
      <c r="BY4" s="201">
        <v>30</v>
      </c>
      <c r="BZ4" s="201">
        <v>20</v>
      </c>
      <c r="CA4" s="201">
        <v>20</v>
      </c>
      <c r="CB4" s="201">
        <v>20</v>
      </c>
      <c r="CC4" s="201">
        <v>20</v>
      </c>
      <c r="CD4" s="201">
        <v>50</v>
      </c>
      <c r="CE4" s="201">
        <v>50</v>
      </c>
      <c r="CF4" s="201">
        <v>50</v>
      </c>
      <c r="CG4" s="201">
        <v>25</v>
      </c>
      <c r="CH4" s="201">
        <v>25</v>
      </c>
      <c r="CI4" s="201">
        <v>25</v>
      </c>
      <c r="CJ4" s="201">
        <v>25</v>
      </c>
      <c r="CK4" s="201">
        <v>10</v>
      </c>
      <c r="CL4" s="201">
        <v>10</v>
      </c>
      <c r="CM4" s="201">
        <v>10</v>
      </c>
      <c r="CN4" s="201">
        <v>10</v>
      </c>
      <c r="CO4" s="201">
        <v>10</v>
      </c>
      <c r="CP4" s="201">
        <v>10</v>
      </c>
      <c r="CQ4" s="201">
        <v>10</v>
      </c>
      <c r="CR4" s="201">
        <v>10</v>
      </c>
      <c r="CS4" s="201">
        <v>10</v>
      </c>
      <c r="CT4" s="203">
        <v>420</v>
      </c>
    </row>
    <row r="5" spans="1:98" x14ac:dyDescent="0.25">
      <c r="A5" s="187" t="s">
        <v>101</v>
      </c>
      <c r="B5" s="201">
        <v>53</v>
      </c>
      <c r="C5" s="201">
        <v>53</v>
      </c>
      <c r="D5" s="201">
        <v>53</v>
      </c>
      <c r="E5" s="201">
        <v>53</v>
      </c>
      <c r="F5" s="201">
        <v>53</v>
      </c>
      <c r="G5" s="201">
        <v>53</v>
      </c>
      <c r="H5" s="201">
        <v>53</v>
      </c>
      <c r="I5" s="201">
        <v>53</v>
      </c>
      <c r="J5" s="201">
        <v>53</v>
      </c>
      <c r="K5" s="201">
        <v>53</v>
      </c>
      <c r="L5" s="201">
        <v>31</v>
      </c>
      <c r="M5" s="201">
        <v>31</v>
      </c>
      <c r="N5" s="201">
        <v>31</v>
      </c>
      <c r="O5" s="201">
        <v>31</v>
      </c>
      <c r="P5" s="201">
        <v>14</v>
      </c>
      <c r="Q5" s="201">
        <v>27</v>
      </c>
      <c r="R5" s="201">
        <v>53</v>
      </c>
      <c r="S5" s="201">
        <v>53</v>
      </c>
      <c r="T5" s="201">
        <v>53</v>
      </c>
      <c r="U5" s="201">
        <v>53</v>
      </c>
      <c r="V5" s="201">
        <v>53</v>
      </c>
      <c r="W5" s="201">
        <v>53</v>
      </c>
      <c r="X5" s="201">
        <v>53</v>
      </c>
      <c r="Y5" s="201">
        <v>53</v>
      </c>
      <c r="Z5" s="201">
        <v>53</v>
      </c>
      <c r="AA5" s="201">
        <v>53</v>
      </c>
      <c r="AB5" s="201">
        <v>53</v>
      </c>
      <c r="AC5" s="201">
        <v>53</v>
      </c>
      <c r="AD5" s="201">
        <v>53</v>
      </c>
      <c r="AE5" s="202">
        <v>53</v>
      </c>
      <c r="AF5" s="201">
        <v>53</v>
      </c>
      <c r="AG5" s="201">
        <v>53</v>
      </c>
      <c r="AH5" s="201">
        <v>53</v>
      </c>
      <c r="AI5" s="201">
        <v>53</v>
      </c>
      <c r="AJ5" s="201">
        <v>53</v>
      </c>
      <c r="AK5" s="201">
        <v>53</v>
      </c>
      <c r="AL5" s="201">
        <v>53</v>
      </c>
      <c r="AM5" s="201">
        <v>53</v>
      </c>
      <c r="AN5" s="201">
        <v>53</v>
      </c>
      <c r="AO5" s="201">
        <v>53</v>
      </c>
      <c r="AP5" s="201">
        <v>53</v>
      </c>
      <c r="AQ5" s="202">
        <v>53</v>
      </c>
      <c r="AR5" s="201">
        <v>53</v>
      </c>
      <c r="AS5" s="201">
        <v>53</v>
      </c>
      <c r="AT5" s="201">
        <v>53</v>
      </c>
      <c r="AU5" s="201">
        <v>53</v>
      </c>
      <c r="AV5" s="202">
        <v>53</v>
      </c>
      <c r="AW5" s="201">
        <v>53</v>
      </c>
      <c r="AX5" s="201">
        <v>53</v>
      </c>
      <c r="AY5" s="202">
        <v>53</v>
      </c>
      <c r="AZ5" s="201">
        <v>53</v>
      </c>
      <c r="BA5" s="201">
        <v>53</v>
      </c>
      <c r="BB5" s="202">
        <v>53</v>
      </c>
      <c r="BC5" s="201">
        <v>53</v>
      </c>
      <c r="BD5" s="201">
        <v>53</v>
      </c>
      <c r="BE5" s="201">
        <v>53</v>
      </c>
      <c r="BF5" s="201">
        <v>53</v>
      </c>
      <c r="BG5" s="201">
        <v>53</v>
      </c>
      <c r="BH5" s="201">
        <v>53</v>
      </c>
      <c r="BI5" s="201">
        <v>53</v>
      </c>
      <c r="BJ5" s="201">
        <v>53</v>
      </c>
      <c r="BK5" s="201">
        <v>53</v>
      </c>
      <c r="BL5" s="201">
        <v>53</v>
      </c>
      <c r="BM5" s="201">
        <v>53</v>
      </c>
      <c r="BN5" s="201">
        <v>53</v>
      </c>
      <c r="BO5" s="201">
        <v>53</v>
      </c>
      <c r="BP5" s="201">
        <v>53</v>
      </c>
      <c r="BQ5" s="201">
        <v>53</v>
      </c>
      <c r="BR5" s="202">
        <v>53</v>
      </c>
      <c r="BS5" s="201">
        <v>53</v>
      </c>
      <c r="BT5" s="201">
        <v>53</v>
      </c>
      <c r="BU5" s="201">
        <v>53</v>
      </c>
      <c r="BV5" s="201">
        <v>53</v>
      </c>
      <c r="BW5" s="202">
        <v>53</v>
      </c>
      <c r="BX5" s="201">
        <v>53</v>
      </c>
      <c r="BY5" s="201">
        <v>53</v>
      </c>
      <c r="BZ5" s="201">
        <v>53</v>
      </c>
      <c r="CA5" s="201">
        <v>53</v>
      </c>
      <c r="CB5" s="201">
        <v>53</v>
      </c>
      <c r="CC5" s="201">
        <v>53</v>
      </c>
      <c r="CD5" s="201">
        <v>53</v>
      </c>
      <c r="CE5" s="201">
        <v>53</v>
      </c>
      <c r="CF5" s="201">
        <v>53</v>
      </c>
      <c r="CG5" s="201">
        <v>53</v>
      </c>
      <c r="CH5" s="201">
        <v>53</v>
      </c>
      <c r="CI5" s="201">
        <v>53</v>
      </c>
      <c r="CJ5" s="201">
        <v>53</v>
      </c>
      <c r="CK5" s="201">
        <v>53</v>
      </c>
      <c r="CL5" s="201">
        <v>44</v>
      </c>
      <c r="CM5" s="201">
        <v>44</v>
      </c>
      <c r="CN5" s="201">
        <v>44</v>
      </c>
      <c r="CO5" s="201">
        <v>44</v>
      </c>
      <c r="CP5" s="201">
        <v>44</v>
      </c>
      <c r="CQ5" s="201">
        <v>44</v>
      </c>
      <c r="CR5" s="201">
        <v>30</v>
      </c>
      <c r="CS5" s="201">
        <v>30</v>
      </c>
      <c r="CT5" s="203">
        <v>1221</v>
      </c>
    </row>
    <row r="6" spans="1:98" x14ac:dyDescent="0.25">
      <c r="A6" s="187" t="s">
        <v>102</v>
      </c>
      <c r="B6" s="201">
        <v>100</v>
      </c>
      <c r="C6" s="202">
        <v>101</v>
      </c>
      <c r="D6" s="202">
        <v>101</v>
      </c>
      <c r="E6" s="202">
        <v>101</v>
      </c>
      <c r="F6" s="201">
        <v>101</v>
      </c>
      <c r="G6" s="202">
        <v>101</v>
      </c>
      <c r="H6" s="201">
        <v>101</v>
      </c>
      <c r="I6" s="201">
        <v>101</v>
      </c>
      <c r="J6" s="201">
        <v>101</v>
      </c>
      <c r="K6" s="201">
        <v>101</v>
      </c>
      <c r="L6" s="201">
        <v>101</v>
      </c>
      <c r="M6" s="201">
        <v>101</v>
      </c>
      <c r="N6" s="201">
        <v>101</v>
      </c>
      <c r="O6" s="201">
        <v>98</v>
      </c>
      <c r="P6" s="201">
        <v>101</v>
      </c>
      <c r="Q6" s="201">
        <v>101</v>
      </c>
      <c r="R6" s="201">
        <v>101</v>
      </c>
      <c r="S6" s="201">
        <v>101</v>
      </c>
      <c r="T6" s="201">
        <v>101</v>
      </c>
      <c r="U6" s="201">
        <v>101</v>
      </c>
      <c r="V6" s="201">
        <v>101</v>
      </c>
      <c r="W6" s="201">
        <v>100</v>
      </c>
      <c r="X6" s="201">
        <v>101</v>
      </c>
      <c r="Y6" s="201">
        <v>100</v>
      </c>
      <c r="Z6" s="201">
        <v>100</v>
      </c>
      <c r="AA6" s="201">
        <v>101</v>
      </c>
      <c r="AB6" s="201">
        <v>101</v>
      </c>
      <c r="AC6" s="201">
        <v>101</v>
      </c>
      <c r="AD6" s="202">
        <v>101</v>
      </c>
      <c r="AE6" s="202">
        <v>101</v>
      </c>
      <c r="AF6" s="201">
        <v>100</v>
      </c>
      <c r="AG6" s="202">
        <v>101</v>
      </c>
      <c r="AH6" s="202">
        <v>100</v>
      </c>
      <c r="AI6" s="201">
        <v>101</v>
      </c>
      <c r="AJ6" s="201">
        <v>101</v>
      </c>
      <c r="AK6" s="201">
        <v>101</v>
      </c>
      <c r="AL6" s="201">
        <v>101</v>
      </c>
      <c r="AM6" s="201">
        <v>99</v>
      </c>
      <c r="AN6" s="201">
        <v>100</v>
      </c>
      <c r="AO6" s="201">
        <v>101</v>
      </c>
      <c r="AP6" s="202">
        <v>101</v>
      </c>
      <c r="AQ6" s="202">
        <v>101</v>
      </c>
      <c r="AR6" s="201">
        <v>100</v>
      </c>
      <c r="AS6" s="201">
        <v>100</v>
      </c>
      <c r="AT6" s="202">
        <v>101</v>
      </c>
      <c r="AU6" s="201">
        <v>100</v>
      </c>
      <c r="AV6" s="202">
        <v>100</v>
      </c>
      <c r="AW6" s="201">
        <v>101</v>
      </c>
      <c r="AX6" s="202">
        <v>101</v>
      </c>
      <c r="AY6" s="202">
        <v>101</v>
      </c>
      <c r="AZ6" s="201">
        <v>101</v>
      </c>
      <c r="BA6" s="201">
        <v>101</v>
      </c>
      <c r="BB6" s="202">
        <v>100</v>
      </c>
      <c r="BC6" s="201">
        <v>100</v>
      </c>
      <c r="BD6" s="202">
        <v>101</v>
      </c>
      <c r="BE6" s="202">
        <v>100</v>
      </c>
      <c r="BF6" s="202">
        <v>101</v>
      </c>
      <c r="BG6" s="202">
        <v>100</v>
      </c>
      <c r="BH6" s="202">
        <v>101</v>
      </c>
      <c r="BI6" s="202">
        <v>101</v>
      </c>
      <c r="BJ6" s="202">
        <v>100</v>
      </c>
      <c r="BK6" s="202">
        <v>101</v>
      </c>
      <c r="BL6" s="202">
        <v>101</v>
      </c>
      <c r="BM6" s="202">
        <v>100</v>
      </c>
      <c r="BN6" s="202">
        <v>101</v>
      </c>
      <c r="BO6" s="202">
        <v>101</v>
      </c>
      <c r="BP6" s="201">
        <v>100</v>
      </c>
      <c r="BQ6" s="201">
        <v>101</v>
      </c>
      <c r="BR6" s="202">
        <v>101</v>
      </c>
      <c r="BS6" s="201">
        <v>101</v>
      </c>
      <c r="BT6" s="201">
        <v>96</v>
      </c>
      <c r="BU6" s="201">
        <v>101</v>
      </c>
      <c r="BV6" s="202">
        <v>100</v>
      </c>
      <c r="BW6" s="202">
        <v>101</v>
      </c>
      <c r="BX6" s="201">
        <v>100</v>
      </c>
      <c r="BY6" s="201">
        <v>99</v>
      </c>
      <c r="BZ6" s="202">
        <v>100</v>
      </c>
      <c r="CA6" s="202">
        <v>101</v>
      </c>
      <c r="CB6" s="202">
        <v>101</v>
      </c>
      <c r="CC6" s="202">
        <v>101</v>
      </c>
      <c r="CD6" s="202">
        <v>100</v>
      </c>
      <c r="CE6" s="202">
        <v>101</v>
      </c>
      <c r="CF6" s="202">
        <v>101</v>
      </c>
      <c r="CG6" s="201">
        <v>100</v>
      </c>
      <c r="CH6" s="201">
        <v>101</v>
      </c>
      <c r="CI6" s="201">
        <v>101</v>
      </c>
      <c r="CJ6" s="201">
        <v>101</v>
      </c>
      <c r="CK6" s="201">
        <v>101</v>
      </c>
      <c r="CL6" s="202">
        <v>101</v>
      </c>
      <c r="CM6" s="202">
        <v>101</v>
      </c>
      <c r="CN6" s="201">
        <v>97</v>
      </c>
      <c r="CO6" s="201">
        <v>101</v>
      </c>
      <c r="CP6" s="202">
        <v>100</v>
      </c>
      <c r="CQ6" s="201">
        <v>101</v>
      </c>
      <c r="CR6" s="201">
        <v>71</v>
      </c>
      <c r="CS6" s="201">
        <v>71</v>
      </c>
      <c r="CT6" s="203">
        <v>2395</v>
      </c>
    </row>
    <row r="7" spans="1:98" x14ac:dyDescent="0.25">
      <c r="A7" s="187" t="s">
        <v>103</v>
      </c>
      <c r="B7" s="201">
        <v>87</v>
      </c>
      <c r="C7" s="201">
        <v>90</v>
      </c>
      <c r="D7" s="201">
        <v>90</v>
      </c>
      <c r="E7" s="201">
        <v>90</v>
      </c>
      <c r="F7" s="201">
        <v>90</v>
      </c>
      <c r="G7" s="201">
        <v>90</v>
      </c>
      <c r="H7" s="201">
        <v>90</v>
      </c>
      <c r="I7" s="201">
        <v>90</v>
      </c>
      <c r="J7" s="201">
        <v>90</v>
      </c>
      <c r="K7" s="201">
        <v>90</v>
      </c>
      <c r="L7" s="201">
        <v>89</v>
      </c>
      <c r="M7" s="201">
        <v>88</v>
      </c>
      <c r="N7" s="201">
        <v>88</v>
      </c>
      <c r="O7" s="201">
        <v>85</v>
      </c>
      <c r="P7" s="201">
        <v>89</v>
      </c>
      <c r="Q7" s="201">
        <v>89</v>
      </c>
      <c r="R7" s="201">
        <v>89</v>
      </c>
      <c r="S7" s="201">
        <v>89</v>
      </c>
      <c r="T7" s="201">
        <v>89</v>
      </c>
      <c r="U7" s="201">
        <v>89</v>
      </c>
      <c r="V7" s="201">
        <v>89</v>
      </c>
      <c r="W7" s="201">
        <v>89</v>
      </c>
      <c r="X7" s="201">
        <v>89</v>
      </c>
      <c r="Y7" s="201">
        <v>89</v>
      </c>
      <c r="Z7" s="201">
        <v>89</v>
      </c>
      <c r="AA7" s="201">
        <v>89</v>
      </c>
      <c r="AB7" s="201">
        <v>90</v>
      </c>
      <c r="AC7" s="201">
        <v>88</v>
      </c>
      <c r="AD7" s="201">
        <v>90</v>
      </c>
      <c r="AE7" s="202">
        <v>90</v>
      </c>
      <c r="AF7" s="201">
        <v>90</v>
      </c>
      <c r="AG7" s="201">
        <v>90</v>
      </c>
      <c r="AH7" s="201">
        <v>90</v>
      </c>
      <c r="AI7" s="201">
        <v>90</v>
      </c>
      <c r="AJ7" s="201">
        <v>89</v>
      </c>
      <c r="AK7" s="201">
        <v>88</v>
      </c>
      <c r="AL7" s="201">
        <v>87</v>
      </c>
      <c r="AM7" s="201">
        <v>87</v>
      </c>
      <c r="AN7" s="201">
        <v>89</v>
      </c>
      <c r="AO7" s="201">
        <v>90</v>
      </c>
      <c r="AP7" s="201">
        <v>89</v>
      </c>
      <c r="AQ7" s="202">
        <v>90</v>
      </c>
      <c r="AR7" s="201">
        <v>90</v>
      </c>
      <c r="AS7" s="201">
        <v>90</v>
      </c>
      <c r="AT7" s="201">
        <v>89</v>
      </c>
      <c r="AU7" s="201">
        <v>89</v>
      </c>
      <c r="AV7" s="202">
        <v>89</v>
      </c>
      <c r="AW7" s="201">
        <v>90</v>
      </c>
      <c r="AX7" s="201">
        <v>90</v>
      </c>
      <c r="AY7" s="202">
        <v>90</v>
      </c>
      <c r="AZ7" s="201">
        <v>90</v>
      </c>
      <c r="BA7" s="201">
        <v>90</v>
      </c>
      <c r="BB7" s="202">
        <v>85</v>
      </c>
      <c r="BC7" s="201">
        <v>85</v>
      </c>
      <c r="BD7" s="201">
        <v>87</v>
      </c>
      <c r="BE7" s="201">
        <v>87</v>
      </c>
      <c r="BF7" s="201">
        <v>88</v>
      </c>
      <c r="BG7" s="201">
        <v>89</v>
      </c>
      <c r="BH7" s="201">
        <v>88</v>
      </c>
      <c r="BI7" s="201">
        <v>88</v>
      </c>
      <c r="BJ7" s="201">
        <v>86</v>
      </c>
      <c r="BK7" s="201">
        <v>90</v>
      </c>
      <c r="BL7" s="201">
        <v>90</v>
      </c>
      <c r="BM7" s="201">
        <v>90</v>
      </c>
      <c r="BN7" s="201">
        <v>90</v>
      </c>
      <c r="BO7" s="201">
        <v>87</v>
      </c>
      <c r="BP7" s="201">
        <v>87</v>
      </c>
      <c r="BQ7" s="201">
        <v>89</v>
      </c>
      <c r="BR7" s="202">
        <v>89</v>
      </c>
      <c r="BS7" s="201">
        <v>89</v>
      </c>
      <c r="BT7" s="201">
        <v>86</v>
      </c>
      <c r="BU7" s="201">
        <v>89</v>
      </c>
      <c r="BV7" s="201">
        <v>87</v>
      </c>
      <c r="BW7" s="202">
        <v>86</v>
      </c>
      <c r="BX7" s="201">
        <v>84</v>
      </c>
      <c r="BY7" s="201">
        <v>85</v>
      </c>
      <c r="BZ7" s="201">
        <v>89</v>
      </c>
      <c r="CA7" s="201">
        <v>89</v>
      </c>
      <c r="CB7" s="201">
        <v>85</v>
      </c>
      <c r="CC7" s="201">
        <v>88</v>
      </c>
      <c r="CD7" s="201">
        <v>75</v>
      </c>
      <c r="CE7" s="201">
        <v>17</v>
      </c>
      <c r="CF7" s="201">
        <v>77</v>
      </c>
      <c r="CG7" s="201">
        <v>75</v>
      </c>
      <c r="CH7" s="201">
        <v>69</v>
      </c>
      <c r="CI7" s="201">
        <v>72</v>
      </c>
      <c r="CJ7" s="201">
        <v>85</v>
      </c>
      <c r="CK7" s="201">
        <v>87</v>
      </c>
      <c r="CL7" s="201">
        <v>89</v>
      </c>
      <c r="CM7" s="201">
        <v>89</v>
      </c>
      <c r="CN7" s="201">
        <v>86</v>
      </c>
      <c r="CO7" s="201">
        <v>89</v>
      </c>
      <c r="CP7" s="201">
        <v>87</v>
      </c>
      <c r="CQ7" s="201">
        <v>86</v>
      </c>
      <c r="CR7" s="201">
        <v>89</v>
      </c>
      <c r="CS7" s="201">
        <v>88</v>
      </c>
      <c r="CT7" s="203">
        <v>2013</v>
      </c>
    </row>
    <row r="8" spans="1:98" ht="18" x14ac:dyDescent="0.25">
      <c r="A8" s="187" t="s">
        <v>104</v>
      </c>
      <c r="B8" s="201">
        <v>80</v>
      </c>
      <c r="C8" s="201">
        <v>80</v>
      </c>
      <c r="D8" s="201">
        <v>80</v>
      </c>
      <c r="E8" s="201">
        <v>79</v>
      </c>
      <c r="F8" s="201">
        <v>40</v>
      </c>
      <c r="G8" s="201">
        <v>40</v>
      </c>
      <c r="H8" s="201">
        <v>40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40</v>
      </c>
      <c r="U8" s="201">
        <v>60</v>
      </c>
      <c r="V8" s="201">
        <v>120</v>
      </c>
      <c r="W8" s="201">
        <v>95</v>
      </c>
      <c r="X8" s="201">
        <v>124</v>
      </c>
      <c r="Y8" s="201">
        <v>123</v>
      </c>
      <c r="Z8" s="201">
        <v>118</v>
      </c>
      <c r="AA8" s="201">
        <v>94</v>
      </c>
      <c r="AB8" s="201">
        <v>73</v>
      </c>
      <c r="AC8" s="201">
        <v>80</v>
      </c>
      <c r="AD8" s="201">
        <v>80</v>
      </c>
      <c r="AE8" s="202">
        <v>80</v>
      </c>
      <c r="AF8" s="201">
        <v>80</v>
      </c>
      <c r="AG8" s="201">
        <v>80</v>
      </c>
      <c r="AH8" s="201">
        <v>89</v>
      </c>
      <c r="AI8" s="201">
        <v>90</v>
      </c>
      <c r="AJ8" s="201">
        <v>90</v>
      </c>
      <c r="AK8" s="201">
        <v>131</v>
      </c>
      <c r="AL8" s="201">
        <v>130</v>
      </c>
      <c r="AM8" s="201">
        <v>130</v>
      </c>
      <c r="AN8" s="201">
        <v>130</v>
      </c>
      <c r="AO8" s="201">
        <v>130</v>
      </c>
      <c r="AP8" s="202">
        <v>100</v>
      </c>
      <c r="AQ8" s="202">
        <v>100</v>
      </c>
      <c r="AR8" s="201">
        <v>100</v>
      </c>
      <c r="AS8" s="201">
        <v>100</v>
      </c>
      <c r="AT8" s="202">
        <v>100</v>
      </c>
      <c r="AU8" s="201">
        <v>100</v>
      </c>
      <c r="AV8" s="202">
        <v>100</v>
      </c>
      <c r="AW8" s="201">
        <v>100</v>
      </c>
      <c r="AX8" s="202">
        <v>100</v>
      </c>
      <c r="AY8" s="202">
        <v>100</v>
      </c>
      <c r="AZ8" s="201">
        <v>100</v>
      </c>
      <c r="BA8" s="201">
        <v>100</v>
      </c>
      <c r="BB8" s="202">
        <v>100</v>
      </c>
      <c r="BC8" s="201">
        <v>100</v>
      </c>
      <c r="BD8" s="202">
        <v>100</v>
      </c>
      <c r="BE8" s="202">
        <v>100</v>
      </c>
      <c r="BF8" s="202">
        <v>100</v>
      </c>
      <c r="BG8" s="202">
        <v>100</v>
      </c>
      <c r="BH8" s="202">
        <v>100</v>
      </c>
      <c r="BI8" s="202">
        <v>100</v>
      </c>
      <c r="BJ8" s="202">
        <v>100</v>
      </c>
      <c r="BK8" s="201">
        <v>81</v>
      </c>
      <c r="BL8" s="201">
        <v>80</v>
      </c>
      <c r="BM8" s="201">
        <v>80</v>
      </c>
      <c r="BN8" s="201">
        <v>80</v>
      </c>
      <c r="BO8" s="201">
        <v>80</v>
      </c>
      <c r="BP8" s="201">
        <v>80</v>
      </c>
      <c r="BQ8" s="201">
        <v>80</v>
      </c>
      <c r="BR8" s="202">
        <v>80</v>
      </c>
      <c r="BS8" s="201">
        <v>80</v>
      </c>
      <c r="BT8" s="201">
        <v>80</v>
      </c>
      <c r="BU8" s="201">
        <v>80</v>
      </c>
      <c r="BV8" s="202">
        <v>150</v>
      </c>
      <c r="BW8" s="202">
        <v>150</v>
      </c>
      <c r="BX8" s="201">
        <v>150</v>
      </c>
      <c r="BY8" s="202">
        <v>149</v>
      </c>
      <c r="BZ8" s="202">
        <v>108</v>
      </c>
      <c r="CA8" s="202">
        <v>120</v>
      </c>
      <c r="CB8" s="202">
        <v>151</v>
      </c>
      <c r="CC8" s="202">
        <v>151</v>
      </c>
      <c r="CD8" s="202">
        <v>150</v>
      </c>
      <c r="CE8" s="202">
        <v>150</v>
      </c>
      <c r="CF8" s="202">
        <v>150</v>
      </c>
      <c r="CG8" s="201">
        <v>150</v>
      </c>
      <c r="CH8" s="201">
        <v>150</v>
      </c>
      <c r="CI8" s="201">
        <v>150</v>
      </c>
      <c r="CJ8" s="201">
        <v>105</v>
      </c>
      <c r="CK8" s="201">
        <v>93</v>
      </c>
      <c r="CL8" s="201">
        <v>50</v>
      </c>
      <c r="CM8" s="201">
        <v>50</v>
      </c>
      <c r="CN8" s="201">
        <v>50</v>
      </c>
      <c r="CO8" s="201">
        <v>40</v>
      </c>
      <c r="CP8" s="201">
        <v>40</v>
      </c>
      <c r="CQ8" s="201">
        <v>40</v>
      </c>
      <c r="CR8" s="201">
        <v>0</v>
      </c>
      <c r="CS8" s="201">
        <v>0</v>
      </c>
      <c r="CT8" s="203">
        <v>2006</v>
      </c>
    </row>
    <row r="9" spans="1:98" x14ac:dyDescent="0.25">
      <c r="A9" s="187" t="s">
        <v>105</v>
      </c>
      <c r="B9" s="201">
        <v>116</v>
      </c>
      <c r="C9" s="202">
        <v>139</v>
      </c>
      <c r="D9" s="202">
        <v>139</v>
      </c>
      <c r="E9" s="202">
        <v>128</v>
      </c>
      <c r="F9" s="201">
        <v>140</v>
      </c>
      <c r="G9" s="202">
        <v>136</v>
      </c>
      <c r="H9" s="201">
        <v>136</v>
      </c>
      <c r="I9" s="201">
        <v>140</v>
      </c>
      <c r="J9" s="201">
        <v>148</v>
      </c>
      <c r="K9" s="201">
        <v>136</v>
      </c>
      <c r="L9" s="201">
        <v>121</v>
      </c>
      <c r="M9" s="201">
        <v>118</v>
      </c>
      <c r="N9" s="201">
        <v>116</v>
      </c>
      <c r="O9" s="201">
        <v>100</v>
      </c>
      <c r="P9" s="201">
        <v>119</v>
      </c>
      <c r="Q9" s="201">
        <v>121</v>
      </c>
      <c r="R9" s="201">
        <v>150</v>
      </c>
      <c r="S9" s="201">
        <v>148</v>
      </c>
      <c r="T9" s="201">
        <v>134</v>
      </c>
      <c r="U9" s="201">
        <v>158</v>
      </c>
      <c r="V9" s="201">
        <v>178</v>
      </c>
      <c r="W9" s="201">
        <v>197</v>
      </c>
      <c r="X9" s="201">
        <v>192</v>
      </c>
      <c r="Y9" s="201">
        <v>194</v>
      </c>
      <c r="Z9" s="201">
        <v>192</v>
      </c>
      <c r="AA9" s="201">
        <v>194</v>
      </c>
      <c r="AB9" s="201">
        <v>167</v>
      </c>
      <c r="AC9" s="201">
        <v>156</v>
      </c>
      <c r="AD9" s="202">
        <v>147</v>
      </c>
      <c r="AE9" s="202">
        <v>150</v>
      </c>
      <c r="AF9" s="201">
        <v>153</v>
      </c>
      <c r="AG9" s="202">
        <v>159</v>
      </c>
      <c r="AH9" s="202">
        <v>170</v>
      </c>
      <c r="AI9" s="201">
        <v>175</v>
      </c>
      <c r="AJ9" s="201">
        <v>175</v>
      </c>
      <c r="AK9" s="201">
        <v>119</v>
      </c>
      <c r="AL9" s="201">
        <v>119</v>
      </c>
      <c r="AM9" s="201">
        <v>100</v>
      </c>
      <c r="AN9" s="201">
        <v>111</v>
      </c>
      <c r="AO9" s="201">
        <v>120</v>
      </c>
      <c r="AP9" s="202">
        <v>131</v>
      </c>
      <c r="AQ9" s="202">
        <v>164</v>
      </c>
      <c r="AR9" s="201">
        <v>160</v>
      </c>
      <c r="AS9" s="201">
        <v>165</v>
      </c>
      <c r="AT9" s="202">
        <v>154</v>
      </c>
      <c r="AU9" s="201">
        <v>167</v>
      </c>
      <c r="AV9" s="202">
        <v>119</v>
      </c>
      <c r="AW9" s="201">
        <v>139</v>
      </c>
      <c r="AX9" s="202">
        <v>144</v>
      </c>
      <c r="AY9" s="202">
        <v>170</v>
      </c>
      <c r="AZ9" s="201">
        <v>182</v>
      </c>
      <c r="BA9" s="201">
        <v>166</v>
      </c>
      <c r="BB9" s="202">
        <v>126</v>
      </c>
      <c r="BC9" s="201">
        <v>93</v>
      </c>
      <c r="BD9" s="202">
        <v>107</v>
      </c>
      <c r="BE9" s="201">
        <v>99</v>
      </c>
      <c r="BF9" s="202">
        <v>100</v>
      </c>
      <c r="BG9" s="202">
        <v>122</v>
      </c>
      <c r="BH9" s="202">
        <v>115</v>
      </c>
      <c r="BI9" s="202">
        <v>109</v>
      </c>
      <c r="BJ9" s="201">
        <v>91</v>
      </c>
      <c r="BK9" s="202">
        <v>128</v>
      </c>
      <c r="BL9" s="202">
        <v>126</v>
      </c>
      <c r="BM9" s="202">
        <v>141</v>
      </c>
      <c r="BN9" s="202">
        <v>152</v>
      </c>
      <c r="BO9" s="202">
        <v>135</v>
      </c>
      <c r="BP9" s="201">
        <v>122</v>
      </c>
      <c r="BQ9" s="201">
        <v>121</v>
      </c>
      <c r="BR9" s="202">
        <v>134</v>
      </c>
      <c r="BS9" s="201">
        <v>145</v>
      </c>
      <c r="BT9" s="201">
        <v>122</v>
      </c>
      <c r="BU9" s="201">
        <v>169</v>
      </c>
      <c r="BV9" s="202">
        <v>119</v>
      </c>
      <c r="BW9" s="202">
        <v>98</v>
      </c>
      <c r="BX9" s="201">
        <v>98</v>
      </c>
      <c r="BY9" s="201">
        <v>92</v>
      </c>
      <c r="BZ9" s="202">
        <v>119</v>
      </c>
      <c r="CA9" s="202">
        <v>142</v>
      </c>
      <c r="CB9" s="202">
        <v>128</v>
      </c>
      <c r="CC9" s="202">
        <v>125</v>
      </c>
      <c r="CD9" s="202">
        <v>113</v>
      </c>
      <c r="CE9" s="202">
        <v>140</v>
      </c>
      <c r="CF9" s="202">
        <v>143</v>
      </c>
      <c r="CG9" s="201">
        <v>153</v>
      </c>
      <c r="CH9" s="201">
        <v>131</v>
      </c>
      <c r="CI9" s="201">
        <v>132</v>
      </c>
      <c r="CJ9" s="201">
        <v>133</v>
      </c>
      <c r="CK9" s="201">
        <v>110</v>
      </c>
      <c r="CL9" s="202">
        <v>136</v>
      </c>
      <c r="CM9" s="202">
        <v>134</v>
      </c>
      <c r="CN9" s="201">
        <v>94</v>
      </c>
      <c r="CO9" s="201">
        <v>149</v>
      </c>
      <c r="CP9" s="202">
        <v>127</v>
      </c>
      <c r="CQ9" s="201">
        <v>114</v>
      </c>
      <c r="CR9" s="202">
        <v>161</v>
      </c>
      <c r="CS9" s="201">
        <v>152</v>
      </c>
      <c r="CT9" s="203">
        <v>3250</v>
      </c>
    </row>
    <row r="10" spans="1:98" x14ac:dyDescent="0.25">
      <c r="A10" s="187" t="s">
        <v>106</v>
      </c>
      <c r="B10" s="201">
        <v>160</v>
      </c>
      <c r="C10" s="202">
        <v>160</v>
      </c>
      <c r="D10" s="202">
        <v>160</v>
      </c>
      <c r="E10" s="202">
        <v>161</v>
      </c>
      <c r="F10" s="201">
        <v>160</v>
      </c>
      <c r="G10" s="202">
        <v>160</v>
      </c>
      <c r="H10" s="201">
        <v>161</v>
      </c>
      <c r="I10" s="201">
        <v>160</v>
      </c>
      <c r="J10" s="201">
        <v>160</v>
      </c>
      <c r="K10" s="201">
        <v>152</v>
      </c>
      <c r="L10" s="201">
        <v>217</v>
      </c>
      <c r="M10" s="201">
        <v>218</v>
      </c>
      <c r="N10" s="201">
        <v>219</v>
      </c>
      <c r="O10" s="201">
        <v>226</v>
      </c>
      <c r="P10" s="201">
        <v>232</v>
      </c>
      <c r="Q10" s="201">
        <v>239</v>
      </c>
      <c r="R10" s="201">
        <v>238</v>
      </c>
      <c r="S10" s="201">
        <v>238</v>
      </c>
      <c r="T10" s="201">
        <v>238</v>
      </c>
      <c r="U10" s="201">
        <v>239</v>
      </c>
      <c r="V10" s="201">
        <v>238</v>
      </c>
      <c r="W10" s="201">
        <v>238</v>
      </c>
      <c r="X10" s="201">
        <v>238</v>
      </c>
      <c r="Y10" s="201">
        <v>238</v>
      </c>
      <c r="Z10" s="201">
        <v>238</v>
      </c>
      <c r="AA10" s="201">
        <v>238</v>
      </c>
      <c r="AB10" s="201">
        <v>240</v>
      </c>
      <c r="AC10" s="201">
        <v>241</v>
      </c>
      <c r="AD10" s="202">
        <v>241</v>
      </c>
      <c r="AE10" s="202">
        <v>241</v>
      </c>
      <c r="AF10" s="201">
        <v>241</v>
      </c>
      <c r="AG10" s="202">
        <v>241</v>
      </c>
      <c r="AH10" s="202">
        <v>241</v>
      </c>
      <c r="AI10" s="201">
        <v>241</v>
      </c>
      <c r="AJ10" s="201">
        <v>240</v>
      </c>
      <c r="AK10" s="201">
        <v>241</v>
      </c>
      <c r="AL10" s="201">
        <v>240</v>
      </c>
      <c r="AM10" s="201">
        <v>240</v>
      </c>
      <c r="AN10" s="201">
        <v>241</v>
      </c>
      <c r="AO10" s="201">
        <v>240</v>
      </c>
      <c r="AP10" s="202">
        <v>241</v>
      </c>
      <c r="AQ10" s="202">
        <v>241</v>
      </c>
      <c r="AR10" s="201">
        <v>240</v>
      </c>
      <c r="AS10" s="201">
        <v>240</v>
      </c>
      <c r="AT10" s="202">
        <v>240</v>
      </c>
      <c r="AU10" s="201">
        <v>240</v>
      </c>
      <c r="AV10" s="202">
        <v>241</v>
      </c>
      <c r="AW10" s="201">
        <v>241</v>
      </c>
      <c r="AX10" s="202">
        <v>241</v>
      </c>
      <c r="AY10" s="202">
        <v>241</v>
      </c>
      <c r="AZ10" s="201">
        <v>240</v>
      </c>
      <c r="BA10" s="201">
        <v>241</v>
      </c>
      <c r="BB10" s="202">
        <v>240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240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241</v>
      </c>
      <c r="BQ10" s="201">
        <v>241</v>
      </c>
      <c r="BR10" s="202">
        <v>241</v>
      </c>
      <c r="BS10" s="201">
        <v>241</v>
      </c>
      <c r="BT10" s="201">
        <v>240</v>
      </c>
      <c r="BU10" s="201">
        <v>241</v>
      </c>
      <c r="BV10" s="202">
        <v>240</v>
      </c>
      <c r="BW10" s="202">
        <v>241</v>
      </c>
      <c r="BX10" s="201">
        <v>240</v>
      </c>
      <c r="BY10" s="202">
        <v>240</v>
      </c>
      <c r="BZ10" s="202">
        <v>240</v>
      </c>
      <c r="CA10" s="202">
        <v>240</v>
      </c>
      <c r="CB10" s="202">
        <v>240</v>
      </c>
      <c r="CC10" s="202">
        <v>240</v>
      </c>
      <c r="CD10" s="202">
        <v>241</v>
      </c>
      <c r="CE10" s="202">
        <v>240</v>
      </c>
      <c r="CF10" s="202">
        <v>240</v>
      </c>
      <c r="CG10" s="201">
        <v>240</v>
      </c>
      <c r="CH10" s="201">
        <v>241</v>
      </c>
      <c r="CI10" s="201">
        <v>241</v>
      </c>
      <c r="CJ10" s="201">
        <v>241</v>
      </c>
      <c r="CK10" s="201">
        <v>240</v>
      </c>
      <c r="CL10" s="202">
        <v>240</v>
      </c>
      <c r="CM10" s="202">
        <v>241</v>
      </c>
      <c r="CN10" s="201">
        <v>241</v>
      </c>
      <c r="CO10" s="201">
        <v>240</v>
      </c>
      <c r="CP10" s="202">
        <v>241</v>
      </c>
      <c r="CQ10" s="201">
        <v>240</v>
      </c>
      <c r="CR10" s="202">
        <v>241</v>
      </c>
      <c r="CS10" s="201">
        <v>240</v>
      </c>
      <c r="CT10" s="203">
        <v>5543</v>
      </c>
    </row>
    <row r="11" spans="1:98" x14ac:dyDescent="0.25">
      <c r="A11" s="187" t="s">
        <v>107</v>
      </c>
      <c r="B11" s="201">
        <v>95</v>
      </c>
      <c r="C11" s="201">
        <v>95</v>
      </c>
      <c r="D11" s="201">
        <v>95</v>
      </c>
      <c r="E11" s="201">
        <v>95</v>
      </c>
      <c r="F11" s="201">
        <v>95</v>
      </c>
      <c r="G11" s="201">
        <v>95</v>
      </c>
      <c r="H11" s="201">
        <v>95</v>
      </c>
      <c r="I11" s="201">
        <v>95</v>
      </c>
      <c r="J11" s="201">
        <v>95</v>
      </c>
      <c r="K11" s="201">
        <v>95</v>
      </c>
      <c r="L11" s="201">
        <v>96</v>
      </c>
      <c r="M11" s="201">
        <v>95</v>
      </c>
      <c r="N11" s="201">
        <v>96</v>
      </c>
      <c r="O11" s="201">
        <v>95</v>
      </c>
      <c r="P11" s="201">
        <v>95</v>
      </c>
      <c r="Q11" s="201">
        <v>95</v>
      </c>
      <c r="R11" s="201">
        <v>109</v>
      </c>
      <c r="S11" s="201">
        <v>125</v>
      </c>
      <c r="T11" s="201">
        <v>122</v>
      </c>
      <c r="U11" s="201">
        <v>122</v>
      </c>
      <c r="V11" s="201">
        <v>122</v>
      </c>
      <c r="W11" s="201">
        <v>122</v>
      </c>
      <c r="X11" s="201">
        <v>122</v>
      </c>
      <c r="Y11" s="201">
        <v>122</v>
      </c>
      <c r="Z11" s="201">
        <v>122</v>
      </c>
      <c r="AA11" s="201">
        <v>122</v>
      </c>
      <c r="AB11" s="201">
        <v>122</v>
      </c>
      <c r="AC11" s="201">
        <v>122</v>
      </c>
      <c r="AD11" s="202">
        <v>122</v>
      </c>
      <c r="AE11" s="202">
        <v>122</v>
      </c>
      <c r="AF11" s="201">
        <v>122</v>
      </c>
      <c r="AG11" s="202">
        <v>122</v>
      </c>
      <c r="AH11" s="202">
        <v>122</v>
      </c>
      <c r="AI11" s="201">
        <v>122</v>
      </c>
      <c r="AJ11" s="201">
        <v>122</v>
      </c>
      <c r="AK11" s="201">
        <v>122</v>
      </c>
      <c r="AL11" s="201">
        <v>122</v>
      </c>
      <c r="AM11" s="201">
        <v>122</v>
      </c>
      <c r="AN11" s="201">
        <v>122</v>
      </c>
      <c r="AO11" s="201">
        <v>122</v>
      </c>
      <c r="AP11" s="202">
        <v>122</v>
      </c>
      <c r="AQ11" s="202">
        <v>122</v>
      </c>
      <c r="AR11" s="201">
        <v>122</v>
      </c>
      <c r="AS11" s="201">
        <v>122</v>
      </c>
      <c r="AT11" s="202">
        <v>122</v>
      </c>
      <c r="AU11" s="201">
        <v>122</v>
      </c>
      <c r="AV11" s="202">
        <v>122</v>
      </c>
      <c r="AW11" s="201">
        <v>122</v>
      </c>
      <c r="AX11" s="202">
        <v>122</v>
      </c>
      <c r="AY11" s="202">
        <v>122</v>
      </c>
      <c r="AZ11" s="201">
        <v>122</v>
      </c>
      <c r="BA11" s="201">
        <v>122</v>
      </c>
      <c r="BB11" s="202">
        <v>122</v>
      </c>
      <c r="BC11" s="201">
        <v>122</v>
      </c>
      <c r="BD11" s="202">
        <v>122</v>
      </c>
      <c r="BE11" s="202">
        <v>122</v>
      </c>
      <c r="BF11" s="202">
        <v>122</v>
      </c>
      <c r="BG11" s="202">
        <v>122</v>
      </c>
      <c r="BH11" s="202">
        <v>122</v>
      </c>
      <c r="BI11" s="202">
        <v>122</v>
      </c>
      <c r="BJ11" s="202">
        <v>122</v>
      </c>
      <c r="BK11" s="202">
        <v>124</v>
      </c>
      <c r="BL11" s="202">
        <v>124</v>
      </c>
      <c r="BM11" s="202">
        <v>124</v>
      </c>
      <c r="BN11" s="202">
        <v>124</v>
      </c>
      <c r="BO11" s="202">
        <v>122</v>
      </c>
      <c r="BP11" s="201">
        <v>94</v>
      </c>
      <c r="BQ11" s="201">
        <v>94</v>
      </c>
      <c r="BR11" s="202">
        <v>94</v>
      </c>
      <c r="BS11" s="201">
        <v>94</v>
      </c>
      <c r="BT11" s="201">
        <v>123</v>
      </c>
      <c r="BU11" s="201">
        <v>124</v>
      </c>
      <c r="BV11" s="202">
        <v>124</v>
      </c>
      <c r="BW11" s="202">
        <v>124</v>
      </c>
      <c r="BX11" s="201">
        <v>124</v>
      </c>
      <c r="BY11" s="202">
        <v>124</v>
      </c>
      <c r="BZ11" s="202">
        <v>124</v>
      </c>
      <c r="CA11" s="202">
        <v>124</v>
      </c>
      <c r="CB11" s="202">
        <v>126</v>
      </c>
      <c r="CC11" s="202">
        <v>126</v>
      </c>
      <c r="CD11" s="202">
        <v>126</v>
      </c>
      <c r="CE11" s="202">
        <v>126</v>
      </c>
      <c r="CF11" s="202">
        <v>126</v>
      </c>
      <c r="CG11" s="201">
        <v>126</v>
      </c>
      <c r="CH11" s="201">
        <v>126</v>
      </c>
      <c r="CI11" s="201">
        <v>126</v>
      </c>
      <c r="CJ11" s="201">
        <v>126</v>
      </c>
      <c r="CK11" s="201">
        <v>126</v>
      </c>
      <c r="CL11" s="202">
        <v>126</v>
      </c>
      <c r="CM11" s="202">
        <v>126</v>
      </c>
      <c r="CN11" s="201">
        <v>126</v>
      </c>
      <c r="CO11" s="201">
        <v>96</v>
      </c>
      <c r="CP11" s="201">
        <v>96</v>
      </c>
      <c r="CQ11" s="201">
        <v>96</v>
      </c>
      <c r="CR11" s="201">
        <v>96</v>
      </c>
      <c r="CS11" s="201">
        <v>96</v>
      </c>
      <c r="CT11" s="203">
        <v>2771</v>
      </c>
    </row>
    <row r="12" spans="1:98" x14ac:dyDescent="0.25">
      <c r="A12" s="187" t="s">
        <v>108</v>
      </c>
      <c r="B12" s="201">
        <v>27</v>
      </c>
      <c r="C12" s="201">
        <v>27</v>
      </c>
      <c r="D12" s="201">
        <v>28</v>
      </c>
      <c r="E12" s="201">
        <v>28</v>
      </c>
      <c r="F12" s="201">
        <v>28</v>
      </c>
      <c r="G12" s="201">
        <v>28</v>
      </c>
      <c r="H12" s="201">
        <v>28</v>
      </c>
      <c r="I12" s="201">
        <v>54</v>
      </c>
      <c r="J12" s="201">
        <v>54</v>
      </c>
      <c r="K12" s="201">
        <v>54</v>
      </c>
      <c r="L12" s="201">
        <v>54</v>
      </c>
      <c r="M12" s="201">
        <v>54</v>
      </c>
      <c r="N12" s="201">
        <v>54</v>
      </c>
      <c r="O12" s="201">
        <v>54</v>
      </c>
      <c r="P12" s="201">
        <v>53</v>
      </c>
      <c r="Q12" s="201">
        <v>53</v>
      </c>
      <c r="R12" s="201">
        <v>53</v>
      </c>
      <c r="S12" s="201">
        <v>53</v>
      </c>
      <c r="T12" s="201">
        <v>53</v>
      </c>
      <c r="U12" s="201">
        <v>53</v>
      </c>
      <c r="V12" s="201">
        <v>53</v>
      </c>
      <c r="W12" s="201">
        <v>53</v>
      </c>
      <c r="X12" s="201">
        <v>53</v>
      </c>
      <c r="Y12" s="201">
        <v>53</v>
      </c>
      <c r="Z12" s="201">
        <v>53</v>
      </c>
      <c r="AA12" s="201">
        <v>53</v>
      </c>
      <c r="AB12" s="201">
        <v>53</v>
      </c>
      <c r="AC12" s="201">
        <v>53</v>
      </c>
      <c r="AD12" s="201">
        <v>53</v>
      </c>
      <c r="AE12" s="202">
        <v>53</v>
      </c>
      <c r="AF12" s="201">
        <v>53</v>
      </c>
      <c r="AG12" s="201">
        <v>53</v>
      </c>
      <c r="AH12" s="201">
        <v>54</v>
      </c>
      <c r="AI12" s="201">
        <v>54</v>
      </c>
      <c r="AJ12" s="201">
        <v>54</v>
      </c>
      <c r="AK12" s="201">
        <v>54</v>
      </c>
      <c r="AL12" s="201">
        <v>54</v>
      </c>
      <c r="AM12" s="201">
        <v>54</v>
      </c>
      <c r="AN12" s="201">
        <v>54</v>
      </c>
      <c r="AO12" s="201">
        <v>54</v>
      </c>
      <c r="AP12" s="201">
        <v>54</v>
      </c>
      <c r="AQ12" s="202">
        <v>54</v>
      </c>
      <c r="AR12" s="201">
        <v>54</v>
      </c>
      <c r="AS12" s="201">
        <v>54</v>
      </c>
      <c r="AT12" s="201">
        <v>54</v>
      </c>
      <c r="AU12" s="201">
        <v>54</v>
      </c>
      <c r="AV12" s="202">
        <v>54</v>
      </c>
      <c r="AW12" s="201">
        <v>54</v>
      </c>
      <c r="AX12" s="201">
        <v>54</v>
      </c>
      <c r="AY12" s="202">
        <v>53</v>
      </c>
      <c r="AZ12" s="201">
        <v>54</v>
      </c>
      <c r="BA12" s="201">
        <v>54</v>
      </c>
      <c r="BB12" s="202">
        <v>54</v>
      </c>
      <c r="BC12" s="201">
        <v>53</v>
      </c>
      <c r="BD12" s="201">
        <v>53</v>
      </c>
      <c r="BE12" s="201">
        <v>53</v>
      </c>
      <c r="BF12" s="201">
        <v>53</v>
      </c>
      <c r="BG12" s="201">
        <v>53</v>
      </c>
      <c r="BH12" s="201">
        <v>53</v>
      </c>
      <c r="BI12" s="201">
        <v>54</v>
      </c>
      <c r="BJ12" s="201">
        <v>54</v>
      </c>
      <c r="BK12" s="201">
        <v>54</v>
      </c>
      <c r="BL12" s="201">
        <v>53</v>
      </c>
      <c r="BM12" s="201">
        <v>53</v>
      </c>
      <c r="BN12" s="201">
        <v>53</v>
      </c>
      <c r="BO12" s="201">
        <v>53</v>
      </c>
      <c r="BP12" s="201">
        <v>31</v>
      </c>
      <c r="BQ12" s="201">
        <v>31</v>
      </c>
      <c r="BR12" s="202">
        <v>32</v>
      </c>
      <c r="BS12" s="201">
        <v>32</v>
      </c>
      <c r="BT12" s="201">
        <v>52</v>
      </c>
      <c r="BU12" s="201">
        <v>53</v>
      </c>
      <c r="BV12" s="201">
        <v>53</v>
      </c>
      <c r="BW12" s="202">
        <v>53</v>
      </c>
      <c r="BX12" s="201">
        <v>53</v>
      </c>
      <c r="BY12" s="201">
        <v>53</v>
      </c>
      <c r="BZ12" s="201">
        <v>54</v>
      </c>
      <c r="CA12" s="201">
        <v>53</v>
      </c>
      <c r="CB12" s="201">
        <v>53</v>
      </c>
      <c r="CC12" s="201">
        <v>53</v>
      </c>
      <c r="CD12" s="201">
        <v>53</v>
      </c>
      <c r="CE12" s="201">
        <v>53</v>
      </c>
      <c r="CF12" s="201">
        <v>53</v>
      </c>
      <c r="CG12" s="201">
        <v>53</v>
      </c>
      <c r="CH12" s="201">
        <v>53</v>
      </c>
      <c r="CI12" s="201">
        <v>53</v>
      </c>
      <c r="CJ12" s="201">
        <v>53</v>
      </c>
      <c r="CK12" s="201">
        <v>53</v>
      </c>
      <c r="CL12" s="201">
        <v>53</v>
      </c>
      <c r="CM12" s="201">
        <v>53</v>
      </c>
      <c r="CN12" s="201">
        <v>53</v>
      </c>
      <c r="CO12" s="201">
        <v>31</v>
      </c>
      <c r="CP12" s="201">
        <v>31</v>
      </c>
      <c r="CQ12" s="201">
        <v>31</v>
      </c>
      <c r="CR12" s="201">
        <v>40</v>
      </c>
      <c r="CS12" s="201">
        <v>40</v>
      </c>
      <c r="CT12" s="203">
        <v>1192</v>
      </c>
    </row>
    <row r="13" spans="1:98" x14ac:dyDescent="0.25">
      <c r="A13" s="187" t="s">
        <v>109</v>
      </c>
      <c r="B13" s="201">
        <v>37</v>
      </c>
      <c r="C13" s="201">
        <v>37</v>
      </c>
      <c r="D13" s="201">
        <v>37</v>
      </c>
      <c r="E13" s="201">
        <v>37</v>
      </c>
      <c r="F13" s="201">
        <v>37</v>
      </c>
      <c r="G13" s="201">
        <v>37</v>
      </c>
      <c r="H13" s="201">
        <v>37</v>
      </c>
      <c r="I13" s="201">
        <v>37</v>
      </c>
      <c r="J13" s="201">
        <v>36</v>
      </c>
      <c r="K13" s="201">
        <v>36</v>
      </c>
      <c r="L13" s="201">
        <v>37</v>
      </c>
      <c r="M13" s="201">
        <v>37</v>
      </c>
      <c r="N13" s="201">
        <v>37</v>
      </c>
      <c r="O13" s="201">
        <v>36</v>
      </c>
      <c r="P13" s="201">
        <v>36</v>
      </c>
      <c r="Q13" s="201">
        <v>37</v>
      </c>
      <c r="R13" s="201">
        <v>37</v>
      </c>
      <c r="S13" s="201">
        <v>36</v>
      </c>
      <c r="T13" s="201">
        <v>37</v>
      </c>
      <c r="U13" s="201">
        <v>36</v>
      </c>
      <c r="V13" s="201">
        <v>36</v>
      </c>
      <c r="W13" s="201">
        <v>36</v>
      </c>
      <c r="X13" s="201">
        <v>36</v>
      </c>
      <c r="Y13" s="201">
        <v>36</v>
      </c>
      <c r="Z13" s="201">
        <v>36</v>
      </c>
      <c r="AA13" s="201">
        <v>36</v>
      </c>
      <c r="AB13" s="201">
        <v>37</v>
      </c>
      <c r="AC13" s="201">
        <v>36</v>
      </c>
      <c r="AD13" s="201">
        <v>36</v>
      </c>
      <c r="AE13" s="202">
        <v>37</v>
      </c>
      <c r="AF13" s="201">
        <v>36</v>
      </c>
      <c r="AG13" s="201">
        <v>37</v>
      </c>
      <c r="AH13" s="201">
        <v>37</v>
      </c>
      <c r="AI13" s="201">
        <v>36</v>
      </c>
      <c r="AJ13" s="201">
        <v>37</v>
      </c>
      <c r="AK13" s="201">
        <v>37</v>
      </c>
      <c r="AL13" s="201">
        <v>37</v>
      </c>
      <c r="AM13" s="201">
        <v>37</v>
      </c>
      <c r="AN13" s="201">
        <v>37</v>
      </c>
      <c r="AO13" s="201">
        <v>37</v>
      </c>
      <c r="AP13" s="201">
        <v>36</v>
      </c>
      <c r="AQ13" s="202">
        <v>37</v>
      </c>
      <c r="AR13" s="201">
        <v>37</v>
      </c>
      <c r="AS13" s="201">
        <v>36</v>
      </c>
      <c r="AT13" s="201">
        <v>37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37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37</v>
      </c>
      <c r="BS13" s="201">
        <v>36</v>
      </c>
      <c r="BT13" s="201">
        <v>37</v>
      </c>
      <c r="BU13" s="201">
        <v>37</v>
      </c>
      <c r="BV13" s="201">
        <v>37</v>
      </c>
      <c r="BW13" s="202">
        <v>37</v>
      </c>
      <c r="BX13" s="201">
        <v>37</v>
      </c>
      <c r="BY13" s="201">
        <v>37</v>
      </c>
      <c r="BZ13" s="201">
        <v>37</v>
      </c>
      <c r="CA13" s="201">
        <v>37</v>
      </c>
      <c r="CB13" s="201">
        <v>37</v>
      </c>
      <c r="CC13" s="201">
        <v>37</v>
      </c>
      <c r="CD13" s="201">
        <v>37</v>
      </c>
      <c r="CE13" s="201">
        <v>36</v>
      </c>
      <c r="CF13" s="201">
        <v>37</v>
      </c>
      <c r="CG13" s="201">
        <v>36</v>
      </c>
      <c r="CH13" s="201">
        <v>37</v>
      </c>
      <c r="CI13" s="201">
        <v>36</v>
      </c>
      <c r="CJ13" s="201">
        <v>36</v>
      </c>
      <c r="CK13" s="201">
        <v>36</v>
      </c>
      <c r="CL13" s="201">
        <v>36</v>
      </c>
      <c r="CM13" s="201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37</v>
      </c>
      <c r="CT13" s="203">
        <v>866</v>
      </c>
    </row>
    <row r="14" spans="1:98" x14ac:dyDescent="0.25">
      <c r="A14" s="187" t="s">
        <v>110</v>
      </c>
      <c r="B14" s="201">
        <v>21</v>
      </c>
      <c r="C14" s="201">
        <v>26</v>
      </c>
      <c r="D14" s="201">
        <v>11</v>
      </c>
      <c r="E14" s="201">
        <v>7</v>
      </c>
      <c r="F14" s="201">
        <v>11</v>
      </c>
      <c r="G14" s="201">
        <v>10</v>
      </c>
      <c r="H14" s="201">
        <v>11</v>
      </c>
      <c r="I14" s="201">
        <v>10</v>
      </c>
      <c r="J14" s="201">
        <v>12</v>
      </c>
      <c r="K14" s="201">
        <v>12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13</v>
      </c>
      <c r="T14" s="201">
        <v>14</v>
      </c>
      <c r="U14" s="201">
        <v>39</v>
      </c>
      <c r="V14" s="201">
        <v>39</v>
      </c>
      <c r="W14" s="201">
        <v>39</v>
      </c>
      <c r="X14" s="201">
        <v>39</v>
      </c>
      <c r="Y14" s="201">
        <v>39</v>
      </c>
      <c r="Z14" s="201">
        <v>39</v>
      </c>
      <c r="AA14" s="201">
        <v>39</v>
      </c>
      <c r="AB14" s="201">
        <v>10</v>
      </c>
      <c r="AC14" s="201">
        <v>8</v>
      </c>
      <c r="AD14" s="201">
        <v>11</v>
      </c>
      <c r="AE14" s="202">
        <v>12</v>
      </c>
      <c r="AF14" s="201">
        <v>13</v>
      </c>
      <c r="AG14" s="201">
        <v>14</v>
      </c>
      <c r="AH14" s="201">
        <v>39</v>
      </c>
      <c r="AI14" s="201">
        <v>39</v>
      </c>
      <c r="AJ14" s="201">
        <v>39</v>
      </c>
      <c r="AK14" s="201">
        <v>39</v>
      </c>
      <c r="AL14" s="201">
        <v>39</v>
      </c>
      <c r="AM14" s="201">
        <v>39</v>
      </c>
      <c r="AN14" s="201">
        <v>39</v>
      </c>
      <c r="AO14" s="201">
        <v>39</v>
      </c>
      <c r="AP14" s="201">
        <v>39</v>
      </c>
      <c r="AQ14" s="202">
        <v>39</v>
      </c>
      <c r="AR14" s="201">
        <v>39</v>
      </c>
      <c r="AS14" s="201">
        <v>39</v>
      </c>
      <c r="AT14" s="201">
        <v>39</v>
      </c>
      <c r="AU14" s="201">
        <v>39</v>
      </c>
      <c r="AV14" s="202">
        <v>39</v>
      </c>
      <c r="AW14" s="201">
        <v>39</v>
      </c>
      <c r="AX14" s="201">
        <v>39</v>
      </c>
      <c r="AY14" s="202">
        <v>39</v>
      </c>
      <c r="AZ14" s="201">
        <v>39</v>
      </c>
      <c r="BA14" s="201">
        <v>39</v>
      </c>
      <c r="BB14" s="202">
        <v>39</v>
      </c>
      <c r="BC14" s="201">
        <v>39</v>
      </c>
      <c r="BD14" s="201">
        <v>39</v>
      </c>
      <c r="BE14" s="201">
        <v>39</v>
      </c>
      <c r="BF14" s="201">
        <v>39</v>
      </c>
      <c r="BG14" s="201">
        <v>39</v>
      </c>
      <c r="BH14" s="201">
        <v>39</v>
      </c>
      <c r="BI14" s="201">
        <v>39</v>
      </c>
      <c r="BJ14" s="201">
        <v>39</v>
      </c>
      <c r="BK14" s="201">
        <v>25</v>
      </c>
      <c r="BL14" s="201">
        <v>24</v>
      </c>
      <c r="BM14" s="201">
        <v>24</v>
      </c>
      <c r="BN14" s="201">
        <v>24</v>
      </c>
      <c r="BO14" s="201">
        <v>21</v>
      </c>
      <c r="BP14" s="201">
        <v>25</v>
      </c>
      <c r="BQ14" s="201">
        <v>24</v>
      </c>
      <c r="BR14" s="202">
        <v>26</v>
      </c>
      <c r="BS14" s="201">
        <v>27</v>
      </c>
      <c r="BT14" s="201">
        <v>20</v>
      </c>
      <c r="BU14" s="201">
        <v>29</v>
      </c>
      <c r="BV14" s="201">
        <v>39</v>
      </c>
      <c r="BW14" s="202">
        <v>39</v>
      </c>
      <c r="BX14" s="201">
        <v>39</v>
      </c>
      <c r="BY14" s="201">
        <v>39</v>
      </c>
      <c r="BZ14" s="201">
        <v>39</v>
      </c>
      <c r="CA14" s="201">
        <v>39</v>
      </c>
      <c r="CB14" s="201">
        <v>39</v>
      </c>
      <c r="CC14" s="201">
        <v>39</v>
      </c>
      <c r="CD14" s="201">
        <v>39</v>
      </c>
      <c r="CE14" s="201">
        <v>39</v>
      </c>
      <c r="CF14" s="201">
        <v>12</v>
      </c>
      <c r="CG14" s="201">
        <v>11</v>
      </c>
      <c r="CH14" s="201">
        <v>10</v>
      </c>
      <c r="CI14" s="201">
        <v>10</v>
      </c>
      <c r="CJ14" s="201">
        <v>10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590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40</v>
      </c>
      <c r="U15" s="201">
        <v>40</v>
      </c>
      <c r="V15" s="201">
        <v>60</v>
      </c>
      <c r="W15" s="201">
        <v>80</v>
      </c>
      <c r="X15" s="201">
        <v>101</v>
      </c>
      <c r="Y15" s="201">
        <v>101</v>
      </c>
      <c r="Z15" s="201">
        <v>100</v>
      </c>
      <c r="AA15" s="201">
        <v>100</v>
      </c>
      <c r="AB15" s="201">
        <v>80</v>
      </c>
      <c r="AC15" s="201">
        <v>49</v>
      </c>
      <c r="AD15" s="201">
        <v>49</v>
      </c>
      <c r="AE15" s="202">
        <v>39</v>
      </c>
      <c r="AF15" s="201">
        <v>39</v>
      </c>
      <c r="AG15" s="201">
        <v>39</v>
      </c>
      <c r="AH15" s="201">
        <v>39</v>
      </c>
      <c r="AI15" s="201">
        <v>39</v>
      </c>
      <c r="AJ15" s="201">
        <v>49</v>
      </c>
      <c r="AK15" s="201">
        <v>90</v>
      </c>
      <c r="AL15" s="201">
        <v>90</v>
      </c>
      <c r="AM15" s="201">
        <v>89</v>
      </c>
      <c r="AN15" s="201">
        <v>90</v>
      </c>
      <c r="AO15" s="201">
        <v>90</v>
      </c>
      <c r="AP15" s="201">
        <v>58</v>
      </c>
      <c r="AQ15" s="202">
        <v>58</v>
      </c>
      <c r="AR15" s="201">
        <v>87</v>
      </c>
      <c r="AS15" s="201">
        <v>88</v>
      </c>
      <c r="AT15" s="202">
        <v>121</v>
      </c>
      <c r="AU15" s="201">
        <v>120</v>
      </c>
      <c r="AV15" s="202">
        <v>120</v>
      </c>
      <c r="AW15" s="201">
        <v>120</v>
      </c>
      <c r="AX15" s="202">
        <v>120</v>
      </c>
      <c r="AY15" s="202">
        <v>120</v>
      </c>
      <c r="AZ15" s="201">
        <v>120</v>
      </c>
      <c r="BA15" s="201">
        <v>120</v>
      </c>
      <c r="BB15" s="202">
        <v>119</v>
      </c>
      <c r="BC15" s="201">
        <v>115</v>
      </c>
      <c r="BD15" s="202">
        <v>101</v>
      </c>
      <c r="BE15" s="202">
        <v>100</v>
      </c>
      <c r="BF15" s="202">
        <v>100</v>
      </c>
      <c r="BG15" s="201">
        <v>80</v>
      </c>
      <c r="BH15" s="201">
        <v>79</v>
      </c>
      <c r="BI15" s="201">
        <v>80</v>
      </c>
      <c r="BJ15" s="201">
        <v>79</v>
      </c>
      <c r="BK15" s="201">
        <v>80</v>
      </c>
      <c r="BL15" s="201">
        <v>80</v>
      </c>
      <c r="BM15" s="201">
        <v>80</v>
      </c>
      <c r="BN15" s="201">
        <v>80</v>
      </c>
      <c r="BO15" s="201">
        <v>80</v>
      </c>
      <c r="BP15" s="201">
        <v>98</v>
      </c>
      <c r="BQ15" s="201">
        <v>99</v>
      </c>
      <c r="BR15" s="202">
        <v>99</v>
      </c>
      <c r="BS15" s="201">
        <v>99</v>
      </c>
      <c r="BT15" s="201">
        <v>116</v>
      </c>
      <c r="BU15" s="201">
        <v>119</v>
      </c>
      <c r="BV15" s="202">
        <v>118</v>
      </c>
      <c r="BW15" s="202">
        <v>119</v>
      </c>
      <c r="BX15" s="201">
        <v>118</v>
      </c>
      <c r="BY15" s="202">
        <v>115</v>
      </c>
      <c r="BZ15" s="202">
        <v>119</v>
      </c>
      <c r="CA15" s="202">
        <v>119</v>
      </c>
      <c r="CB15" s="202">
        <v>118</v>
      </c>
      <c r="CC15" s="202">
        <v>119</v>
      </c>
      <c r="CD15" s="202">
        <v>118</v>
      </c>
      <c r="CE15" s="202">
        <v>119</v>
      </c>
      <c r="CF15" s="201">
        <v>79</v>
      </c>
      <c r="CG15" s="201">
        <v>99</v>
      </c>
      <c r="CH15" s="201">
        <v>99</v>
      </c>
      <c r="CI15" s="201">
        <v>78</v>
      </c>
      <c r="CJ15" s="201">
        <v>58</v>
      </c>
      <c r="CK15" s="201">
        <v>40</v>
      </c>
      <c r="CL15" s="201">
        <v>39</v>
      </c>
      <c r="CM15" s="201">
        <v>39</v>
      </c>
      <c r="CN15" s="201">
        <v>28</v>
      </c>
      <c r="CO15" s="201">
        <v>10</v>
      </c>
      <c r="CP15" s="201">
        <v>0</v>
      </c>
      <c r="CQ15" s="201">
        <v>0</v>
      </c>
      <c r="CR15" s="201">
        <v>0</v>
      </c>
      <c r="CS15" s="201">
        <v>0</v>
      </c>
      <c r="CT15" s="203">
        <v>1595</v>
      </c>
    </row>
    <row r="16" spans="1:98" x14ac:dyDescent="0.25">
      <c r="A16" s="187" t="s">
        <v>112</v>
      </c>
      <c r="B16" s="201">
        <v>52</v>
      </c>
      <c r="C16" s="201">
        <v>26</v>
      </c>
      <c r="D16" s="201">
        <v>26</v>
      </c>
      <c r="E16" s="201">
        <v>26</v>
      </c>
      <c r="F16" s="201">
        <v>26</v>
      </c>
      <c r="G16" s="201">
        <v>26</v>
      </c>
      <c r="H16" s="201">
        <v>5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53</v>
      </c>
      <c r="X16" s="201">
        <v>52</v>
      </c>
      <c r="Y16" s="201">
        <v>52</v>
      </c>
      <c r="Z16" s="201">
        <v>52</v>
      </c>
      <c r="AA16" s="201">
        <v>27</v>
      </c>
      <c r="AB16" s="201">
        <v>26</v>
      </c>
      <c r="AC16" s="201">
        <v>26</v>
      </c>
      <c r="AD16" s="201">
        <v>26</v>
      </c>
      <c r="AE16" s="202">
        <v>26</v>
      </c>
      <c r="AF16" s="201">
        <v>26</v>
      </c>
      <c r="AG16" s="201">
        <v>26</v>
      </c>
      <c r="AH16" s="201">
        <v>26</v>
      </c>
      <c r="AI16" s="201">
        <v>26</v>
      </c>
      <c r="AJ16" s="201">
        <v>26</v>
      </c>
      <c r="AK16" s="201">
        <v>31</v>
      </c>
      <c r="AL16" s="201">
        <v>53</v>
      </c>
      <c r="AM16" s="201">
        <v>52</v>
      </c>
      <c r="AN16" s="201">
        <v>53</v>
      </c>
      <c r="AO16" s="201">
        <v>53</v>
      </c>
      <c r="AP16" s="201">
        <v>53</v>
      </c>
      <c r="AQ16" s="202">
        <v>53</v>
      </c>
      <c r="AR16" s="201">
        <v>53</v>
      </c>
      <c r="AS16" s="201">
        <v>53</v>
      </c>
      <c r="AT16" s="201">
        <v>53</v>
      </c>
      <c r="AU16" s="201">
        <v>76</v>
      </c>
      <c r="AV16" s="202">
        <v>76</v>
      </c>
      <c r="AW16" s="201">
        <v>76</v>
      </c>
      <c r="AX16" s="201">
        <v>77</v>
      </c>
      <c r="AY16" s="202">
        <v>76</v>
      </c>
      <c r="AZ16" s="201">
        <v>76</v>
      </c>
      <c r="BA16" s="201">
        <v>77</v>
      </c>
      <c r="BB16" s="202">
        <v>76</v>
      </c>
      <c r="BC16" s="201">
        <v>76</v>
      </c>
      <c r="BD16" s="201">
        <v>52</v>
      </c>
      <c r="BE16" s="201">
        <v>52</v>
      </c>
      <c r="BF16" s="201">
        <v>52</v>
      </c>
      <c r="BG16" s="201">
        <v>52</v>
      </c>
      <c r="BH16" s="201">
        <v>53</v>
      </c>
      <c r="BI16" s="201">
        <v>52</v>
      </c>
      <c r="BJ16" s="201">
        <v>52</v>
      </c>
      <c r="BK16" s="201">
        <v>53</v>
      </c>
      <c r="BL16" s="201">
        <v>52</v>
      </c>
      <c r="BM16" s="201">
        <v>52</v>
      </c>
      <c r="BN16" s="201">
        <v>52</v>
      </c>
      <c r="BO16" s="201">
        <v>52</v>
      </c>
      <c r="BP16" s="201">
        <v>53</v>
      </c>
      <c r="BQ16" s="201">
        <v>52</v>
      </c>
      <c r="BR16" s="202">
        <v>52</v>
      </c>
      <c r="BS16" s="201">
        <v>52</v>
      </c>
      <c r="BT16" s="201">
        <v>53</v>
      </c>
      <c r="BU16" s="201">
        <v>53</v>
      </c>
      <c r="BV16" s="201">
        <v>75</v>
      </c>
      <c r="BW16" s="202">
        <v>76</v>
      </c>
      <c r="BX16" s="201">
        <v>76</v>
      </c>
      <c r="BY16" s="201">
        <v>76</v>
      </c>
      <c r="BZ16" s="201">
        <v>77</v>
      </c>
      <c r="CA16" s="201">
        <v>77</v>
      </c>
      <c r="CB16" s="201">
        <v>76</v>
      </c>
      <c r="CC16" s="201">
        <v>76</v>
      </c>
      <c r="CD16" s="201">
        <v>65</v>
      </c>
      <c r="CE16" s="201">
        <v>52</v>
      </c>
      <c r="CF16" s="201">
        <v>53</v>
      </c>
      <c r="CG16" s="201">
        <v>53</v>
      </c>
      <c r="CH16" s="201">
        <v>52</v>
      </c>
      <c r="CI16" s="201">
        <v>52</v>
      </c>
      <c r="CJ16" s="201">
        <v>60</v>
      </c>
      <c r="CK16" s="201">
        <v>61</v>
      </c>
      <c r="CL16" s="201">
        <v>61</v>
      </c>
      <c r="CM16" s="201">
        <v>61</v>
      </c>
      <c r="CN16" s="201">
        <v>77</v>
      </c>
      <c r="CO16" s="201">
        <v>76</v>
      </c>
      <c r="CP16" s="201">
        <v>76</v>
      </c>
      <c r="CQ16" s="201">
        <v>77</v>
      </c>
      <c r="CR16" s="201">
        <v>77</v>
      </c>
      <c r="CS16" s="201">
        <v>76</v>
      </c>
      <c r="CT16" s="203">
        <v>1100.5</v>
      </c>
    </row>
    <row r="17" spans="1:98" x14ac:dyDescent="0.25">
      <c r="A17" s="187" t="s">
        <v>113</v>
      </c>
      <c r="B17" s="201">
        <v>206</v>
      </c>
      <c r="C17" s="202">
        <v>194</v>
      </c>
      <c r="D17" s="202">
        <v>195</v>
      </c>
      <c r="E17" s="202">
        <v>194</v>
      </c>
      <c r="F17" s="201">
        <v>195</v>
      </c>
      <c r="G17" s="202">
        <v>196</v>
      </c>
      <c r="H17" s="201">
        <v>196</v>
      </c>
      <c r="I17" s="201">
        <v>195</v>
      </c>
      <c r="J17" s="201">
        <v>195</v>
      </c>
      <c r="K17" s="201">
        <v>194</v>
      </c>
      <c r="L17" s="201">
        <v>195</v>
      </c>
      <c r="M17" s="201">
        <v>194</v>
      </c>
      <c r="N17" s="201">
        <v>194</v>
      </c>
      <c r="O17" s="201">
        <v>194</v>
      </c>
      <c r="P17" s="201">
        <v>194</v>
      </c>
      <c r="Q17" s="201">
        <v>194</v>
      </c>
      <c r="R17" s="201">
        <v>195</v>
      </c>
      <c r="S17" s="201">
        <v>195</v>
      </c>
      <c r="T17" s="201">
        <v>209</v>
      </c>
      <c r="U17" s="201">
        <v>229</v>
      </c>
      <c r="V17" s="201">
        <v>246</v>
      </c>
      <c r="W17" s="201">
        <v>257</v>
      </c>
      <c r="X17" s="201">
        <v>262</v>
      </c>
      <c r="Y17" s="201">
        <v>261</v>
      </c>
      <c r="Z17" s="201">
        <v>261</v>
      </c>
      <c r="AA17" s="201">
        <v>263</v>
      </c>
      <c r="AB17" s="201">
        <v>263</v>
      </c>
      <c r="AC17" s="201">
        <v>260</v>
      </c>
      <c r="AD17" s="202">
        <v>250</v>
      </c>
      <c r="AE17" s="202">
        <v>242</v>
      </c>
      <c r="AF17" s="201">
        <v>240</v>
      </c>
      <c r="AG17" s="202">
        <v>240</v>
      </c>
      <c r="AH17" s="202">
        <v>240</v>
      </c>
      <c r="AI17" s="201">
        <v>249</v>
      </c>
      <c r="AJ17" s="201">
        <v>258</v>
      </c>
      <c r="AK17" s="201">
        <v>266</v>
      </c>
      <c r="AL17" s="201">
        <v>262</v>
      </c>
      <c r="AM17" s="201">
        <v>263</v>
      </c>
      <c r="AN17" s="201">
        <v>262</v>
      </c>
      <c r="AO17" s="201">
        <v>262</v>
      </c>
      <c r="AP17" s="202">
        <v>264</v>
      </c>
      <c r="AQ17" s="202">
        <v>262</v>
      </c>
      <c r="AR17" s="201">
        <v>264</v>
      </c>
      <c r="AS17" s="201">
        <v>262</v>
      </c>
      <c r="AT17" s="202">
        <v>264</v>
      </c>
      <c r="AU17" s="201">
        <v>264</v>
      </c>
      <c r="AV17" s="202">
        <v>262</v>
      </c>
      <c r="AW17" s="201">
        <v>263</v>
      </c>
      <c r="AX17" s="202">
        <v>264</v>
      </c>
      <c r="AY17" s="202">
        <v>264</v>
      </c>
      <c r="AZ17" s="201">
        <v>264</v>
      </c>
      <c r="BA17" s="201">
        <v>266</v>
      </c>
      <c r="BB17" s="202">
        <v>265</v>
      </c>
      <c r="BC17" s="201">
        <v>265</v>
      </c>
      <c r="BD17" s="202">
        <v>264</v>
      </c>
      <c r="BE17" s="202">
        <v>265</v>
      </c>
      <c r="BF17" s="202">
        <v>265</v>
      </c>
      <c r="BG17" s="202">
        <v>264</v>
      </c>
      <c r="BH17" s="202">
        <v>266</v>
      </c>
      <c r="BI17" s="202">
        <v>265</v>
      </c>
      <c r="BJ17" s="202">
        <v>265</v>
      </c>
      <c r="BK17" s="202">
        <v>267</v>
      </c>
      <c r="BL17" s="202">
        <v>262</v>
      </c>
      <c r="BM17" s="202">
        <v>264</v>
      </c>
      <c r="BN17" s="202">
        <v>263</v>
      </c>
      <c r="BO17" s="202">
        <v>262</v>
      </c>
      <c r="BP17" s="201">
        <v>262</v>
      </c>
      <c r="BQ17" s="201">
        <v>262</v>
      </c>
      <c r="BR17" s="202">
        <v>265</v>
      </c>
      <c r="BS17" s="201">
        <v>264</v>
      </c>
      <c r="BT17" s="201">
        <v>264</v>
      </c>
      <c r="BU17" s="201">
        <v>263</v>
      </c>
      <c r="BV17" s="202">
        <v>265</v>
      </c>
      <c r="BW17" s="202">
        <v>263</v>
      </c>
      <c r="BX17" s="201">
        <v>264</v>
      </c>
      <c r="BY17" s="202">
        <v>264</v>
      </c>
      <c r="BZ17" s="202">
        <v>262</v>
      </c>
      <c r="CA17" s="202">
        <v>263</v>
      </c>
      <c r="CB17" s="202">
        <v>263</v>
      </c>
      <c r="CC17" s="202">
        <v>263</v>
      </c>
      <c r="CD17" s="202">
        <v>265</v>
      </c>
      <c r="CE17" s="202">
        <v>261</v>
      </c>
      <c r="CF17" s="202">
        <v>261</v>
      </c>
      <c r="CG17" s="201">
        <v>262</v>
      </c>
      <c r="CH17" s="201">
        <v>261</v>
      </c>
      <c r="CI17" s="201">
        <v>262</v>
      </c>
      <c r="CJ17" s="201">
        <v>263</v>
      </c>
      <c r="CK17" s="201">
        <v>259</v>
      </c>
      <c r="CL17" s="202">
        <v>250</v>
      </c>
      <c r="CM17" s="202">
        <v>240</v>
      </c>
      <c r="CN17" s="201">
        <v>231</v>
      </c>
      <c r="CO17" s="201">
        <v>213</v>
      </c>
      <c r="CP17" s="202">
        <v>208</v>
      </c>
      <c r="CQ17" s="201">
        <v>197</v>
      </c>
      <c r="CR17" s="202">
        <v>193</v>
      </c>
      <c r="CS17" s="201">
        <v>193</v>
      </c>
      <c r="CT17" s="203">
        <v>5859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208</v>
      </c>
      <c r="C19" s="202">
        <v>202</v>
      </c>
      <c r="D19" s="202">
        <v>195</v>
      </c>
      <c r="E19" s="202">
        <v>194</v>
      </c>
      <c r="F19" s="201">
        <v>194</v>
      </c>
      <c r="G19" s="202">
        <v>195</v>
      </c>
      <c r="H19" s="201">
        <v>195</v>
      </c>
      <c r="I19" s="201">
        <v>195</v>
      </c>
      <c r="J19" s="201">
        <v>195</v>
      </c>
      <c r="K19" s="201">
        <v>195</v>
      </c>
      <c r="L19" s="201">
        <v>195</v>
      </c>
      <c r="M19" s="201">
        <v>198</v>
      </c>
      <c r="N19" s="201">
        <v>194</v>
      </c>
      <c r="O19" s="201">
        <v>195</v>
      </c>
      <c r="P19" s="201">
        <v>197</v>
      </c>
      <c r="Q19" s="201">
        <v>196</v>
      </c>
      <c r="R19" s="201">
        <v>195</v>
      </c>
      <c r="S19" s="201">
        <v>195</v>
      </c>
      <c r="T19" s="201">
        <v>203</v>
      </c>
      <c r="U19" s="201">
        <v>211</v>
      </c>
      <c r="V19" s="201">
        <v>220</v>
      </c>
      <c r="W19" s="201">
        <v>234</v>
      </c>
      <c r="X19" s="201">
        <v>245</v>
      </c>
      <c r="Y19" s="201">
        <v>260</v>
      </c>
      <c r="Z19" s="201">
        <v>270</v>
      </c>
      <c r="AA19" s="201">
        <v>270</v>
      </c>
      <c r="AB19" s="201">
        <v>271</v>
      </c>
      <c r="AC19" s="201">
        <v>261</v>
      </c>
      <c r="AD19" s="202">
        <v>251</v>
      </c>
      <c r="AE19" s="202">
        <v>251</v>
      </c>
      <c r="AF19" s="201">
        <v>251</v>
      </c>
      <c r="AG19" s="202">
        <v>251</v>
      </c>
      <c r="AH19" s="202">
        <v>250</v>
      </c>
      <c r="AI19" s="201">
        <v>263</v>
      </c>
      <c r="AJ19" s="201">
        <v>267</v>
      </c>
      <c r="AK19" s="201">
        <v>269</v>
      </c>
      <c r="AL19" s="201">
        <v>269</v>
      </c>
      <c r="AM19" s="201">
        <v>270</v>
      </c>
      <c r="AN19" s="201">
        <v>270</v>
      </c>
      <c r="AO19" s="201">
        <v>269</v>
      </c>
      <c r="AP19" s="202">
        <v>270</v>
      </c>
      <c r="AQ19" s="202">
        <v>270</v>
      </c>
      <c r="AR19" s="201">
        <v>270</v>
      </c>
      <c r="AS19" s="201">
        <v>270</v>
      </c>
      <c r="AT19" s="202">
        <v>269</v>
      </c>
      <c r="AU19" s="201">
        <v>269</v>
      </c>
      <c r="AV19" s="202">
        <v>269</v>
      </c>
      <c r="AW19" s="201">
        <v>270</v>
      </c>
      <c r="AX19" s="202">
        <v>270</v>
      </c>
      <c r="AY19" s="202">
        <v>270</v>
      </c>
      <c r="AZ19" s="201">
        <v>270</v>
      </c>
      <c r="BA19" s="201">
        <v>273</v>
      </c>
      <c r="BB19" s="202">
        <v>269</v>
      </c>
      <c r="BC19" s="201">
        <v>269</v>
      </c>
      <c r="BD19" s="202">
        <v>270</v>
      </c>
      <c r="BE19" s="202">
        <v>269</v>
      </c>
      <c r="BF19" s="202">
        <v>268</v>
      </c>
      <c r="BG19" s="202">
        <v>270</v>
      </c>
      <c r="BH19" s="202">
        <v>268</v>
      </c>
      <c r="BI19" s="202">
        <v>269</v>
      </c>
      <c r="BJ19" s="202">
        <v>268</v>
      </c>
      <c r="BK19" s="202">
        <v>270</v>
      </c>
      <c r="BL19" s="202">
        <v>269</v>
      </c>
      <c r="BM19" s="202">
        <v>269</v>
      </c>
      <c r="BN19" s="202">
        <v>269</v>
      </c>
      <c r="BO19" s="202">
        <v>270</v>
      </c>
      <c r="BP19" s="201">
        <v>269</v>
      </c>
      <c r="BQ19" s="201">
        <v>269</v>
      </c>
      <c r="BR19" s="202">
        <v>270</v>
      </c>
      <c r="BS19" s="201">
        <v>268</v>
      </c>
      <c r="BT19" s="201">
        <v>269</v>
      </c>
      <c r="BU19" s="201">
        <v>269</v>
      </c>
      <c r="BV19" s="202">
        <v>269</v>
      </c>
      <c r="BW19" s="202">
        <v>269</v>
      </c>
      <c r="BX19" s="201">
        <v>269</v>
      </c>
      <c r="BY19" s="202">
        <v>269</v>
      </c>
      <c r="BZ19" s="202">
        <v>269</v>
      </c>
      <c r="CA19" s="202">
        <v>270</v>
      </c>
      <c r="CB19" s="202">
        <v>269</v>
      </c>
      <c r="CC19" s="202">
        <v>269</v>
      </c>
      <c r="CD19" s="202">
        <v>269</v>
      </c>
      <c r="CE19" s="202">
        <v>269</v>
      </c>
      <c r="CF19" s="202">
        <v>270</v>
      </c>
      <c r="CG19" s="201">
        <v>270</v>
      </c>
      <c r="CH19" s="201">
        <v>260</v>
      </c>
      <c r="CI19" s="201">
        <v>250</v>
      </c>
      <c r="CJ19" s="201">
        <v>243</v>
      </c>
      <c r="CK19" s="201">
        <v>239</v>
      </c>
      <c r="CL19" s="202">
        <v>250</v>
      </c>
      <c r="CM19" s="202">
        <v>222</v>
      </c>
      <c r="CN19" s="201">
        <v>218</v>
      </c>
      <c r="CO19" s="201">
        <v>213</v>
      </c>
      <c r="CP19" s="202">
        <v>198</v>
      </c>
      <c r="CQ19" s="201">
        <v>195</v>
      </c>
      <c r="CR19" s="202">
        <v>195</v>
      </c>
      <c r="CS19" s="201">
        <v>195</v>
      </c>
      <c r="CT19" s="203">
        <v>5925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5</v>
      </c>
      <c r="AL21" s="201">
        <v>19</v>
      </c>
      <c r="AM21" s="201">
        <v>39</v>
      </c>
      <c r="AN21" s="201">
        <v>42</v>
      </c>
      <c r="AO21" s="201">
        <v>42</v>
      </c>
      <c r="AP21" s="201">
        <v>42</v>
      </c>
      <c r="AQ21" s="202">
        <v>42</v>
      </c>
      <c r="AR21" s="201">
        <v>42</v>
      </c>
      <c r="AS21" s="201">
        <v>43</v>
      </c>
      <c r="AT21" s="201">
        <v>42</v>
      </c>
      <c r="AU21" s="201">
        <v>54</v>
      </c>
      <c r="AV21" s="202">
        <v>54</v>
      </c>
      <c r="AW21" s="201">
        <v>52</v>
      </c>
      <c r="AX21" s="201">
        <v>51</v>
      </c>
      <c r="AY21" s="202">
        <v>51</v>
      </c>
      <c r="AZ21" s="201">
        <v>51</v>
      </c>
      <c r="BA21" s="201">
        <v>42</v>
      </c>
      <c r="BB21" s="202">
        <v>42</v>
      </c>
      <c r="BC21" s="201">
        <v>46</v>
      </c>
      <c r="BD21" s="201">
        <v>50</v>
      </c>
      <c r="BE21" s="201">
        <v>51</v>
      </c>
      <c r="BF21" s="201">
        <v>51</v>
      </c>
      <c r="BG21" s="201">
        <v>51</v>
      </c>
      <c r="BH21" s="201">
        <v>52</v>
      </c>
      <c r="BI21" s="201">
        <v>51</v>
      </c>
      <c r="BJ21" s="201">
        <v>53</v>
      </c>
      <c r="BK21" s="201">
        <v>54</v>
      </c>
      <c r="BL21" s="201">
        <v>54</v>
      </c>
      <c r="BM21" s="201">
        <v>54</v>
      </c>
      <c r="BN21" s="201">
        <v>54</v>
      </c>
      <c r="BO21" s="201">
        <v>54</v>
      </c>
      <c r="BP21" s="201">
        <v>54</v>
      </c>
      <c r="BQ21" s="201">
        <v>54</v>
      </c>
      <c r="BR21" s="202">
        <v>54</v>
      </c>
      <c r="BS21" s="201">
        <v>54</v>
      </c>
      <c r="BT21" s="201">
        <v>54</v>
      </c>
      <c r="BU21" s="201">
        <v>54</v>
      </c>
      <c r="BV21" s="201">
        <v>54</v>
      </c>
      <c r="BW21" s="202">
        <v>54</v>
      </c>
      <c r="BX21" s="201">
        <v>54</v>
      </c>
      <c r="BY21" s="201">
        <v>54</v>
      </c>
      <c r="BZ21" s="201">
        <v>54</v>
      </c>
      <c r="CA21" s="201">
        <v>54</v>
      </c>
      <c r="CB21" s="201">
        <v>54</v>
      </c>
      <c r="CC21" s="201">
        <v>54</v>
      </c>
      <c r="CD21" s="201">
        <v>54</v>
      </c>
      <c r="CE21" s="201">
        <v>54</v>
      </c>
      <c r="CF21" s="201">
        <v>42</v>
      </c>
      <c r="CG21" s="201">
        <v>42</v>
      </c>
      <c r="CH21" s="201">
        <v>42</v>
      </c>
      <c r="CI21" s="201">
        <v>15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604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14</v>
      </c>
      <c r="AW22" s="201">
        <v>24</v>
      </c>
      <c r="AX22" s="201">
        <v>23</v>
      </c>
      <c r="AY22" s="202">
        <v>23</v>
      </c>
      <c r="AZ22" s="201">
        <v>23</v>
      </c>
      <c r="BA22" s="201">
        <v>24</v>
      </c>
      <c r="BB22" s="202">
        <v>23</v>
      </c>
      <c r="BC22" s="201">
        <v>16</v>
      </c>
      <c r="BD22" s="201">
        <v>16</v>
      </c>
      <c r="BE22" s="201">
        <v>16</v>
      </c>
      <c r="BF22" s="201">
        <v>16</v>
      </c>
      <c r="BG22" s="201">
        <v>17</v>
      </c>
      <c r="BH22" s="201">
        <v>17</v>
      </c>
      <c r="BI22" s="201">
        <v>16</v>
      </c>
      <c r="BJ22" s="201">
        <v>16</v>
      </c>
      <c r="BK22" s="201">
        <v>23</v>
      </c>
      <c r="BL22" s="201">
        <v>23</v>
      </c>
      <c r="BM22" s="201">
        <v>23</v>
      </c>
      <c r="BN22" s="201">
        <v>24</v>
      </c>
      <c r="BO22" s="201">
        <v>24</v>
      </c>
      <c r="BP22" s="201">
        <v>23</v>
      </c>
      <c r="BQ22" s="201">
        <v>23</v>
      </c>
      <c r="BR22" s="202">
        <v>23</v>
      </c>
      <c r="BS22" s="201">
        <v>23</v>
      </c>
      <c r="BT22" s="201">
        <v>24</v>
      </c>
      <c r="BU22" s="201">
        <v>23</v>
      </c>
      <c r="BV22" s="201">
        <v>24</v>
      </c>
      <c r="BW22" s="202">
        <v>23</v>
      </c>
      <c r="BX22" s="201">
        <v>16</v>
      </c>
      <c r="BY22" s="201">
        <v>15</v>
      </c>
      <c r="BZ22" s="201">
        <v>16</v>
      </c>
      <c r="CA22" s="201">
        <v>16</v>
      </c>
      <c r="CB22" s="201">
        <v>16</v>
      </c>
      <c r="CC22" s="201">
        <v>16</v>
      </c>
      <c r="CD22" s="201">
        <v>15</v>
      </c>
      <c r="CE22" s="201">
        <v>16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179.8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4</v>
      </c>
      <c r="W23" s="201">
        <v>18</v>
      </c>
      <c r="X23" s="201">
        <v>27</v>
      </c>
      <c r="Y23" s="201">
        <v>46</v>
      </c>
      <c r="Z23" s="201">
        <v>59</v>
      </c>
      <c r="AA23" s="201">
        <v>60</v>
      </c>
      <c r="AB23" s="201">
        <v>53</v>
      </c>
      <c r="AC23" s="201">
        <v>46</v>
      </c>
      <c r="AD23" s="201">
        <v>46</v>
      </c>
      <c r="AE23" s="202">
        <v>46</v>
      </c>
      <c r="AF23" s="201">
        <v>46</v>
      </c>
      <c r="AG23" s="201">
        <v>46</v>
      </c>
      <c r="AH23" s="201">
        <v>46</v>
      </c>
      <c r="AI23" s="201">
        <v>60</v>
      </c>
      <c r="AJ23" s="201">
        <v>60</v>
      </c>
      <c r="AK23" s="201">
        <v>60</v>
      </c>
      <c r="AL23" s="201">
        <v>60</v>
      </c>
      <c r="AM23" s="201">
        <v>60</v>
      </c>
      <c r="AN23" s="201">
        <v>60</v>
      </c>
      <c r="AO23" s="201">
        <v>60</v>
      </c>
      <c r="AP23" s="201">
        <v>60</v>
      </c>
      <c r="AQ23" s="202">
        <v>60</v>
      </c>
      <c r="AR23" s="201">
        <v>60</v>
      </c>
      <c r="AS23" s="201">
        <v>60</v>
      </c>
      <c r="AT23" s="201">
        <v>60</v>
      </c>
      <c r="AU23" s="201">
        <v>60</v>
      </c>
      <c r="AV23" s="202">
        <v>60</v>
      </c>
      <c r="AW23" s="201">
        <v>60</v>
      </c>
      <c r="AX23" s="201">
        <v>54</v>
      </c>
      <c r="AY23" s="202">
        <v>45</v>
      </c>
      <c r="AZ23" s="201">
        <v>45</v>
      </c>
      <c r="BA23" s="201">
        <v>45</v>
      </c>
      <c r="BB23" s="202">
        <v>45</v>
      </c>
      <c r="BC23" s="201">
        <v>45</v>
      </c>
      <c r="BD23" s="201">
        <v>45</v>
      </c>
      <c r="BE23" s="201">
        <v>50</v>
      </c>
      <c r="BF23" s="201">
        <v>55</v>
      </c>
      <c r="BG23" s="201">
        <v>61</v>
      </c>
      <c r="BH23" s="201">
        <v>60</v>
      </c>
      <c r="BI23" s="201">
        <v>60</v>
      </c>
      <c r="BJ23" s="201">
        <v>60</v>
      </c>
      <c r="BK23" s="201">
        <v>60</v>
      </c>
      <c r="BL23" s="201">
        <v>60</v>
      </c>
      <c r="BM23" s="201">
        <v>60</v>
      </c>
      <c r="BN23" s="201">
        <v>60</v>
      </c>
      <c r="BO23" s="201">
        <v>60</v>
      </c>
      <c r="BP23" s="201">
        <v>60</v>
      </c>
      <c r="BQ23" s="201">
        <v>60</v>
      </c>
      <c r="BR23" s="202">
        <v>60</v>
      </c>
      <c r="BS23" s="201">
        <v>61</v>
      </c>
      <c r="BT23" s="201">
        <v>61</v>
      </c>
      <c r="BU23" s="201">
        <v>61</v>
      </c>
      <c r="BV23" s="201">
        <v>61</v>
      </c>
      <c r="BW23" s="202">
        <v>61</v>
      </c>
      <c r="BX23" s="201">
        <v>61</v>
      </c>
      <c r="BY23" s="201">
        <v>61</v>
      </c>
      <c r="BZ23" s="201">
        <v>61</v>
      </c>
      <c r="CA23" s="201">
        <v>61</v>
      </c>
      <c r="CB23" s="201">
        <v>61</v>
      </c>
      <c r="CC23" s="201">
        <v>61</v>
      </c>
      <c r="CD23" s="201">
        <v>61</v>
      </c>
      <c r="CE23" s="201">
        <v>61</v>
      </c>
      <c r="CF23" s="201">
        <v>61</v>
      </c>
      <c r="CG23" s="201">
        <v>61</v>
      </c>
      <c r="CH23" s="201">
        <v>61</v>
      </c>
      <c r="CI23" s="201">
        <v>61</v>
      </c>
      <c r="CJ23" s="201">
        <v>60</v>
      </c>
      <c r="CK23" s="201">
        <v>22</v>
      </c>
      <c r="CL23" s="201">
        <v>-2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928.6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8</v>
      </c>
      <c r="BC24" s="201">
        <v>62</v>
      </c>
      <c r="BD24" s="201">
        <v>78</v>
      </c>
      <c r="BE24" s="201">
        <v>78</v>
      </c>
      <c r="BF24" s="201">
        <v>79</v>
      </c>
      <c r="BG24" s="201">
        <v>78</v>
      </c>
      <c r="BH24" s="201">
        <v>89</v>
      </c>
      <c r="BI24" s="201">
        <v>87</v>
      </c>
      <c r="BJ24" s="201">
        <v>88</v>
      </c>
      <c r="BK24" s="201">
        <v>91</v>
      </c>
      <c r="BL24" s="201">
        <v>88</v>
      </c>
      <c r="BM24" s="201">
        <v>88</v>
      </c>
      <c r="BN24" s="201">
        <v>83</v>
      </c>
      <c r="BO24" s="201">
        <v>83</v>
      </c>
      <c r="BP24" s="201">
        <v>83</v>
      </c>
      <c r="BQ24" s="201">
        <v>80</v>
      </c>
      <c r="BR24" s="202">
        <v>83</v>
      </c>
      <c r="BS24" s="201">
        <v>83</v>
      </c>
      <c r="BT24" s="201">
        <v>75</v>
      </c>
      <c r="BU24" s="201">
        <v>85</v>
      </c>
      <c r="BV24" s="201">
        <v>99</v>
      </c>
      <c r="BW24" s="202">
        <v>138</v>
      </c>
      <c r="BX24" s="201">
        <v>120</v>
      </c>
      <c r="BY24" s="201">
        <v>77</v>
      </c>
      <c r="BZ24" s="201">
        <v>51</v>
      </c>
      <c r="CA24" s="201">
        <v>38</v>
      </c>
      <c r="CB24" s="201">
        <v>37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543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9</v>
      </c>
      <c r="BC28" s="201">
        <v>20</v>
      </c>
      <c r="BD28" s="201">
        <v>35</v>
      </c>
      <c r="BE28" s="201">
        <v>54</v>
      </c>
      <c r="BF28" s="202">
        <v>101</v>
      </c>
      <c r="BG28" s="202">
        <v>119</v>
      </c>
      <c r="BH28" s="202">
        <v>118</v>
      </c>
      <c r="BI28" s="202">
        <v>117</v>
      </c>
      <c r="BJ28" s="202">
        <v>118</v>
      </c>
      <c r="BK28" s="202">
        <v>120</v>
      </c>
      <c r="BL28" s="202">
        <v>118</v>
      </c>
      <c r="BM28" s="202">
        <v>128</v>
      </c>
      <c r="BN28" s="202">
        <v>139</v>
      </c>
      <c r="BO28" s="202">
        <v>144</v>
      </c>
      <c r="BP28" s="201">
        <v>193</v>
      </c>
      <c r="BQ28" s="201">
        <v>193</v>
      </c>
      <c r="BR28" s="202">
        <v>192</v>
      </c>
      <c r="BS28" s="201">
        <v>221</v>
      </c>
      <c r="BT28" s="201">
        <v>273</v>
      </c>
      <c r="BU28" s="201">
        <v>280</v>
      </c>
      <c r="BV28" s="202">
        <v>278</v>
      </c>
      <c r="BW28" s="202">
        <v>279</v>
      </c>
      <c r="BX28" s="201">
        <v>282</v>
      </c>
      <c r="BY28" s="202">
        <v>278</v>
      </c>
      <c r="BZ28" s="202">
        <v>281</v>
      </c>
      <c r="CA28" s="202">
        <v>241</v>
      </c>
      <c r="CB28" s="202">
        <v>188</v>
      </c>
      <c r="CC28" s="202">
        <v>176</v>
      </c>
      <c r="CD28" s="202">
        <v>129</v>
      </c>
      <c r="CE28" s="202">
        <v>127</v>
      </c>
      <c r="CF28" s="202">
        <v>107</v>
      </c>
      <c r="CG28" s="201">
        <v>41</v>
      </c>
      <c r="CH28" s="201">
        <v>19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1232.5999999999999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8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1.5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15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2.4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18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3.5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3</v>
      </c>
      <c r="AC39" s="201">
        <v>5</v>
      </c>
      <c r="AD39" s="201">
        <v>7</v>
      </c>
      <c r="AE39" s="202">
        <v>9</v>
      </c>
      <c r="AF39" s="201">
        <v>11</v>
      </c>
      <c r="AG39" s="201">
        <v>13</v>
      </c>
      <c r="AH39" s="201">
        <v>15</v>
      </c>
      <c r="AI39" s="201">
        <v>16</v>
      </c>
      <c r="AJ39" s="201">
        <v>18</v>
      </c>
      <c r="AK39" s="201">
        <v>19</v>
      </c>
      <c r="AL39" s="201">
        <v>20</v>
      </c>
      <c r="AM39" s="201">
        <v>18</v>
      </c>
      <c r="AN39" s="201">
        <v>6</v>
      </c>
      <c r="AO39" s="201">
        <v>3</v>
      </c>
      <c r="AP39" s="201">
        <v>22</v>
      </c>
      <c r="AQ39" s="202">
        <v>9</v>
      </c>
      <c r="AR39" s="201">
        <v>7</v>
      </c>
      <c r="AS39" s="201">
        <v>22</v>
      </c>
      <c r="AT39" s="201">
        <v>9</v>
      </c>
      <c r="AU39" s="201">
        <v>8</v>
      </c>
      <c r="AV39" s="202">
        <v>7</v>
      </c>
      <c r="AW39" s="201">
        <v>5</v>
      </c>
      <c r="AX39" s="201">
        <v>7</v>
      </c>
      <c r="AY39" s="202">
        <v>24</v>
      </c>
      <c r="AZ39" s="201">
        <v>24</v>
      </c>
      <c r="BA39" s="201">
        <v>26</v>
      </c>
      <c r="BB39" s="202">
        <v>21</v>
      </c>
      <c r="BC39" s="201">
        <v>17</v>
      </c>
      <c r="BD39" s="201">
        <v>13</v>
      </c>
      <c r="BE39" s="201">
        <v>10</v>
      </c>
      <c r="BF39" s="201">
        <v>4</v>
      </c>
      <c r="BG39" s="201">
        <v>8</v>
      </c>
      <c r="BH39" s="201">
        <v>6</v>
      </c>
      <c r="BI39" s="201">
        <v>9</v>
      </c>
      <c r="BJ39" s="201">
        <v>7</v>
      </c>
      <c r="BK39" s="201">
        <v>6</v>
      </c>
      <c r="BL39" s="201">
        <v>7</v>
      </c>
      <c r="BM39" s="201">
        <v>6</v>
      </c>
      <c r="BN39" s="201">
        <v>5</v>
      </c>
      <c r="BO39" s="201">
        <v>3</v>
      </c>
      <c r="BP39" s="201">
        <v>0</v>
      </c>
      <c r="BQ39" s="201">
        <v>0</v>
      </c>
      <c r="BR39" s="202">
        <v>0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185.2</v>
      </c>
    </row>
    <row r="40" spans="1:100" x14ac:dyDescent="0.25">
      <c r="A40" s="187" t="s">
        <v>136</v>
      </c>
      <c r="B40" s="201">
        <v>10</v>
      </c>
      <c r="C40" s="201">
        <v>9</v>
      </c>
      <c r="D40" s="201">
        <v>10</v>
      </c>
      <c r="E40" s="201">
        <v>12</v>
      </c>
      <c r="F40" s="201">
        <v>17</v>
      </c>
      <c r="G40" s="201">
        <v>17</v>
      </c>
      <c r="H40" s="201">
        <v>16</v>
      </c>
      <c r="I40" s="201">
        <v>28</v>
      </c>
      <c r="J40" s="201">
        <v>13</v>
      </c>
      <c r="K40" s="201">
        <v>17</v>
      </c>
      <c r="L40" s="201">
        <v>15</v>
      </c>
      <c r="M40" s="201">
        <v>22</v>
      </c>
      <c r="N40" s="201">
        <v>22</v>
      </c>
      <c r="O40" s="201">
        <v>43</v>
      </c>
      <c r="P40" s="201">
        <v>29</v>
      </c>
      <c r="Q40" s="201">
        <v>25</v>
      </c>
      <c r="R40" s="201">
        <v>14</v>
      </c>
      <c r="S40" s="201">
        <v>16</v>
      </c>
      <c r="T40" s="201">
        <v>5</v>
      </c>
      <c r="U40" s="201">
        <v>3</v>
      </c>
      <c r="V40" s="201">
        <v>3</v>
      </c>
      <c r="W40" s="201">
        <v>2</v>
      </c>
      <c r="X40" s="201">
        <v>6</v>
      </c>
      <c r="Y40" s="201">
        <v>10</v>
      </c>
      <c r="Z40" s="201">
        <v>9</v>
      </c>
      <c r="AA40" s="201">
        <v>12</v>
      </c>
      <c r="AB40" s="201">
        <v>15</v>
      </c>
      <c r="AC40" s="201">
        <v>14</v>
      </c>
      <c r="AD40" s="201">
        <v>12</v>
      </c>
      <c r="AE40" s="202">
        <v>9</v>
      </c>
      <c r="AF40" s="201">
        <v>10</v>
      </c>
      <c r="AG40" s="201">
        <v>9</v>
      </c>
      <c r="AH40" s="201">
        <v>4</v>
      </c>
      <c r="AI40" s="201">
        <v>4</v>
      </c>
      <c r="AJ40" s="201">
        <v>5</v>
      </c>
      <c r="AK40" s="201">
        <v>7</v>
      </c>
      <c r="AL40" s="201">
        <v>9</v>
      </c>
      <c r="AM40" s="201">
        <v>13</v>
      </c>
      <c r="AN40" s="201">
        <v>13</v>
      </c>
      <c r="AO40" s="201">
        <v>13</v>
      </c>
      <c r="AP40" s="201">
        <v>21</v>
      </c>
      <c r="AQ40" s="202">
        <v>23</v>
      </c>
      <c r="AR40" s="201">
        <v>19</v>
      </c>
      <c r="AS40" s="201">
        <v>26</v>
      </c>
      <c r="AT40" s="201">
        <v>25</v>
      </c>
      <c r="AU40" s="201">
        <v>21</v>
      </c>
      <c r="AV40" s="202">
        <v>18</v>
      </c>
      <c r="AW40" s="201">
        <v>23</v>
      </c>
      <c r="AX40" s="201">
        <v>35</v>
      </c>
      <c r="AY40" s="202">
        <v>28</v>
      </c>
      <c r="AZ40" s="201">
        <v>13</v>
      </c>
      <c r="BA40" s="201">
        <v>15</v>
      </c>
      <c r="BB40" s="202">
        <v>15</v>
      </c>
      <c r="BC40" s="201">
        <v>12</v>
      </c>
      <c r="BD40" s="201">
        <v>9</v>
      </c>
      <c r="BE40" s="201">
        <v>20</v>
      </c>
      <c r="BF40" s="201">
        <v>17</v>
      </c>
      <c r="BG40" s="201">
        <v>20</v>
      </c>
      <c r="BH40" s="201">
        <v>23</v>
      </c>
      <c r="BI40" s="201">
        <v>19</v>
      </c>
      <c r="BJ40" s="201">
        <v>24</v>
      </c>
      <c r="BK40" s="201">
        <v>21</v>
      </c>
      <c r="BL40" s="201">
        <v>27</v>
      </c>
      <c r="BM40" s="201">
        <v>17</v>
      </c>
      <c r="BN40" s="201">
        <v>19</v>
      </c>
      <c r="BO40" s="201">
        <v>17</v>
      </c>
      <c r="BP40" s="201">
        <v>14</v>
      </c>
      <c r="BQ40" s="201">
        <v>14</v>
      </c>
      <c r="BR40" s="202">
        <v>15</v>
      </c>
      <c r="BS40" s="201">
        <v>13</v>
      </c>
      <c r="BT40" s="201">
        <v>7</v>
      </c>
      <c r="BU40" s="201">
        <v>8</v>
      </c>
      <c r="BV40" s="201">
        <v>17</v>
      </c>
      <c r="BW40" s="202">
        <v>21</v>
      </c>
      <c r="BX40" s="201">
        <v>25</v>
      </c>
      <c r="BY40" s="201">
        <v>36</v>
      </c>
      <c r="BZ40" s="201">
        <v>40</v>
      </c>
      <c r="CA40" s="201">
        <v>19</v>
      </c>
      <c r="CB40" s="201">
        <v>14</v>
      </c>
      <c r="CC40" s="201">
        <v>8</v>
      </c>
      <c r="CD40" s="201">
        <v>7</v>
      </c>
      <c r="CE40" s="201">
        <v>7</v>
      </c>
      <c r="CF40" s="201">
        <v>7</v>
      </c>
      <c r="CG40" s="201">
        <v>16</v>
      </c>
      <c r="CH40" s="201">
        <v>16</v>
      </c>
      <c r="CI40" s="201">
        <v>26</v>
      </c>
      <c r="CJ40" s="201">
        <v>17</v>
      </c>
      <c r="CK40" s="201">
        <v>61</v>
      </c>
      <c r="CL40" s="201">
        <v>28</v>
      </c>
      <c r="CM40" s="201">
        <v>20</v>
      </c>
      <c r="CN40" s="201">
        <v>28</v>
      </c>
      <c r="CO40" s="201">
        <v>25</v>
      </c>
      <c r="CP40" s="201">
        <v>21</v>
      </c>
      <c r="CQ40" s="201">
        <v>23</v>
      </c>
      <c r="CR40" s="201">
        <v>14</v>
      </c>
      <c r="CS40" s="201">
        <v>10</v>
      </c>
      <c r="CT40" s="203">
        <v>557.70000000000005</v>
      </c>
    </row>
    <row r="41" spans="1:100" x14ac:dyDescent="0.25">
      <c r="A41" s="187" t="s">
        <v>137</v>
      </c>
      <c r="B41" s="201">
        <v>11</v>
      </c>
      <c r="C41" s="201">
        <v>10</v>
      </c>
      <c r="D41" s="201">
        <v>10</v>
      </c>
      <c r="E41" s="201">
        <v>11</v>
      </c>
      <c r="F41" s="201">
        <v>11</v>
      </c>
      <c r="G41" s="201">
        <v>11</v>
      </c>
      <c r="H41" s="201">
        <v>11</v>
      </c>
      <c r="I41" s="201">
        <v>10</v>
      </c>
      <c r="J41" s="201">
        <v>10</v>
      </c>
      <c r="K41" s="201">
        <v>10</v>
      </c>
      <c r="L41" s="201">
        <v>10</v>
      </c>
      <c r="M41" s="201">
        <v>10</v>
      </c>
      <c r="N41" s="201">
        <v>10</v>
      </c>
      <c r="O41" s="201">
        <v>10</v>
      </c>
      <c r="P41" s="201">
        <v>10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10</v>
      </c>
      <c r="AB41" s="201">
        <v>10</v>
      </c>
      <c r="AC41" s="201">
        <v>10</v>
      </c>
      <c r="AD41" s="201">
        <v>10</v>
      </c>
      <c r="AE41" s="202">
        <v>9</v>
      </c>
      <c r="AF41" s="201">
        <v>9</v>
      </c>
      <c r="AG41" s="201">
        <v>9</v>
      </c>
      <c r="AH41" s="201">
        <v>9</v>
      </c>
      <c r="AI41" s="201">
        <v>9</v>
      </c>
      <c r="AJ41" s="201">
        <v>9</v>
      </c>
      <c r="AK41" s="201">
        <v>9</v>
      </c>
      <c r="AL41" s="201">
        <v>9</v>
      </c>
      <c r="AM41" s="201">
        <v>9</v>
      </c>
      <c r="AN41" s="201">
        <v>9</v>
      </c>
      <c r="AO41" s="201">
        <v>10</v>
      </c>
      <c r="AP41" s="201">
        <v>10</v>
      </c>
      <c r="AQ41" s="202">
        <v>11</v>
      </c>
      <c r="AR41" s="201">
        <v>11</v>
      </c>
      <c r="AS41" s="201">
        <v>10</v>
      </c>
      <c r="AT41" s="201">
        <v>9</v>
      </c>
      <c r="AU41" s="201">
        <v>10</v>
      </c>
      <c r="AV41" s="202">
        <v>10</v>
      </c>
      <c r="AW41" s="201">
        <v>10</v>
      </c>
      <c r="AX41" s="201">
        <v>9</v>
      </c>
      <c r="AY41" s="202">
        <v>9</v>
      </c>
      <c r="AZ41" s="201">
        <v>10</v>
      </c>
      <c r="BA41" s="201">
        <v>10</v>
      </c>
      <c r="BB41" s="202">
        <v>10</v>
      </c>
      <c r="BC41" s="201">
        <v>9</v>
      </c>
      <c r="BD41" s="201">
        <v>9</v>
      </c>
      <c r="BE41" s="201">
        <v>10</v>
      </c>
      <c r="BF41" s="201">
        <v>10</v>
      </c>
      <c r="BG41" s="201">
        <v>10</v>
      </c>
      <c r="BH41" s="201">
        <v>9</v>
      </c>
      <c r="BI41" s="201">
        <v>9</v>
      </c>
      <c r="BJ41" s="201">
        <v>9</v>
      </c>
      <c r="BK41" s="201">
        <v>8</v>
      </c>
      <c r="BL41" s="201">
        <v>8</v>
      </c>
      <c r="BM41" s="201">
        <v>8</v>
      </c>
      <c r="BN41" s="201">
        <v>9</v>
      </c>
      <c r="BO41" s="201">
        <v>10</v>
      </c>
      <c r="BP41" s="201">
        <v>10</v>
      </c>
      <c r="BQ41" s="201">
        <v>10</v>
      </c>
      <c r="BR41" s="202">
        <v>9</v>
      </c>
      <c r="BS41" s="201">
        <v>9</v>
      </c>
      <c r="BT41" s="201">
        <v>10</v>
      </c>
      <c r="BU41" s="201">
        <v>10</v>
      </c>
      <c r="BV41" s="201">
        <v>9</v>
      </c>
      <c r="BW41" s="202">
        <v>9</v>
      </c>
      <c r="BX41" s="201">
        <v>9</v>
      </c>
      <c r="BY41" s="201">
        <v>9</v>
      </c>
      <c r="BZ41" s="201">
        <v>10</v>
      </c>
      <c r="CA41" s="201">
        <v>10</v>
      </c>
      <c r="CB41" s="201">
        <v>10</v>
      </c>
      <c r="CC41" s="201">
        <v>10</v>
      </c>
      <c r="CD41" s="201">
        <v>10</v>
      </c>
      <c r="CE41" s="201">
        <v>10</v>
      </c>
      <c r="CF41" s="201">
        <v>10</v>
      </c>
      <c r="CG41" s="201">
        <v>10</v>
      </c>
      <c r="CH41" s="201">
        <v>9</v>
      </c>
      <c r="CI41" s="201">
        <v>9</v>
      </c>
      <c r="CJ41" s="201">
        <v>9</v>
      </c>
      <c r="CK41" s="201">
        <v>8</v>
      </c>
      <c r="CL41" s="201">
        <v>8</v>
      </c>
      <c r="CM41" s="201">
        <v>8</v>
      </c>
      <c r="CN41" s="201">
        <v>8</v>
      </c>
      <c r="CO41" s="201">
        <v>8</v>
      </c>
      <c r="CP41" s="201">
        <v>7</v>
      </c>
      <c r="CQ41" s="201">
        <v>8</v>
      </c>
      <c r="CR41" s="201">
        <v>8</v>
      </c>
      <c r="CS41" s="201">
        <v>8</v>
      </c>
      <c r="CT41" s="203">
        <v>250.8</v>
      </c>
    </row>
    <row r="42" spans="1:100" ht="16.5" x14ac:dyDescent="0.25">
      <c r="A42" s="189" t="s">
        <v>138</v>
      </c>
      <c r="B42" s="201">
        <v>97</v>
      </c>
      <c r="C42" s="201">
        <v>97</v>
      </c>
      <c r="D42" s="201">
        <v>97</v>
      </c>
      <c r="E42" s="201">
        <v>97</v>
      </c>
      <c r="F42" s="201">
        <v>97</v>
      </c>
      <c r="G42" s="201">
        <v>97</v>
      </c>
      <c r="H42" s="201">
        <v>97</v>
      </c>
      <c r="I42" s="201">
        <v>97</v>
      </c>
      <c r="J42" s="201">
        <v>97</v>
      </c>
      <c r="K42" s="201">
        <v>94</v>
      </c>
      <c r="L42" s="201">
        <v>97</v>
      </c>
      <c r="M42" s="201">
        <v>97</v>
      </c>
      <c r="N42" s="201">
        <v>96</v>
      </c>
      <c r="O42" s="201">
        <v>96</v>
      </c>
      <c r="P42" s="201">
        <v>94</v>
      </c>
      <c r="Q42" s="201">
        <v>94</v>
      </c>
      <c r="R42" s="201">
        <v>96</v>
      </c>
      <c r="S42" s="201">
        <v>94</v>
      </c>
      <c r="T42" s="201">
        <v>96</v>
      </c>
      <c r="U42" s="201">
        <v>100</v>
      </c>
      <c r="V42" s="201">
        <v>99</v>
      </c>
      <c r="W42" s="201">
        <v>96</v>
      </c>
      <c r="X42" s="201">
        <v>96</v>
      </c>
      <c r="Y42" s="201">
        <v>95</v>
      </c>
      <c r="Z42" s="201">
        <v>96</v>
      </c>
      <c r="AA42" s="201">
        <v>96</v>
      </c>
      <c r="AB42" s="201">
        <v>95</v>
      </c>
      <c r="AC42" s="201">
        <v>85</v>
      </c>
      <c r="AD42" s="201">
        <v>89</v>
      </c>
      <c r="AE42" s="202">
        <v>92</v>
      </c>
      <c r="AF42" s="201">
        <v>93</v>
      </c>
      <c r="AG42" s="201">
        <v>94</v>
      </c>
      <c r="AH42" s="201">
        <v>98</v>
      </c>
      <c r="AI42" s="201">
        <v>96</v>
      </c>
      <c r="AJ42" s="201">
        <v>98</v>
      </c>
      <c r="AK42" s="201">
        <v>98</v>
      </c>
      <c r="AL42" s="201">
        <v>96</v>
      </c>
      <c r="AM42" s="201">
        <v>97</v>
      </c>
      <c r="AN42" s="201">
        <v>97</v>
      </c>
      <c r="AO42" s="201">
        <v>97</v>
      </c>
      <c r="AP42" s="201">
        <v>95</v>
      </c>
      <c r="AQ42" s="202">
        <v>99</v>
      </c>
      <c r="AR42" s="201">
        <v>99</v>
      </c>
      <c r="AS42" s="201">
        <v>97</v>
      </c>
      <c r="AT42" s="201">
        <v>97</v>
      </c>
      <c r="AU42" s="201">
        <v>94</v>
      </c>
      <c r="AV42" s="202">
        <v>97</v>
      </c>
      <c r="AW42" s="201">
        <v>95</v>
      </c>
      <c r="AX42" s="201">
        <v>93</v>
      </c>
      <c r="AY42" s="202">
        <v>96</v>
      </c>
      <c r="AZ42" s="201">
        <v>94</v>
      </c>
      <c r="BA42" s="201">
        <v>93</v>
      </c>
      <c r="BB42" s="202">
        <v>96</v>
      </c>
      <c r="BC42" s="201">
        <v>96</v>
      </c>
      <c r="BD42" s="201">
        <v>96</v>
      </c>
      <c r="BE42" s="201">
        <v>93</v>
      </c>
      <c r="BF42" s="201">
        <v>93</v>
      </c>
      <c r="BG42" s="201">
        <v>97</v>
      </c>
      <c r="BH42" s="201">
        <v>97</v>
      </c>
      <c r="BI42" s="201">
        <v>93</v>
      </c>
      <c r="BJ42" s="201">
        <v>96</v>
      </c>
      <c r="BK42" s="201">
        <v>96</v>
      </c>
      <c r="BL42" s="201">
        <v>91</v>
      </c>
      <c r="BM42" s="201">
        <v>97</v>
      </c>
      <c r="BN42" s="201">
        <v>94</v>
      </c>
      <c r="BO42" s="201">
        <v>94</v>
      </c>
      <c r="BP42" s="201">
        <v>94</v>
      </c>
      <c r="BQ42" s="201">
        <v>89</v>
      </c>
      <c r="BR42" s="202">
        <v>90</v>
      </c>
      <c r="BS42" s="201">
        <v>86</v>
      </c>
      <c r="BT42" s="201">
        <v>92</v>
      </c>
      <c r="BU42" s="201">
        <v>91</v>
      </c>
      <c r="BV42" s="201">
        <v>95</v>
      </c>
      <c r="BW42" s="202">
        <v>94</v>
      </c>
      <c r="BX42" s="201">
        <v>92</v>
      </c>
      <c r="BY42" s="201">
        <v>97</v>
      </c>
      <c r="BZ42" s="201">
        <v>96</v>
      </c>
      <c r="CA42" s="201">
        <v>94</v>
      </c>
      <c r="CB42" s="201">
        <v>95</v>
      </c>
      <c r="CC42" s="201">
        <v>99</v>
      </c>
      <c r="CD42" s="202">
        <v>100</v>
      </c>
      <c r="CE42" s="201">
        <v>99</v>
      </c>
      <c r="CF42" s="201">
        <v>94</v>
      </c>
      <c r="CG42" s="201">
        <v>95</v>
      </c>
      <c r="CH42" s="201">
        <v>94</v>
      </c>
      <c r="CI42" s="201">
        <v>98</v>
      </c>
      <c r="CJ42" s="201">
        <v>100</v>
      </c>
      <c r="CK42" s="201">
        <v>95</v>
      </c>
      <c r="CL42" s="201">
        <v>94</v>
      </c>
      <c r="CM42" s="201">
        <v>98</v>
      </c>
      <c r="CN42" s="201">
        <v>98</v>
      </c>
      <c r="CO42" s="201">
        <v>97</v>
      </c>
      <c r="CP42" s="201">
        <v>97</v>
      </c>
      <c r="CQ42" s="201">
        <v>95</v>
      </c>
      <c r="CR42" s="202">
        <v>102</v>
      </c>
      <c r="CS42" s="201">
        <v>100</v>
      </c>
      <c r="CT42" s="203">
        <v>2265.1</v>
      </c>
    </row>
    <row r="43" spans="1:100" x14ac:dyDescent="0.25">
      <c r="A43" s="187" t="s">
        <v>139</v>
      </c>
      <c r="B43" s="216">
        <v>1405</v>
      </c>
      <c r="C43" s="216">
        <v>1393</v>
      </c>
      <c r="D43" s="216">
        <v>1373</v>
      </c>
      <c r="E43" s="216">
        <v>1360</v>
      </c>
      <c r="F43" s="217">
        <v>1339</v>
      </c>
      <c r="G43" s="217">
        <v>1336</v>
      </c>
      <c r="H43" s="217">
        <v>1315</v>
      </c>
      <c r="I43" s="217">
        <v>1310</v>
      </c>
      <c r="J43" s="217">
        <v>1304</v>
      </c>
      <c r="K43" s="217">
        <v>1285</v>
      </c>
      <c r="L43" s="217">
        <v>1291</v>
      </c>
      <c r="M43" s="217">
        <v>1298</v>
      </c>
      <c r="N43" s="217">
        <v>1292</v>
      </c>
      <c r="O43" s="217">
        <v>1299</v>
      </c>
      <c r="P43" s="217">
        <v>1300</v>
      </c>
      <c r="Q43" s="218">
        <v>1316</v>
      </c>
      <c r="R43" s="217">
        <v>1377</v>
      </c>
      <c r="S43" s="217">
        <v>1430</v>
      </c>
      <c r="T43" s="217">
        <v>1505</v>
      </c>
      <c r="U43" s="217">
        <v>1605</v>
      </c>
      <c r="V43" s="217">
        <v>1733</v>
      </c>
      <c r="W43" s="217">
        <v>1840</v>
      </c>
      <c r="X43" s="217">
        <v>1915</v>
      </c>
      <c r="Y43" s="217">
        <v>1952</v>
      </c>
      <c r="Z43" s="217">
        <v>1966</v>
      </c>
      <c r="AA43" s="217">
        <v>1925</v>
      </c>
      <c r="AB43" s="217">
        <v>1818</v>
      </c>
      <c r="AC43" s="217">
        <v>1740</v>
      </c>
      <c r="AD43" s="217">
        <v>1705</v>
      </c>
      <c r="AE43" s="217">
        <v>1693</v>
      </c>
      <c r="AF43" s="217">
        <v>1699</v>
      </c>
      <c r="AG43" s="217">
        <v>1708</v>
      </c>
      <c r="AH43" s="218">
        <v>1768</v>
      </c>
      <c r="AI43" s="217">
        <v>1810</v>
      </c>
      <c r="AJ43" s="217">
        <v>1851</v>
      </c>
      <c r="AK43" s="217">
        <v>1872</v>
      </c>
      <c r="AL43" s="217">
        <v>1893</v>
      </c>
      <c r="AM43" s="217">
        <v>1896</v>
      </c>
      <c r="AN43" s="217">
        <v>1903</v>
      </c>
      <c r="AO43" s="217">
        <v>1909</v>
      </c>
      <c r="AP43" s="216">
        <v>1908</v>
      </c>
      <c r="AQ43" s="216">
        <v>1942</v>
      </c>
      <c r="AR43" s="216">
        <v>1968</v>
      </c>
      <c r="AS43" s="216">
        <v>1992</v>
      </c>
      <c r="AT43" s="216">
        <v>1999</v>
      </c>
      <c r="AU43" s="217">
        <v>2040</v>
      </c>
      <c r="AV43" s="216">
        <v>2017</v>
      </c>
      <c r="AW43" s="216">
        <v>2048</v>
      </c>
      <c r="AX43" s="219">
        <v>2038</v>
      </c>
      <c r="AY43" s="216">
        <v>2067</v>
      </c>
      <c r="AZ43" s="216">
        <v>2063</v>
      </c>
      <c r="BA43" s="216">
        <v>2047</v>
      </c>
      <c r="BB43" s="217">
        <v>2010</v>
      </c>
      <c r="BC43" s="217">
        <v>2016</v>
      </c>
      <c r="BD43" s="217">
        <v>2023</v>
      </c>
      <c r="BE43" s="217">
        <v>2042</v>
      </c>
      <c r="BF43" s="217">
        <v>2090</v>
      </c>
      <c r="BG43" s="217">
        <v>2126</v>
      </c>
      <c r="BH43" s="217">
        <v>2130</v>
      </c>
      <c r="BI43" s="217">
        <v>2117</v>
      </c>
      <c r="BJ43" s="217">
        <v>2102</v>
      </c>
      <c r="BK43" s="217">
        <v>2129</v>
      </c>
      <c r="BL43" s="217">
        <v>2113</v>
      </c>
      <c r="BM43" s="217">
        <v>2133</v>
      </c>
      <c r="BN43" s="217">
        <v>2150</v>
      </c>
      <c r="BO43" s="218">
        <v>2127</v>
      </c>
      <c r="BP43" s="217">
        <v>2130</v>
      </c>
      <c r="BQ43" s="217">
        <v>2121</v>
      </c>
      <c r="BR43" s="217">
        <v>2144</v>
      </c>
      <c r="BS43" s="217">
        <v>2179</v>
      </c>
      <c r="BT43" s="217">
        <v>2250</v>
      </c>
      <c r="BU43" s="217">
        <v>2337</v>
      </c>
      <c r="BV43" s="217">
        <v>2430</v>
      </c>
      <c r="BW43" s="217">
        <v>2492</v>
      </c>
      <c r="BX43" s="217">
        <v>2429</v>
      </c>
      <c r="BY43" s="217">
        <v>2388</v>
      </c>
      <c r="BZ43" s="217">
        <v>2353</v>
      </c>
      <c r="CA43" s="217">
        <v>2313</v>
      </c>
      <c r="CB43" s="217">
        <v>2270</v>
      </c>
      <c r="CC43" s="217">
        <v>2218</v>
      </c>
      <c r="CD43" s="217">
        <v>2166</v>
      </c>
      <c r="CE43" s="217">
        <v>2115</v>
      </c>
      <c r="CF43" s="218">
        <v>2062</v>
      </c>
      <c r="CG43" s="217">
        <v>2008</v>
      </c>
      <c r="CH43" s="217">
        <v>1944</v>
      </c>
      <c r="CI43" s="217">
        <v>1886</v>
      </c>
      <c r="CJ43" s="217">
        <v>1815</v>
      </c>
      <c r="CK43" s="217">
        <v>1727</v>
      </c>
      <c r="CL43" s="216">
        <v>1649</v>
      </c>
      <c r="CM43" s="216">
        <v>1608</v>
      </c>
      <c r="CN43" s="216">
        <v>1559</v>
      </c>
      <c r="CO43" s="216">
        <v>1514</v>
      </c>
      <c r="CP43" s="216">
        <v>1455</v>
      </c>
      <c r="CQ43" s="217">
        <v>1428</v>
      </c>
      <c r="CR43" s="216">
        <v>1399</v>
      </c>
      <c r="CS43" s="216">
        <v>1382</v>
      </c>
      <c r="CT43" s="220">
        <v>44294.8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414</v>
      </c>
      <c r="C46" s="14">
        <f t="shared" ref="C46:BN46" si="0">SUM(C17:C19)</f>
        <v>396</v>
      </c>
      <c r="D46" s="14">
        <f t="shared" si="0"/>
        <v>390</v>
      </c>
      <c r="E46" s="14">
        <f t="shared" si="0"/>
        <v>388</v>
      </c>
      <c r="F46" s="14">
        <f t="shared" si="0"/>
        <v>389</v>
      </c>
      <c r="G46" s="14">
        <f t="shared" si="0"/>
        <v>391</v>
      </c>
      <c r="H46" s="14">
        <f t="shared" si="0"/>
        <v>391</v>
      </c>
      <c r="I46" s="14">
        <f t="shared" si="0"/>
        <v>390</v>
      </c>
      <c r="J46" s="14">
        <f t="shared" si="0"/>
        <v>390</v>
      </c>
      <c r="K46" s="14">
        <f t="shared" si="0"/>
        <v>389</v>
      </c>
      <c r="L46" s="14">
        <f t="shared" si="0"/>
        <v>390</v>
      </c>
      <c r="M46" s="14">
        <f t="shared" si="0"/>
        <v>392</v>
      </c>
      <c r="N46" s="14">
        <f t="shared" si="0"/>
        <v>388</v>
      </c>
      <c r="O46" s="14">
        <f t="shared" si="0"/>
        <v>389</v>
      </c>
      <c r="P46" s="14">
        <f t="shared" si="0"/>
        <v>391</v>
      </c>
      <c r="Q46" s="14">
        <f t="shared" si="0"/>
        <v>390</v>
      </c>
      <c r="R46" s="14">
        <f t="shared" si="0"/>
        <v>390</v>
      </c>
      <c r="S46" s="14">
        <f t="shared" si="0"/>
        <v>390</v>
      </c>
      <c r="T46" s="14">
        <f t="shared" si="0"/>
        <v>412</v>
      </c>
      <c r="U46" s="14">
        <f t="shared" si="0"/>
        <v>440</v>
      </c>
      <c r="V46" s="14">
        <f t="shared" si="0"/>
        <v>466</v>
      </c>
      <c r="W46" s="14">
        <f t="shared" si="0"/>
        <v>491</v>
      </c>
      <c r="X46" s="14">
        <f t="shared" si="0"/>
        <v>507</v>
      </c>
      <c r="Y46" s="14">
        <f t="shared" si="0"/>
        <v>521</v>
      </c>
      <c r="Z46" s="14">
        <f t="shared" si="0"/>
        <v>531</v>
      </c>
      <c r="AA46" s="14">
        <f t="shared" si="0"/>
        <v>533</v>
      </c>
      <c r="AB46" s="14">
        <f t="shared" si="0"/>
        <v>534</v>
      </c>
      <c r="AC46" s="14">
        <f t="shared" si="0"/>
        <v>521</v>
      </c>
      <c r="AD46" s="14">
        <f t="shared" si="0"/>
        <v>501</v>
      </c>
      <c r="AE46" s="14">
        <f t="shared" si="0"/>
        <v>493</v>
      </c>
      <c r="AF46" s="14">
        <f t="shared" si="0"/>
        <v>491</v>
      </c>
      <c r="AG46" s="14">
        <f t="shared" si="0"/>
        <v>491</v>
      </c>
      <c r="AH46" s="14">
        <f t="shared" si="0"/>
        <v>490</v>
      </c>
      <c r="AI46" s="14">
        <f t="shared" si="0"/>
        <v>512</v>
      </c>
      <c r="AJ46" s="14">
        <f t="shared" si="0"/>
        <v>525</v>
      </c>
      <c r="AK46" s="14">
        <f t="shared" si="0"/>
        <v>535</v>
      </c>
      <c r="AL46" s="14">
        <f t="shared" si="0"/>
        <v>531</v>
      </c>
      <c r="AM46" s="14">
        <f t="shared" si="0"/>
        <v>533</v>
      </c>
      <c r="AN46" s="14">
        <f t="shared" si="0"/>
        <v>532</v>
      </c>
      <c r="AO46" s="14">
        <f t="shared" si="0"/>
        <v>531</v>
      </c>
      <c r="AP46" s="14">
        <f t="shared" si="0"/>
        <v>534</v>
      </c>
      <c r="AQ46" s="14">
        <f t="shared" si="0"/>
        <v>532</v>
      </c>
      <c r="AR46" s="14">
        <f t="shared" si="0"/>
        <v>534</v>
      </c>
      <c r="AS46" s="14">
        <f t="shared" si="0"/>
        <v>532</v>
      </c>
      <c r="AT46" s="14">
        <f t="shared" si="0"/>
        <v>533</v>
      </c>
      <c r="AU46" s="14">
        <f t="shared" si="0"/>
        <v>533</v>
      </c>
      <c r="AV46" s="14">
        <f t="shared" si="0"/>
        <v>531</v>
      </c>
      <c r="AW46" s="14">
        <f t="shared" si="0"/>
        <v>533</v>
      </c>
      <c r="AX46" s="14">
        <f t="shared" si="0"/>
        <v>534</v>
      </c>
      <c r="AY46" s="14">
        <f t="shared" si="0"/>
        <v>534</v>
      </c>
      <c r="AZ46" s="14">
        <f t="shared" si="0"/>
        <v>534</v>
      </c>
      <c r="BA46" s="14">
        <f t="shared" si="0"/>
        <v>539</v>
      </c>
      <c r="BB46" s="14">
        <f t="shared" si="0"/>
        <v>534</v>
      </c>
      <c r="BC46" s="14">
        <f t="shared" si="0"/>
        <v>534</v>
      </c>
      <c r="BD46" s="14">
        <f t="shared" si="0"/>
        <v>534</v>
      </c>
      <c r="BE46" s="14">
        <f t="shared" si="0"/>
        <v>534</v>
      </c>
      <c r="BF46" s="14">
        <f t="shared" si="0"/>
        <v>533</v>
      </c>
      <c r="BG46" s="14">
        <f t="shared" si="0"/>
        <v>534</v>
      </c>
      <c r="BH46" s="14">
        <f t="shared" si="0"/>
        <v>534</v>
      </c>
      <c r="BI46" s="14">
        <f t="shared" si="0"/>
        <v>534</v>
      </c>
      <c r="BJ46" s="14">
        <f t="shared" si="0"/>
        <v>533</v>
      </c>
      <c r="BK46" s="14">
        <f t="shared" si="0"/>
        <v>537</v>
      </c>
      <c r="BL46" s="14">
        <f t="shared" si="0"/>
        <v>531</v>
      </c>
      <c r="BM46" s="14">
        <f t="shared" si="0"/>
        <v>533</v>
      </c>
      <c r="BN46" s="14">
        <f t="shared" si="0"/>
        <v>532</v>
      </c>
      <c r="BO46" s="14">
        <f t="shared" ref="BO46:CT46" si="1">SUM(BO17:BO19)</f>
        <v>532</v>
      </c>
      <c r="BP46" s="14">
        <f t="shared" si="1"/>
        <v>531</v>
      </c>
      <c r="BQ46" s="14">
        <f t="shared" si="1"/>
        <v>531</v>
      </c>
      <c r="BR46" s="14">
        <f t="shared" si="1"/>
        <v>535</v>
      </c>
      <c r="BS46" s="14">
        <f t="shared" si="1"/>
        <v>532</v>
      </c>
      <c r="BT46" s="14">
        <f t="shared" si="1"/>
        <v>533</v>
      </c>
      <c r="BU46" s="14">
        <f t="shared" si="1"/>
        <v>532</v>
      </c>
      <c r="BV46" s="14">
        <f t="shared" si="1"/>
        <v>534</v>
      </c>
      <c r="BW46" s="14">
        <f t="shared" si="1"/>
        <v>532</v>
      </c>
      <c r="BX46" s="14">
        <f t="shared" si="1"/>
        <v>533</v>
      </c>
      <c r="BY46" s="14">
        <f t="shared" si="1"/>
        <v>533</v>
      </c>
      <c r="BZ46" s="14">
        <f t="shared" si="1"/>
        <v>531</v>
      </c>
      <c r="CA46" s="14">
        <f t="shared" si="1"/>
        <v>533</v>
      </c>
      <c r="CB46" s="14">
        <f t="shared" si="1"/>
        <v>532</v>
      </c>
      <c r="CC46" s="14">
        <f t="shared" si="1"/>
        <v>532</v>
      </c>
      <c r="CD46" s="14">
        <f t="shared" si="1"/>
        <v>534</v>
      </c>
      <c r="CE46" s="14">
        <f t="shared" si="1"/>
        <v>530</v>
      </c>
      <c r="CF46" s="14">
        <f t="shared" si="1"/>
        <v>531</v>
      </c>
      <c r="CG46" s="14">
        <f t="shared" si="1"/>
        <v>532</v>
      </c>
      <c r="CH46" s="14">
        <f t="shared" si="1"/>
        <v>521</v>
      </c>
      <c r="CI46" s="14">
        <f t="shared" si="1"/>
        <v>512</v>
      </c>
      <c r="CJ46" s="14">
        <f t="shared" si="1"/>
        <v>506</v>
      </c>
      <c r="CK46" s="14">
        <f t="shared" si="1"/>
        <v>498</v>
      </c>
      <c r="CL46" s="14">
        <f t="shared" si="1"/>
        <v>500</v>
      </c>
      <c r="CM46" s="14">
        <f t="shared" si="1"/>
        <v>462</v>
      </c>
      <c r="CN46" s="14">
        <f t="shared" si="1"/>
        <v>449</v>
      </c>
      <c r="CO46" s="14">
        <f t="shared" si="1"/>
        <v>426</v>
      </c>
      <c r="CP46" s="14">
        <f t="shared" si="1"/>
        <v>406</v>
      </c>
      <c r="CQ46" s="14">
        <f t="shared" si="1"/>
        <v>392</v>
      </c>
      <c r="CR46" s="14">
        <f t="shared" si="1"/>
        <v>388</v>
      </c>
      <c r="CS46" s="14">
        <f t="shared" si="1"/>
        <v>388</v>
      </c>
      <c r="CT46" s="14">
        <f t="shared" si="1"/>
        <v>11784</v>
      </c>
      <c r="CU46" s="14">
        <f>SUM(A46:CS46)/4</f>
        <v>11767.5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4</v>
      </c>
      <c r="W47" s="14">
        <f t="shared" si="2"/>
        <v>18</v>
      </c>
      <c r="X47" s="14">
        <f t="shared" si="2"/>
        <v>27</v>
      </c>
      <c r="Y47" s="14">
        <f t="shared" si="2"/>
        <v>46</v>
      </c>
      <c r="Z47" s="14">
        <f t="shared" si="2"/>
        <v>59</v>
      </c>
      <c r="AA47" s="14">
        <f t="shared" si="2"/>
        <v>60</v>
      </c>
      <c r="AB47" s="14">
        <f t="shared" si="2"/>
        <v>53</v>
      </c>
      <c r="AC47" s="14">
        <f t="shared" si="2"/>
        <v>46</v>
      </c>
      <c r="AD47" s="14">
        <f t="shared" si="2"/>
        <v>46</v>
      </c>
      <c r="AE47" s="14">
        <f t="shared" si="2"/>
        <v>46</v>
      </c>
      <c r="AF47" s="14">
        <f t="shared" si="2"/>
        <v>46</v>
      </c>
      <c r="AG47" s="14">
        <f t="shared" si="2"/>
        <v>46</v>
      </c>
      <c r="AH47" s="14">
        <f t="shared" si="2"/>
        <v>46</v>
      </c>
      <c r="AI47" s="14">
        <f t="shared" si="2"/>
        <v>60</v>
      </c>
      <c r="AJ47" s="14">
        <f t="shared" si="2"/>
        <v>60</v>
      </c>
      <c r="AK47" s="14">
        <f t="shared" si="2"/>
        <v>65</v>
      </c>
      <c r="AL47" s="14">
        <f t="shared" si="2"/>
        <v>79</v>
      </c>
      <c r="AM47" s="14">
        <f t="shared" si="2"/>
        <v>99</v>
      </c>
      <c r="AN47" s="14">
        <f t="shared" si="2"/>
        <v>102</v>
      </c>
      <c r="AO47" s="14">
        <f t="shared" si="2"/>
        <v>102</v>
      </c>
      <c r="AP47" s="14">
        <f t="shared" si="2"/>
        <v>102</v>
      </c>
      <c r="AQ47" s="14">
        <f t="shared" si="2"/>
        <v>102</v>
      </c>
      <c r="AR47" s="14">
        <f t="shared" si="2"/>
        <v>102</v>
      </c>
      <c r="AS47" s="14">
        <f t="shared" si="2"/>
        <v>103</v>
      </c>
      <c r="AT47" s="14">
        <f t="shared" si="2"/>
        <v>102</v>
      </c>
      <c r="AU47" s="14">
        <f t="shared" si="2"/>
        <v>114</v>
      </c>
      <c r="AV47" s="14">
        <f t="shared" si="2"/>
        <v>128</v>
      </c>
      <c r="AW47" s="14">
        <f t="shared" si="2"/>
        <v>136</v>
      </c>
      <c r="AX47" s="14">
        <f t="shared" si="2"/>
        <v>128</v>
      </c>
      <c r="AY47" s="14">
        <f t="shared" si="2"/>
        <v>119</v>
      </c>
      <c r="AZ47" s="14">
        <f t="shared" si="2"/>
        <v>119</v>
      </c>
      <c r="BA47" s="14">
        <f t="shared" si="2"/>
        <v>111</v>
      </c>
      <c r="BB47" s="14">
        <f t="shared" si="2"/>
        <v>118</v>
      </c>
      <c r="BC47" s="14">
        <f t="shared" si="2"/>
        <v>169</v>
      </c>
      <c r="BD47" s="14">
        <f t="shared" si="2"/>
        <v>189</v>
      </c>
      <c r="BE47" s="14">
        <f t="shared" si="2"/>
        <v>195</v>
      </c>
      <c r="BF47" s="14">
        <f t="shared" si="2"/>
        <v>201</v>
      </c>
      <c r="BG47" s="14">
        <f t="shared" si="2"/>
        <v>207</v>
      </c>
      <c r="BH47" s="14">
        <f t="shared" si="2"/>
        <v>218</v>
      </c>
      <c r="BI47" s="14">
        <f t="shared" si="2"/>
        <v>214</v>
      </c>
      <c r="BJ47" s="14">
        <f t="shared" si="2"/>
        <v>217</v>
      </c>
      <c r="BK47" s="14">
        <f t="shared" si="2"/>
        <v>228</v>
      </c>
      <c r="BL47" s="14">
        <f t="shared" si="2"/>
        <v>225</v>
      </c>
      <c r="BM47" s="14">
        <f t="shared" si="2"/>
        <v>225</v>
      </c>
      <c r="BN47" s="14">
        <f t="shared" si="2"/>
        <v>221</v>
      </c>
      <c r="BO47" s="14">
        <f t="shared" ref="BO47:CT47" si="3">SUM(BO20:BO24,BO30:BO34)</f>
        <v>221</v>
      </c>
      <c r="BP47" s="14">
        <f t="shared" si="3"/>
        <v>220</v>
      </c>
      <c r="BQ47" s="14">
        <f t="shared" si="3"/>
        <v>217</v>
      </c>
      <c r="BR47" s="14">
        <f t="shared" si="3"/>
        <v>220</v>
      </c>
      <c r="BS47" s="14">
        <f t="shared" si="3"/>
        <v>221</v>
      </c>
      <c r="BT47" s="14">
        <f t="shared" si="3"/>
        <v>214</v>
      </c>
      <c r="BU47" s="14">
        <f t="shared" si="3"/>
        <v>223</v>
      </c>
      <c r="BV47" s="14">
        <f t="shared" si="3"/>
        <v>238</v>
      </c>
      <c r="BW47" s="14">
        <f t="shared" si="3"/>
        <v>317</v>
      </c>
      <c r="BX47" s="14">
        <f t="shared" si="3"/>
        <v>251</v>
      </c>
      <c r="BY47" s="14">
        <f t="shared" si="3"/>
        <v>207</v>
      </c>
      <c r="BZ47" s="14">
        <f t="shared" si="3"/>
        <v>182</v>
      </c>
      <c r="CA47" s="14">
        <f t="shared" si="3"/>
        <v>169</v>
      </c>
      <c r="CB47" s="14">
        <f t="shared" si="3"/>
        <v>168</v>
      </c>
      <c r="CC47" s="14">
        <f t="shared" si="3"/>
        <v>131</v>
      </c>
      <c r="CD47" s="14">
        <f t="shared" si="3"/>
        <v>130</v>
      </c>
      <c r="CE47" s="14">
        <f t="shared" si="3"/>
        <v>131</v>
      </c>
      <c r="CF47" s="14">
        <f t="shared" si="3"/>
        <v>103</v>
      </c>
      <c r="CG47" s="14">
        <f t="shared" si="3"/>
        <v>103</v>
      </c>
      <c r="CH47" s="14">
        <f t="shared" si="3"/>
        <v>103</v>
      </c>
      <c r="CI47" s="14">
        <f t="shared" si="3"/>
        <v>76</v>
      </c>
      <c r="CJ47" s="14">
        <f t="shared" si="3"/>
        <v>60</v>
      </c>
      <c r="CK47" s="14">
        <f t="shared" si="3"/>
        <v>22</v>
      </c>
      <c r="CL47" s="14">
        <f t="shared" si="3"/>
        <v>-2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2262.8000000000002</v>
      </c>
      <c r="CU47" s="14">
        <f t="shared" ref="CU47:CU51" si="4">SUM(A47:CS47)/4</f>
        <v>2257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9</v>
      </c>
      <c r="BC48" s="14">
        <f t="shared" si="5"/>
        <v>20</v>
      </c>
      <c r="BD48" s="14">
        <f t="shared" si="5"/>
        <v>35</v>
      </c>
      <c r="BE48" s="14">
        <f t="shared" si="5"/>
        <v>54</v>
      </c>
      <c r="BF48" s="14">
        <f t="shared" si="5"/>
        <v>101</v>
      </c>
      <c r="BG48" s="14">
        <f t="shared" si="5"/>
        <v>119</v>
      </c>
      <c r="BH48" s="14">
        <f t="shared" si="5"/>
        <v>118</v>
      </c>
      <c r="BI48" s="14">
        <f t="shared" si="5"/>
        <v>117</v>
      </c>
      <c r="BJ48" s="14">
        <f t="shared" si="5"/>
        <v>118</v>
      </c>
      <c r="BK48" s="14">
        <f t="shared" si="5"/>
        <v>120</v>
      </c>
      <c r="BL48" s="14">
        <f t="shared" si="5"/>
        <v>118</v>
      </c>
      <c r="BM48" s="14">
        <f t="shared" si="5"/>
        <v>128</v>
      </c>
      <c r="BN48" s="14">
        <f t="shared" si="5"/>
        <v>139</v>
      </c>
      <c r="BO48" s="14">
        <f t="shared" ref="BO48:CT48" si="6">SUM(BO25:BO29,BO35:BO38)</f>
        <v>144</v>
      </c>
      <c r="BP48" s="14">
        <f t="shared" si="6"/>
        <v>193</v>
      </c>
      <c r="BQ48" s="14">
        <f t="shared" si="6"/>
        <v>193</v>
      </c>
      <c r="BR48" s="14">
        <f t="shared" si="6"/>
        <v>192</v>
      </c>
      <c r="BS48" s="14">
        <f t="shared" si="6"/>
        <v>221</v>
      </c>
      <c r="BT48" s="14">
        <f t="shared" si="6"/>
        <v>273</v>
      </c>
      <c r="BU48" s="14">
        <f t="shared" si="6"/>
        <v>280</v>
      </c>
      <c r="BV48" s="14">
        <f t="shared" si="6"/>
        <v>278</v>
      </c>
      <c r="BW48" s="14">
        <f t="shared" si="6"/>
        <v>279</v>
      </c>
      <c r="BX48" s="14">
        <f t="shared" si="6"/>
        <v>282</v>
      </c>
      <c r="BY48" s="14">
        <f t="shared" si="6"/>
        <v>278</v>
      </c>
      <c r="BZ48" s="14">
        <f t="shared" si="6"/>
        <v>281</v>
      </c>
      <c r="CA48" s="14">
        <f t="shared" si="6"/>
        <v>241</v>
      </c>
      <c r="CB48" s="14">
        <f t="shared" si="6"/>
        <v>188</v>
      </c>
      <c r="CC48" s="14">
        <f t="shared" si="6"/>
        <v>176</v>
      </c>
      <c r="CD48" s="14">
        <f t="shared" si="6"/>
        <v>129</v>
      </c>
      <c r="CE48" s="14">
        <f t="shared" si="6"/>
        <v>127</v>
      </c>
      <c r="CF48" s="14">
        <f t="shared" si="6"/>
        <v>107</v>
      </c>
      <c r="CG48" s="14">
        <f t="shared" si="6"/>
        <v>41</v>
      </c>
      <c r="CH48" s="14">
        <f t="shared" si="6"/>
        <v>19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1232.5999999999999</v>
      </c>
      <c r="CU48" s="14">
        <f t="shared" si="4"/>
        <v>1279.5</v>
      </c>
      <c r="CV48" s="199">
        <v>924</v>
      </c>
    </row>
    <row r="49" spans="1:100" x14ac:dyDescent="0.25">
      <c r="A49" s="13" t="s">
        <v>227</v>
      </c>
      <c r="B49" s="14">
        <f>SUM(B3:B16)</f>
        <v>873</v>
      </c>
      <c r="C49" s="14">
        <f t="shared" ref="C49:BN49" si="7">SUM(C3:C16)</f>
        <v>879</v>
      </c>
      <c r="D49" s="14">
        <f t="shared" si="7"/>
        <v>865</v>
      </c>
      <c r="E49" s="14">
        <f t="shared" si="7"/>
        <v>850</v>
      </c>
      <c r="F49" s="14">
        <f t="shared" si="7"/>
        <v>826</v>
      </c>
      <c r="G49" s="14">
        <f t="shared" si="7"/>
        <v>821</v>
      </c>
      <c r="H49" s="14">
        <f t="shared" si="7"/>
        <v>802</v>
      </c>
      <c r="I49" s="14">
        <f t="shared" si="7"/>
        <v>785</v>
      </c>
      <c r="J49" s="14">
        <f t="shared" si="7"/>
        <v>794</v>
      </c>
      <c r="K49" s="14">
        <f t="shared" si="7"/>
        <v>774</v>
      </c>
      <c r="L49" s="14">
        <f t="shared" si="7"/>
        <v>781</v>
      </c>
      <c r="M49" s="14">
        <f t="shared" si="7"/>
        <v>777</v>
      </c>
      <c r="N49" s="14">
        <f t="shared" si="7"/>
        <v>777</v>
      </c>
      <c r="O49" s="14">
        <f t="shared" si="7"/>
        <v>760</v>
      </c>
      <c r="P49" s="14">
        <f t="shared" si="7"/>
        <v>774</v>
      </c>
      <c r="Q49" s="14">
        <f t="shared" si="7"/>
        <v>797</v>
      </c>
      <c r="R49" s="14">
        <f t="shared" si="7"/>
        <v>865</v>
      </c>
      <c r="S49" s="14">
        <f t="shared" si="7"/>
        <v>916</v>
      </c>
      <c r="T49" s="14">
        <f t="shared" si="7"/>
        <v>981</v>
      </c>
      <c r="U49" s="14">
        <f t="shared" si="7"/>
        <v>1050</v>
      </c>
      <c r="V49" s="14">
        <f t="shared" si="7"/>
        <v>1149</v>
      </c>
      <c r="W49" s="14">
        <f t="shared" si="7"/>
        <v>1220</v>
      </c>
      <c r="X49" s="14">
        <f t="shared" si="7"/>
        <v>1265</v>
      </c>
      <c r="Y49" s="14">
        <f t="shared" si="7"/>
        <v>1265</v>
      </c>
      <c r="Z49" s="14">
        <f t="shared" si="7"/>
        <v>1257</v>
      </c>
      <c r="AA49" s="14">
        <f t="shared" si="7"/>
        <v>1211</v>
      </c>
      <c r="AB49" s="14">
        <f t="shared" si="7"/>
        <v>1107</v>
      </c>
      <c r="AC49" s="14">
        <f t="shared" si="7"/>
        <v>1058</v>
      </c>
      <c r="AD49" s="14">
        <f t="shared" si="7"/>
        <v>1040</v>
      </c>
      <c r="AE49" s="14">
        <f t="shared" si="7"/>
        <v>1035</v>
      </c>
      <c r="AF49" s="14">
        <f t="shared" si="7"/>
        <v>1037</v>
      </c>
      <c r="AG49" s="14">
        <f t="shared" si="7"/>
        <v>1046</v>
      </c>
      <c r="AH49" s="14">
        <f t="shared" si="7"/>
        <v>1105</v>
      </c>
      <c r="AI49" s="14">
        <f t="shared" si="7"/>
        <v>1111</v>
      </c>
      <c r="AJ49" s="14">
        <f t="shared" si="7"/>
        <v>1135</v>
      </c>
      <c r="AK49" s="14">
        <f t="shared" si="7"/>
        <v>1140</v>
      </c>
      <c r="AL49" s="14">
        <f t="shared" si="7"/>
        <v>1150</v>
      </c>
      <c r="AM49" s="14">
        <f t="shared" si="7"/>
        <v>1127</v>
      </c>
      <c r="AN49" s="14">
        <f t="shared" si="7"/>
        <v>1144</v>
      </c>
      <c r="AO49" s="14">
        <f t="shared" si="7"/>
        <v>1154</v>
      </c>
      <c r="AP49" s="14">
        <f t="shared" si="7"/>
        <v>1122</v>
      </c>
      <c r="AQ49" s="14">
        <f t="shared" si="7"/>
        <v>1167</v>
      </c>
      <c r="AR49" s="14">
        <f t="shared" si="7"/>
        <v>1196</v>
      </c>
      <c r="AS49" s="14">
        <f t="shared" si="7"/>
        <v>1201</v>
      </c>
      <c r="AT49" s="14">
        <f t="shared" si="7"/>
        <v>1224</v>
      </c>
      <c r="AU49" s="14">
        <f t="shared" si="7"/>
        <v>1257</v>
      </c>
      <c r="AV49" s="14">
        <f t="shared" si="7"/>
        <v>1225</v>
      </c>
      <c r="AW49" s="14">
        <f t="shared" si="7"/>
        <v>1246</v>
      </c>
      <c r="AX49" s="14">
        <f t="shared" si="7"/>
        <v>1232</v>
      </c>
      <c r="AY49" s="14">
        <f t="shared" si="7"/>
        <v>1256</v>
      </c>
      <c r="AZ49" s="14">
        <f t="shared" si="7"/>
        <v>1268</v>
      </c>
      <c r="BA49" s="14">
        <f t="shared" si="7"/>
        <v>1255</v>
      </c>
      <c r="BB49" s="14">
        <f t="shared" si="7"/>
        <v>1206</v>
      </c>
      <c r="BC49" s="14">
        <f t="shared" si="7"/>
        <v>1159</v>
      </c>
      <c r="BD49" s="14">
        <f t="shared" si="7"/>
        <v>1138</v>
      </c>
      <c r="BE49" s="14">
        <f t="shared" si="7"/>
        <v>1128</v>
      </c>
      <c r="BF49" s="14">
        <f t="shared" si="7"/>
        <v>1131</v>
      </c>
      <c r="BG49" s="14">
        <f t="shared" si="7"/>
        <v>1133</v>
      </c>
      <c r="BH49" s="14">
        <f t="shared" si="7"/>
        <v>1125</v>
      </c>
      <c r="BI49" s="14">
        <f t="shared" si="7"/>
        <v>1120</v>
      </c>
      <c r="BJ49" s="14">
        <f t="shared" si="7"/>
        <v>1098</v>
      </c>
      <c r="BK49" s="14">
        <f t="shared" si="7"/>
        <v>1112</v>
      </c>
      <c r="BL49" s="14">
        <f t="shared" si="7"/>
        <v>1105</v>
      </c>
      <c r="BM49" s="14">
        <f t="shared" si="7"/>
        <v>1120</v>
      </c>
      <c r="BN49" s="14">
        <f t="shared" si="7"/>
        <v>1132</v>
      </c>
      <c r="BO49" s="14">
        <f t="shared" ref="BO49:CT49" si="8">SUM(BO3:BO16)</f>
        <v>1106</v>
      </c>
      <c r="BP49" s="14">
        <f t="shared" si="8"/>
        <v>1065</v>
      </c>
      <c r="BQ49" s="14">
        <f t="shared" si="8"/>
        <v>1066</v>
      </c>
      <c r="BR49" s="14">
        <f t="shared" si="8"/>
        <v>1083</v>
      </c>
      <c r="BS49" s="14">
        <f t="shared" si="8"/>
        <v>1094</v>
      </c>
      <c r="BT49" s="14">
        <f t="shared" si="8"/>
        <v>1123</v>
      </c>
      <c r="BU49" s="14">
        <f t="shared" si="8"/>
        <v>1193</v>
      </c>
      <c r="BV49" s="14">
        <f t="shared" si="8"/>
        <v>1261</v>
      </c>
      <c r="BW49" s="14">
        <f t="shared" si="8"/>
        <v>1242</v>
      </c>
      <c r="BX49" s="14">
        <f t="shared" si="8"/>
        <v>1237</v>
      </c>
      <c r="BY49" s="14">
        <f t="shared" si="8"/>
        <v>1227</v>
      </c>
      <c r="BZ49" s="14">
        <f t="shared" si="8"/>
        <v>1214</v>
      </c>
      <c r="CA49" s="14">
        <f t="shared" si="8"/>
        <v>1249</v>
      </c>
      <c r="CB49" s="14">
        <f t="shared" si="8"/>
        <v>1262</v>
      </c>
      <c r="CC49" s="14">
        <f t="shared" si="8"/>
        <v>1263</v>
      </c>
      <c r="CD49" s="14">
        <f t="shared" si="8"/>
        <v>1255</v>
      </c>
      <c r="CE49" s="14">
        <f t="shared" si="8"/>
        <v>1211</v>
      </c>
      <c r="CF49" s="14">
        <f t="shared" si="8"/>
        <v>1209</v>
      </c>
      <c r="CG49" s="14">
        <f t="shared" si="8"/>
        <v>1209</v>
      </c>
      <c r="CH49" s="14">
        <f t="shared" si="8"/>
        <v>1182</v>
      </c>
      <c r="CI49" s="14">
        <f t="shared" si="8"/>
        <v>1164</v>
      </c>
      <c r="CJ49" s="14">
        <f t="shared" si="8"/>
        <v>1121</v>
      </c>
      <c r="CK49" s="14">
        <f t="shared" si="8"/>
        <v>1045</v>
      </c>
      <c r="CL49" s="14">
        <f t="shared" si="8"/>
        <v>1020</v>
      </c>
      <c r="CM49" s="14">
        <f t="shared" si="8"/>
        <v>1019</v>
      </c>
      <c r="CN49" s="14">
        <f t="shared" si="8"/>
        <v>977</v>
      </c>
      <c r="CO49" s="14">
        <f t="shared" si="8"/>
        <v>957</v>
      </c>
      <c r="CP49" s="14">
        <f t="shared" si="8"/>
        <v>923</v>
      </c>
      <c r="CQ49" s="14">
        <f t="shared" si="8"/>
        <v>910</v>
      </c>
      <c r="CR49" s="14">
        <f t="shared" si="8"/>
        <v>886</v>
      </c>
      <c r="CS49" s="14">
        <f t="shared" si="8"/>
        <v>875</v>
      </c>
      <c r="CT49" s="14">
        <f t="shared" si="8"/>
        <v>25756.5</v>
      </c>
      <c r="CU49" s="14">
        <f t="shared" si="4"/>
        <v>25876.75</v>
      </c>
      <c r="CV49" s="199">
        <v>18544</v>
      </c>
    </row>
    <row r="50" spans="1:100" x14ac:dyDescent="0.25">
      <c r="A50" s="13" t="s">
        <v>228</v>
      </c>
      <c r="B50" s="14">
        <f>B40</f>
        <v>10</v>
      </c>
      <c r="C50" s="14">
        <f t="shared" ref="C50:BN50" si="9">C40</f>
        <v>9</v>
      </c>
      <c r="D50" s="14">
        <f t="shared" si="9"/>
        <v>10</v>
      </c>
      <c r="E50" s="14">
        <f t="shared" si="9"/>
        <v>12</v>
      </c>
      <c r="F50" s="14">
        <f t="shared" si="9"/>
        <v>17</v>
      </c>
      <c r="G50" s="14">
        <f t="shared" si="9"/>
        <v>17</v>
      </c>
      <c r="H50" s="14">
        <f t="shared" si="9"/>
        <v>16</v>
      </c>
      <c r="I50" s="14">
        <f t="shared" si="9"/>
        <v>28</v>
      </c>
      <c r="J50" s="14">
        <f t="shared" si="9"/>
        <v>13</v>
      </c>
      <c r="K50" s="14">
        <f t="shared" si="9"/>
        <v>17</v>
      </c>
      <c r="L50" s="14">
        <f t="shared" si="9"/>
        <v>15</v>
      </c>
      <c r="M50" s="14">
        <f t="shared" si="9"/>
        <v>22</v>
      </c>
      <c r="N50" s="14">
        <f t="shared" si="9"/>
        <v>22</v>
      </c>
      <c r="O50" s="14">
        <f t="shared" si="9"/>
        <v>43</v>
      </c>
      <c r="P50" s="14">
        <f t="shared" si="9"/>
        <v>29</v>
      </c>
      <c r="Q50" s="14">
        <f t="shared" si="9"/>
        <v>25</v>
      </c>
      <c r="R50" s="14">
        <f t="shared" si="9"/>
        <v>14</v>
      </c>
      <c r="S50" s="14">
        <f t="shared" si="9"/>
        <v>16</v>
      </c>
      <c r="T50" s="14">
        <f t="shared" si="9"/>
        <v>5</v>
      </c>
      <c r="U50" s="14">
        <f t="shared" si="9"/>
        <v>3</v>
      </c>
      <c r="V50" s="14">
        <f t="shared" si="9"/>
        <v>3</v>
      </c>
      <c r="W50" s="14">
        <f t="shared" si="9"/>
        <v>2</v>
      </c>
      <c r="X50" s="14">
        <f t="shared" si="9"/>
        <v>6</v>
      </c>
      <c r="Y50" s="14">
        <f t="shared" si="9"/>
        <v>10</v>
      </c>
      <c r="Z50" s="14">
        <f t="shared" si="9"/>
        <v>9</v>
      </c>
      <c r="AA50" s="14">
        <f t="shared" si="9"/>
        <v>12</v>
      </c>
      <c r="AB50" s="14">
        <f t="shared" si="9"/>
        <v>15</v>
      </c>
      <c r="AC50" s="14">
        <f t="shared" si="9"/>
        <v>14</v>
      </c>
      <c r="AD50" s="14">
        <f t="shared" si="9"/>
        <v>12</v>
      </c>
      <c r="AE50" s="14">
        <f t="shared" si="9"/>
        <v>9</v>
      </c>
      <c r="AF50" s="14">
        <f t="shared" si="9"/>
        <v>10</v>
      </c>
      <c r="AG50" s="14">
        <f t="shared" si="9"/>
        <v>9</v>
      </c>
      <c r="AH50" s="14">
        <f t="shared" si="9"/>
        <v>4</v>
      </c>
      <c r="AI50" s="14">
        <f t="shared" si="9"/>
        <v>4</v>
      </c>
      <c r="AJ50" s="14">
        <f t="shared" si="9"/>
        <v>5</v>
      </c>
      <c r="AK50" s="14">
        <f t="shared" si="9"/>
        <v>7</v>
      </c>
      <c r="AL50" s="14">
        <f t="shared" si="9"/>
        <v>9</v>
      </c>
      <c r="AM50" s="14">
        <f t="shared" si="9"/>
        <v>13</v>
      </c>
      <c r="AN50" s="14">
        <f t="shared" si="9"/>
        <v>13</v>
      </c>
      <c r="AO50" s="14">
        <f t="shared" si="9"/>
        <v>13</v>
      </c>
      <c r="AP50" s="14">
        <f t="shared" si="9"/>
        <v>21</v>
      </c>
      <c r="AQ50" s="14">
        <f t="shared" si="9"/>
        <v>23</v>
      </c>
      <c r="AR50" s="14">
        <f t="shared" si="9"/>
        <v>19</v>
      </c>
      <c r="AS50" s="14">
        <f t="shared" si="9"/>
        <v>26</v>
      </c>
      <c r="AT50" s="14">
        <f t="shared" si="9"/>
        <v>25</v>
      </c>
      <c r="AU50" s="14">
        <f t="shared" si="9"/>
        <v>21</v>
      </c>
      <c r="AV50" s="14">
        <f t="shared" si="9"/>
        <v>18</v>
      </c>
      <c r="AW50" s="14">
        <f t="shared" si="9"/>
        <v>23</v>
      </c>
      <c r="AX50" s="14">
        <f t="shared" si="9"/>
        <v>35</v>
      </c>
      <c r="AY50" s="14">
        <f t="shared" si="9"/>
        <v>28</v>
      </c>
      <c r="AZ50" s="14">
        <f t="shared" si="9"/>
        <v>13</v>
      </c>
      <c r="BA50" s="14">
        <f t="shared" si="9"/>
        <v>15</v>
      </c>
      <c r="BB50" s="14">
        <f t="shared" si="9"/>
        <v>15</v>
      </c>
      <c r="BC50" s="14">
        <f t="shared" si="9"/>
        <v>12</v>
      </c>
      <c r="BD50" s="14">
        <f t="shared" si="9"/>
        <v>9</v>
      </c>
      <c r="BE50" s="14">
        <f t="shared" si="9"/>
        <v>20</v>
      </c>
      <c r="BF50" s="14">
        <f t="shared" si="9"/>
        <v>17</v>
      </c>
      <c r="BG50" s="14">
        <f t="shared" si="9"/>
        <v>20</v>
      </c>
      <c r="BH50" s="14">
        <f t="shared" si="9"/>
        <v>23</v>
      </c>
      <c r="BI50" s="14">
        <f t="shared" si="9"/>
        <v>19</v>
      </c>
      <c r="BJ50" s="14">
        <f t="shared" si="9"/>
        <v>24</v>
      </c>
      <c r="BK50" s="14">
        <f t="shared" si="9"/>
        <v>21</v>
      </c>
      <c r="BL50" s="14">
        <f t="shared" si="9"/>
        <v>27</v>
      </c>
      <c r="BM50" s="14">
        <f t="shared" si="9"/>
        <v>17</v>
      </c>
      <c r="BN50" s="14">
        <f t="shared" si="9"/>
        <v>19</v>
      </c>
      <c r="BO50" s="14">
        <f t="shared" ref="BO50:CT50" si="10">BO40</f>
        <v>17</v>
      </c>
      <c r="BP50" s="14">
        <f t="shared" si="10"/>
        <v>14</v>
      </c>
      <c r="BQ50" s="14">
        <f t="shared" si="10"/>
        <v>14</v>
      </c>
      <c r="BR50" s="14">
        <f t="shared" si="10"/>
        <v>15</v>
      </c>
      <c r="BS50" s="14">
        <f t="shared" si="10"/>
        <v>13</v>
      </c>
      <c r="BT50" s="14">
        <f t="shared" si="10"/>
        <v>7</v>
      </c>
      <c r="BU50" s="14">
        <f t="shared" si="10"/>
        <v>8</v>
      </c>
      <c r="BV50" s="14">
        <f t="shared" si="10"/>
        <v>17</v>
      </c>
      <c r="BW50" s="14">
        <f t="shared" si="10"/>
        <v>21</v>
      </c>
      <c r="BX50" s="14">
        <f t="shared" si="10"/>
        <v>25</v>
      </c>
      <c r="BY50" s="14">
        <f t="shared" si="10"/>
        <v>36</v>
      </c>
      <c r="BZ50" s="14">
        <f t="shared" si="10"/>
        <v>40</v>
      </c>
      <c r="CA50" s="14">
        <f t="shared" si="10"/>
        <v>19</v>
      </c>
      <c r="CB50" s="14">
        <f t="shared" si="10"/>
        <v>14</v>
      </c>
      <c r="CC50" s="14">
        <f t="shared" si="10"/>
        <v>8</v>
      </c>
      <c r="CD50" s="14">
        <f t="shared" si="10"/>
        <v>7</v>
      </c>
      <c r="CE50" s="14">
        <f t="shared" si="10"/>
        <v>7</v>
      </c>
      <c r="CF50" s="14">
        <f t="shared" si="10"/>
        <v>7</v>
      </c>
      <c r="CG50" s="14">
        <f t="shared" si="10"/>
        <v>16</v>
      </c>
      <c r="CH50" s="14">
        <f t="shared" si="10"/>
        <v>16</v>
      </c>
      <c r="CI50" s="14">
        <f t="shared" si="10"/>
        <v>26</v>
      </c>
      <c r="CJ50" s="14">
        <f t="shared" si="10"/>
        <v>17</v>
      </c>
      <c r="CK50" s="14">
        <f t="shared" si="10"/>
        <v>61</v>
      </c>
      <c r="CL50" s="14">
        <f t="shared" si="10"/>
        <v>28</v>
      </c>
      <c r="CM50" s="14">
        <f t="shared" si="10"/>
        <v>20</v>
      </c>
      <c r="CN50" s="14">
        <f t="shared" si="10"/>
        <v>28</v>
      </c>
      <c r="CO50" s="14">
        <f t="shared" si="10"/>
        <v>25</v>
      </c>
      <c r="CP50" s="14">
        <f t="shared" si="10"/>
        <v>21</v>
      </c>
      <c r="CQ50" s="14">
        <f t="shared" si="10"/>
        <v>23</v>
      </c>
      <c r="CR50" s="14">
        <f t="shared" si="10"/>
        <v>14</v>
      </c>
      <c r="CS50" s="14">
        <f t="shared" si="10"/>
        <v>10</v>
      </c>
      <c r="CT50" s="14">
        <f t="shared" si="10"/>
        <v>557.70000000000005</v>
      </c>
      <c r="CU50" s="14">
        <f t="shared" si="4"/>
        <v>406.5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3</v>
      </c>
      <c r="AC51" s="14">
        <f t="shared" si="11"/>
        <v>5</v>
      </c>
      <c r="AD51" s="14">
        <f t="shared" si="11"/>
        <v>7</v>
      </c>
      <c r="AE51" s="14">
        <f t="shared" si="11"/>
        <v>9</v>
      </c>
      <c r="AF51" s="14">
        <f t="shared" si="11"/>
        <v>11</v>
      </c>
      <c r="AG51" s="14">
        <f t="shared" si="11"/>
        <v>13</v>
      </c>
      <c r="AH51" s="14">
        <f t="shared" si="11"/>
        <v>15</v>
      </c>
      <c r="AI51" s="14">
        <f t="shared" si="11"/>
        <v>16</v>
      </c>
      <c r="AJ51" s="14">
        <f t="shared" si="11"/>
        <v>18</v>
      </c>
      <c r="AK51" s="14">
        <f t="shared" si="11"/>
        <v>19</v>
      </c>
      <c r="AL51" s="14">
        <f t="shared" si="11"/>
        <v>20</v>
      </c>
      <c r="AM51" s="14">
        <f t="shared" si="11"/>
        <v>18</v>
      </c>
      <c r="AN51" s="14">
        <f t="shared" si="11"/>
        <v>6</v>
      </c>
      <c r="AO51" s="14">
        <f t="shared" si="11"/>
        <v>3</v>
      </c>
      <c r="AP51" s="14">
        <f t="shared" si="11"/>
        <v>22</v>
      </c>
      <c r="AQ51" s="14">
        <f t="shared" si="11"/>
        <v>9</v>
      </c>
      <c r="AR51" s="14">
        <f t="shared" si="11"/>
        <v>7</v>
      </c>
      <c r="AS51" s="14">
        <f t="shared" si="11"/>
        <v>22</v>
      </c>
      <c r="AT51" s="14">
        <f t="shared" si="11"/>
        <v>9</v>
      </c>
      <c r="AU51" s="14">
        <f t="shared" si="11"/>
        <v>8</v>
      </c>
      <c r="AV51" s="14">
        <f t="shared" si="11"/>
        <v>7</v>
      </c>
      <c r="AW51" s="14">
        <f t="shared" si="11"/>
        <v>5</v>
      </c>
      <c r="AX51" s="14">
        <f t="shared" si="11"/>
        <v>7</v>
      </c>
      <c r="AY51" s="14">
        <f t="shared" si="11"/>
        <v>24</v>
      </c>
      <c r="AZ51" s="14">
        <f t="shared" si="11"/>
        <v>24</v>
      </c>
      <c r="BA51" s="14">
        <f t="shared" si="11"/>
        <v>26</v>
      </c>
      <c r="BB51" s="14">
        <f t="shared" si="11"/>
        <v>21</v>
      </c>
      <c r="BC51" s="14">
        <f t="shared" si="11"/>
        <v>17</v>
      </c>
      <c r="BD51" s="14">
        <f t="shared" si="11"/>
        <v>13</v>
      </c>
      <c r="BE51" s="14">
        <f t="shared" si="11"/>
        <v>10</v>
      </c>
      <c r="BF51" s="14">
        <f t="shared" si="11"/>
        <v>4</v>
      </c>
      <c r="BG51" s="14">
        <f t="shared" si="11"/>
        <v>8</v>
      </c>
      <c r="BH51" s="14">
        <f t="shared" si="11"/>
        <v>6</v>
      </c>
      <c r="BI51" s="14">
        <f t="shared" si="11"/>
        <v>9</v>
      </c>
      <c r="BJ51" s="14">
        <f t="shared" si="11"/>
        <v>7</v>
      </c>
      <c r="BK51" s="14">
        <f t="shared" si="11"/>
        <v>6</v>
      </c>
      <c r="BL51" s="14">
        <f t="shared" si="11"/>
        <v>7</v>
      </c>
      <c r="BM51" s="14">
        <f t="shared" si="11"/>
        <v>6</v>
      </c>
      <c r="BN51" s="14">
        <f t="shared" si="11"/>
        <v>5</v>
      </c>
      <c r="BO51" s="14">
        <f t="shared" ref="BO51:CT51" si="12">BO39</f>
        <v>3</v>
      </c>
      <c r="BP51" s="14">
        <f t="shared" si="12"/>
        <v>0</v>
      </c>
      <c r="BQ51" s="14">
        <f t="shared" si="12"/>
        <v>0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185.2</v>
      </c>
      <c r="CU51" s="14">
        <f t="shared" si="4"/>
        <v>114.25</v>
      </c>
      <c r="CV51" s="199">
        <v>286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10</v>
      </c>
      <c r="D52" s="14">
        <f t="shared" si="13"/>
        <v>10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10</v>
      </c>
      <c r="J52" s="14">
        <f t="shared" si="13"/>
        <v>10</v>
      </c>
      <c r="K52" s="14">
        <f t="shared" si="13"/>
        <v>10</v>
      </c>
      <c r="L52" s="14">
        <f t="shared" si="13"/>
        <v>10</v>
      </c>
      <c r="M52" s="14">
        <f t="shared" si="13"/>
        <v>10</v>
      </c>
      <c r="N52" s="14">
        <f t="shared" si="13"/>
        <v>10</v>
      </c>
      <c r="O52" s="14">
        <f t="shared" si="13"/>
        <v>10</v>
      </c>
      <c r="P52" s="14">
        <f t="shared" si="13"/>
        <v>10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10</v>
      </c>
      <c r="AB52" s="14">
        <f t="shared" si="13"/>
        <v>10</v>
      </c>
      <c r="AC52" s="14">
        <f t="shared" si="13"/>
        <v>10</v>
      </c>
      <c r="AD52" s="14">
        <f t="shared" si="13"/>
        <v>10</v>
      </c>
      <c r="AE52" s="14">
        <f t="shared" si="13"/>
        <v>9</v>
      </c>
      <c r="AF52" s="14">
        <f t="shared" si="13"/>
        <v>9</v>
      </c>
      <c r="AG52" s="14">
        <f t="shared" si="13"/>
        <v>9</v>
      </c>
      <c r="AH52" s="14">
        <f t="shared" si="13"/>
        <v>9</v>
      </c>
      <c r="AI52" s="14">
        <f t="shared" si="13"/>
        <v>9</v>
      </c>
      <c r="AJ52" s="14">
        <f t="shared" si="13"/>
        <v>9</v>
      </c>
      <c r="AK52" s="14">
        <f t="shared" si="13"/>
        <v>9</v>
      </c>
      <c r="AL52" s="14">
        <f t="shared" si="13"/>
        <v>9</v>
      </c>
      <c r="AM52" s="14">
        <f t="shared" si="13"/>
        <v>9</v>
      </c>
      <c r="AN52" s="14">
        <f t="shared" si="13"/>
        <v>9</v>
      </c>
      <c r="AO52" s="14">
        <f t="shared" si="13"/>
        <v>10</v>
      </c>
      <c r="AP52" s="14">
        <f t="shared" si="13"/>
        <v>10</v>
      </c>
      <c r="AQ52" s="14">
        <f t="shared" si="13"/>
        <v>11</v>
      </c>
      <c r="AR52" s="14">
        <f t="shared" si="13"/>
        <v>11</v>
      </c>
      <c r="AS52" s="14">
        <f t="shared" si="13"/>
        <v>10</v>
      </c>
      <c r="AT52" s="14">
        <f t="shared" si="13"/>
        <v>9</v>
      </c>
      <c r="AU52" s="14">
        <f t="shared" si="13"/>
        <v>10</v>
      </c>
      <c r="AV52" s="14">
        <f t="shared" si="13"/>
        <v>10</v>
      </c>
      <c r="AW52" s="14">
        <f t="shared" si="13"/>
        <v>10</v>
      </c>
      <c r="AX52" s="14">
        <f t="shared" si="13"/>
        <v>9</v>
      </c>
      <c r="AY52" s="14">
        <f t="shared" si="13"/>
        <v>9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9</v>
      </c>
      <c r="BD52" s="14">
        <f t="shared" si="13"/>
        <v>9</v>
      </c>
      <c r="BE52" s="14">
        <f t="shared" si="13"/>
        <v>10</v>
      </c>
      <c r="BF52" s="14">
        <f t="shared" si="13"/>
        <v>10</v>
      </c>
      <c r="BG52" s="14">
        <f t="shared" si="13"/>
        <v>10</v>
      </c>
      <c r="BH52" s="14">
        <f t="shared" si="13"/>
        <v>9</v>
      </c>
      <c r="BI52" s="14">
        <f t="shared" si="13"/>
        <v>9</v>
      </c>
      <c r="BJ52" s="14">
        <f t="shared" si="13"/>
        <v>9</v>
      </c>
      <c r="BK52" s="14">
        <f t="shared" si="13"/>
        <v>8</v>
      </c>
      <c r="BL52" s="14">
        <f t="shared" si="13"/>
        <v>8</v>
      </c>
      <c r="BM52" s="14">
        <f t="shared" si="13"/>
        <v>8</v>
      </c>
      <c r="BN52" s="14">
        <f t="shared" si="13"/>
        <v>9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10</v>
      </c>
      <c r="BR52" s="14">
        <f t="shared" si="14"/>
        <v>9</v>
      </c>
      <c r="BS52" s="14">
        <f t="shared" si="14"/>
        <v>9</v>
      </c>
      <c r="BT52" s="14">
        <f t="shared" si="14"/>
        <v>10</v>
      </c>
      <c r="BU52" s="14">
        <f t="shared" si="14"/>
        <v>10</v>
      </c>
      <c r="BV52" s="14">
        <f t="shared" si="14"/>
        <v>9</v>
      </c>
      <c r="BW52" s="14">
        <f t="shared" si="14"/>
        <v>9</v>
      </c>
      <c r="BX52" s="14">
        <f t="shared" si="14"/>
        <v>9</v>
      </c>
      <c r="BY52" s="14">
        <f t="shared" si="14"/>
        <v>9</v>
      </c>
      <c r="BZ52" s="14">
        <f t="shared" si="14"/>
        <v>10</v>
      </c>
      <c r="CA52" s="14">
        <f t="shared" si="14"/>
        <v>10</v>
      </c>
      <c r="CB52" s="14">
        <f t="shared" si="14"/>
        <v>10</v>
      </c>
      <c r="CC52" s="14">
        <f t="shared" si="14"/>
        <v>10</v>
      </c>
      <c r="CD52" s="14">
        <f t="shared" si="14"/>
        <v>10</v>
      </c>
      <c r="CE52" s="14">
        <f t="shared" si="14"/>
        <v>10</v>
      </c>
      <c r="CF52" s="14">
        <f t="shared" si="14"/>
        <v>10</v>
      </c>
      <c r="CG52" s="14">
        <f t="shared" si="14"/>
        <v>10</v>
      </c>
      <c r="CH52" s="14">
        <f t="shared" si="14"/>
        <v>9</v>
      </c>
      <c r="CI52" s="14">
        <f t="shared" si="14"/>
        <v>9</v>
      </c>
      <c r="CJ52" s="14">
        <f t="shared" si="14"/>
        <v>9</v>
      </c>
      <c r="CK52" s="14">
        <f t="shared" si="14"/>
        <v>8</v>
      </c>
      <c r="CL52" s="14">
        <f t="shared" si="14"/>
        <v>8</v>
      </c>
      <c r="CM52" s="14">
        <f t="shared" si="14"/>
        <v>8</v>
      </c>
      <c r="CN52" s="14">
        <f t="shared" si="14"/>
        <v>8</v>
      </c>
      <c r="CO52" s="14">
        <f t="shared" si="14"/>
        <v>8</v>
      </c>
      <c r="CP52" s="14">
        <f t="shared" si="14"/>
        <v>7</v>
      </c>
      <c r="CQ52" s="14">
        <f t="shared" si="14"/>
        <v>8</v>
      </c>
      <c r="CR52" s="14">
        <f t="shared" si="14"/>
        <v>8</v>
      </c>
      <c r="CS52" s="14">
        <f t="shared" si="14"/>
        <v>8</v>
      </c>
      <c r="CT52" s="14">
        <f t="shared" si="14"/>
        <v>250.8</v>
      </c>
      <c r="CU52" s="14">
        <f>SUM(A52:CS52)/4</f>
        <v>231</v>
      </c>
      <c r="CV52" s="200">
        <v>1945</v>
      </c>
    </row>
    <row r="53" spans="1:100" x14ac:dyDescent="0.25">
      <c r="B53" s="14">
        <f>SUM(B46:B52)</f>
        <v>1308</v>
      </c>
      <c r="C53" s="14">
        <f t="shared" ref="C53:BN53" si="15">SUM(C46:C52)</f>
        <v>1294</v>
      </c>
      <c r="D53" s="14">
        <f t="shared" si="15"/>
        <v>1275</v>
      </c>
      <c r="E53" s="14">
        <f t="shared" si="15"/>
        <v>1261</v>
      </c>
      <c r="F53" s="14">
        <f t="shared" si="15"/>
        <v>1243</v>
      </c>
      <c r="G53" s="14">
        <f t="shared" si="15"/>
        <v>1240</v>
      </c>
      <c r="H53" s="14">
        <f t="shared" si="15"/>
        <v>1220</v>
      </c>
      <c r="I53" s="14">
        <f t="shared" si="15"/>
        <v>1213</v>
      </c>
      <c r="J53" s="14">
        <f t="shared" si="15"/>
        <v>1207</v>
      </c>
      <c r="K53" s="14">
        <f t="shared" si="15"/>
        <v>1190</v>
      </c>
      <c r="L53" s="14">
        <f t="shared" si="15"/>
        <v>1196</v>
      </c>
      <c r="M53" s="14">
        <f t="shared" si="15"/>
        <v>1201</v>
      </c>
      <c r="N53" s="14">
        <f t="shared" si="15"/>
        <v>1197</v>
      </c>
      <c r="O53" s="14">
        <f t="shared" si="15"/>
        <v>1202</v>
      </c>
      <c r="P53" s="14">
        <f t="shared" si="15"/>
        <v>1204</v>
      </c>
      <c r="Q53" s="14">
        <f t="shared" si="15"/>
        <v>1223</v>
      </c>
      <c r="R53" s="14">
        <f t="shared" si="15"/>
        <v>1280</v>
      </c>
      <c r="S53" s="14">
        <f t="shared" si="15"/>
        <v>1333</v>
      </c>
      <c r="T53" s="14">
        <f t="shared" si="15"/>
        <v>1409</v>
      </c>
      <c r="U53" s="14">
        <f t="shared" si="15"/>
        <v>1504</v>
      </c>
      <c r="V53" s="14">
        <f t="shared" si="15"/>
        <v>1633</v>
      </c>
      <c r="W53" s="14">
        <f t="shared" si="15"/>
        <v>1742</v>
      </c>
      <c r="X53" s="14">
        <f t="shared" si="15"/>
        <v>1816</v>
      </c>
      <c r="Y53" s="14">
        <f t="shared" si="15"/>
        <v>1853</v>
      </c>
      <c r="Z53" s="14">
        <f t="shared" si="15"/>
        <v>1867</v>
      </c>
      <c r="AA53" s="14">
        <f t="shared" si="15"/>
        <v>1828</v>
      </c>
      <c r="AB53" s="14">
        <f t="shared" si="15"/>
        <v>1722</v>
      </c>
      <c r="AC53" s="14">
        <f t="shared" si="15"/>
        <v>1654</v>
      </c>
      <c r="AD53" s="14">
        <f t="shared" si="15"/>
        <v>1616</v>
      </c>
      <c r="AE53" s="14">
        <f t="shared" si="15"/>
        <v>1601</v>
      </c>
      <c r="AF53" s="14">
        <f t="shared" si="15"/>
        <v>1604</v>
      </c>
      <c r="AG53" s="14">
        <f t="shared" si="15"/>
        <v>1614</v>
      </c>
      <c r="AH53" s="14">
        <f t="shared" si="15"/>
        <v>1669</v>
      </c>
      <c r="AI53" s="14">
        <f t="shared" si="15"/>
        <v>1712</v>
      </c>
      <c r="AJ53" s="14">
        <f t="shared" si="15"/>
        <v>1752</v>
      </c>
      <c r="AK53" s="14">
        <f t="shared" si="15"/>
        <v>1775</v>
      </c>
      <c r="AL53" s="14">
        <f t="shared" si="15"/>
        <v>1798</v>
      </c>
      <c r="AM53" s="14">
        <f t="shared" si="15"/>
        <v>1799</v>
      </c>
      <c r="AN53" s="14">
        <f t="shared" si="15"/>
        <v>1806</v>
      </c>
      <c r="AO53" s="14">
        <f t="shared" si="15"/>
        <v>1813</v>
      </c>
      <c r="AP53" s="14">
        <f t="shared" si="15"/>
        <v>1811</v>
      </c>
      <c r="AQ53" s="14">
        <f t="shared" si="15"/>
        <v>1844</v>
      </c>
      <c r="AR53" s="14">
        <f t="shared" si="15"/>
        <v>1869</v>
      </c>
      <c r="AS53" s="14">
        <f t="shared" si="15"/>
        <v>1894</v>
      </c>
      <c r="AT53" s="14">
        <f t="shared" si="15"/>
        <v>1902</v>
      </c>
      <c r="AU53" s="14">
        <f t="shared" si="15"/>
        <v>1943</v>
      </c>
      <c r="AV53" s="14">
        <f t="shared" si="15"/>
        <v>1919</v>
      </c>
      <c r="AW53" s="14">
        <f t="shared" si="15"/>
        <v>1953</v>
      </c>
      <c r="AX53" s="14">
        <f t="shared" si="15"/>
        <v>1945</v>
      </c>
      <c r="AY53" s="14">
        <f t="shared" si="15"/>
        <v>1970</v>
      </c>
      <c r="AZ53" s="14">
        <f t="shared" si="15"/>
        <v>1968</v>
      </c>
      <c r="BA53" s="14">
        <f t="shared" si="15"/>
        <v>1956</v>
      </c>
      <c r="BB53" s="14">
        <f t="shared" si="15"/>
        <v>1913</v>
      </c>
      <c r="BC53" s="14">
        <f t="shared" si="15"/>
        <v>1920</v>
      </c>
      <c r="BD53" s="14">
        <f t="shared" si="15"/>
        <v>1927</v>
      </c>
      <c r="BE53" s="14">
        <f t="shared" si="15"/>
        <v>1951</v>
      </c>
      <c r="BF53" s="14">
        <f t="shared" si="15"/>
        <v>1997</v>
      </c>
      <c r="BG53" s="14">
        <f t="shared" si="15"/>
        <v>2031</v>
      </c>
      <c r="BH53" s="14">
        <f t="shared" si="15"/>
        <v>2033</v>
      </c>
      <c r="BI53" s="14">
        <f t="shared" si="15"/>
        <v>2022</v>
      </c>
      <c r="BJ53" s="14">
        <f t="shared" si="15"/>
        <v>2006</v>
      </c>
      <c r="BK53" s="14">
        <f t="shared" si="15"/>
        <v>2032</v>
      </c>
      <c r="BL53" s="14">
        <f t="shared" si="15"/>
        <v>2021</v>
      </c>
      <c r="BM53" s="14">
        <f t="shared" si="15"/>
        <v>2037</v>
      </c>
      <c r="BN53" s="14">
        <f t="shared" si="15"/>
        <v>2057</v>
      </c>
      <c r="BO53" s="14">
        <f t="shared" ref="BO53:CT53" si="16">SUM(BO46:BO52)</f>
        <v>2033</v>
      </c>
      <c r="BP53" s="14">
        <f t="shared" si="16"/>
        <v>2033</v>
      </c>
      <c r="BQ53" s="14">
        <f t="shared" si="16"/>
        <v>2031</v>
      </c>
      <c r="BR53" s="14">
        <f t="shared" si="16"/>
        <v>2054</v>
      </c>
      <c r="BS53" s="14">
        <f t="shared" si="16"/>
        <v>2090</v>
      </c>
      <c r="BT53" s="14">
        <f t="shared" si="16"/>
        <v>2160</v>
      </c>
      <c r="BU53" s="14">
        <f t="shared" si="16"/>
        <v>2246</v>
      </c>
      <c r="BV53" s="14">
        <f t="shared" si="16"/>
        <v>2337</v>
      </c>
      <c r="BW53" s="14">
        <f t="shared" si="16"/>
        <v>2400</v>
      </c>
      <c r="BX53" s="14">
        <f t="shared" si="16"/>
        <v>2337</v>
      </c>
      <c r="BY53" s="14">
        <f t="shared" si="16"/>
        <v>2290</v>
      </c>
      <c r="BZ53" s="14">
        <f t="shared" si="16"/>
        <v>2258</v>
      </c>
      <c r="CA53" s="14">
        <f t="shared" si="16"/>
        <v>2221</v>
      </c>
      <c r="CB53" s="14">
        <f t="shared" si="16"/>
        <v>2174</v>
      </c>
      <c r="CC53" s="14">
        <f t="shared" si="16"/>
        <v>2120</v>
      </c>
      <c r="CD53" s="14">
        <f t="shared" si="16"/>
        <v>2065</v>
      </c>
      <c r="CE53" s="14">
        <f t="shared" si="16"/>
        <v>2016</v>
      </c>
      <c r="CF53" s="14">
        <f t="shared" si="16"/>
        <v>1967</v>
      </c>
      <c r="CG53" s="14">
        <f t="shared" si="16"/>
        <v>1911</v>
      </c>
      <c r="CH53" s="14">
        <f t="shared" si="16"/>
        <v>1850</v>
      </c>
      <c r="CI53" s="14">
        <f t="shared" si="16"/>
        <v>1787</v>
      </c>
      <c r="CJ53" s="14">
        <f t="shared" si="16"/>
        <v>1713</v>
      </c>
      <c r="CK53" s="14">
        <f t="shared" si="16"/>
        <v>1634</v>
      </c>
      <c r="CL53" s="14">
        <f t="shared" si="16"/>
        <v>1554</v>
      </c>
      <c r="CM53" s="14">
        <f t="shared" si="16"/>
        <v>1509</v>
      </c>
      <c r="CN53" s="14">
        <f t="shared" si="16"/>
        <v>1462</v>
      </c>
      <c r="CO53" s="14">
        <f t="shared" si="16"/>
        <v>1416</v>
      </c>
      <c r="CP53" s="14">
        <f t="shared" si="16"/>
        <v>1357</v>
      </c>
      <c r="CQ53" s="14">
        <f t="shared" si="16"/>
        <v>1333</v>
      </c>
      <c r="CR53" s="14">
        <f t="shared" si="16"/>
        <v>1296</v>
      </c>
      <c r="CS53" s="14">
        <f t="shared" si="16"/>
        <v>1281</v>
      </c>
      <c r="CT53" s="14">
        <f t="shared" si="16"/>
        <v>42029.599999999999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4" workbookViewId="0">
      <selection activeCell="L24" sqref="L24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44524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35</v>
      </c>
      <c r="M3" s="201">
        <v>35</v>
      </c>
      <c r="N3" s="201">
        <v>35</v>
      </c>
      <c r="O3" s="201">
        <v>35</v>
      </c>
      <c r="P3" s="201">
        <v>35</v>
      </c>
      <c r="Q3" s="201">
        <v>35</v>
      </c>
      <c r="R3" s="201">
        <v>35</v>
      </c>
      <c r="S3" s="201">
        <v>35</v>
      </c>
      <c r="T3" s="201">
        <v>35</v>
      </c>
      <c r="U3" s="201">
        <v>35</v>
      </c>
      <c r="V3" s="201">
        <v>35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850</v>
      </c>
    </row>
    <row r="4" spans="1:98" x14ac:dyDescent="0.25">
      <c r="A4" s="187" t="s">
        <v>100</v>
      </c>
      <c r="B4" s="201">
        <v>10</v>
      </c>
      <c r="C4" s="201">
        <v>10</v>
      </c>
      <c r="D4" s="201">
        <v>10</v>
      </c>
      <c r="E4" s="201">
        <v>10</v>
      </c>
      <c r="F4" s="201">
        <v>10</v>
      </c>
      <c r="G4" s="201">
        <v>10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10</v>
      </c>
      <c r="Y4" s="201">
        <v>20</v>
      </c>
      <c r="Z4" s="201">
        <v>20</v>
      </c>
      <c r="AA4" s="201">
        <v>30</v>
      </c>
      <c r="AB4" s="201">
        <v>20</v>
      </c>
      <c r="AC4" s="201">
        <v>20</v>
      </c>
      <c r="AD4" s="201">
        <v>20</v>
      </c>
      <c r="AE4" s="202">
        <v>10</v>
      </c>
      <c r="AF4" s="201">
        <v>10</v>
      </c>
      <c r="AG4" s="201">
        <v>10</v>
      </c>
      <c r="AH4" s="201">
        <v>10</v>
      </c>
      <c r="AI4" s="201">
        <v>10</v>
      </c>
      <c r="AJ4" s="201">
        <v>10</v>
      </c>
      <c r="AK4" s="201">
        <v>10</v>
      </c>
      <c r="AL4" s="201">
        <v>10</v>
      </c>
      <c r="AM4" s="201">
        <v>25</v>
      </c>
      <c r="AN4" s="201">
        <v>25</v>
      </c>
      <c r="AO4" s="201">
        <v>25</v>
      </c>
      <c r="AP4" s="201">
        <v>25</v>
      </c>
      <c r="AQ4" s="202">
        <v>25</v>
      </c>
      <c r="AR4" s="201">
        <v>25</v>
      </c>
      <c r="AS4" s="201">
        <v>25</v>
      </c>
      <c r="AT4" s="201">
        <v>25</v>
      </c>
      <c r="AU4" s="201">
        <v>40</v>
      </c>
      <c r="AV4" s="202">
        <v>40</v>
      </c>
      <c r="AW4" s="201">
        <v>40</v>
      </c>
      <c r="AX4" s="201">
        <v>40</v>
      </c>
      <c r="AY4" s="202">
        <v>30</v>
      </c>
      <c r="AZ4" s="201">
        <v>30</v>
      </c>
      <c r="BA4" s="201">
        <v>30</v>
      </c>
      <c r="BB4" s="202">
        <v>20</v>
      </c>
      <c r="BC4" s="201">
        <v>20</v>
      </c>
      <c r="BD4" s="201">
        <v>20</v>
      </c>
      <c r="BE4" s="201">
        <v>20</v>
      </c>
      <c r="BF4" s="201">
        <v>20</v>
      </c>
      <c r="BG4" s="201">
        <v>20</v>
      </c>
      <c r="BH4" s="201">
        <v>40</v>
      </c>
      <c r="BI4" s="201">
        <v>40</v>
      </c>
      <c r="BJ4" s="201">
        <v>30</v>
      </c>
      <c r="BK4" s="201">
        <v>30</v>
      </c>
      <c r="BL4" s="201">
        <v>40</v>
      </c>
      <c r="BM4" s="201">
        <v>40</v>
      </c>
      <c r="BN4" s="201">
        <v>20</v>
      </c>
      <c r="BO4" s="201">
        <v>20</v>
      </c>
      <c r="BP4" s="201">
        <v>20</v>
      </c>
      <c r="BQ4" s="201">
        <v>20</v>
      </c>
      <c r="BR4" s="202">
        <v>20</v>
      </c>
      <c r="BS4" s="201">
        <v>20</v>
      </c>
      <c r="BT4" s="201">
        <v>20</v>
      </c>
      <c r="BU4" s="201">
        <v>50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30</v>
      </c>
      <c r="CC4" s="201">
        <v>50</v>
      </c>
      <c r="CD4" s="201">
        <v>40</v>
      </c>
      <c r="CE4" s="201">
        <v>40</v>
      </c>
      <c r="CF4" s="201">
        <v>30</v>
      </c>
      <c r="CG4" s="201">
        <v>30</v>
      </c>
      <c r="CH4" s="201">
        <v>30</v>
      </c>
      <c r="CI4" s="201">
        <v>20</v>
      </c>
      <c r="CJ4" s="201">
        <v>20</v>
      </c>
      <c r="CK4" s="201">
        <v>10</v>
      </c>
      <c r="CL4" s="201">
        <v>10</v>
      </c>
      <c r="CM4" s="201">
        <v>10</v>
      </c>
      <c r="CN4" s="201">
        <v>10</v>
      </c>
      <c r="CO4" s="201">
        <v>10</v>
      </c>
      <c r="CP4" s="201">
        <v>10</v>
      </c>
      <c r="CQ4" s="201">
        <v>10</v>
      </c>
      <c r="CR4" s="201">
        <v>0</v>
      </c>
      <c r="CS4" s="201">
        <v>0</v>
      </c>
      <c r="CT4" s="203">
        <v>474</v>
      </c>
    </row>
    <row r="5" spans="1:98" x14ac:dyDescent="0.25">
      <c r="A5" s="187" t="s">
        <v>101</v>
      </c>
      <c r="B5" s="201">
        <v>30</v>
      </c>
      <c r="C5" s="201">
        <v>30</v>
      </c>
      <c r="D5" s="201">
        <v>30</v>
      </c>
      <c r="E5" s="201">
        <v>30</v>
      </c>
      <c r="F5" s="201">
        <v>30</v>
      </c>
      <c r="G5" s="201">
        <v>30</v>
      </c>
      <c r="H5" s="201">
        <v>30</v>
      </c>
      <c r="I5" s="201">
        <v>30</v>
      </c>
      <c r="J5" s="201">
        <v>30</v>
      </c>
      <c r="K5" s="201">
        <v>30</v>
      </c>
      <c r="L5" s="201">
        <v>20</v>
      </c>
      <c r="M5" s="201">
        <v>20</v>
      </c>
      <c r="N5" s="201">
        <v>20</v>
      </c>
      <c r="O5" s="201">
        <v>20</v>
      </c>
      <c r="P5" s="201">
        <v>20</v>
      </c>
      <c r="Q5" s="201">
        <v>20</v>
      </c>
      <c r="R5" s="201">
        <v>20</v>
      </c>
      <c r="S5" s="201">
        <v>20</v>
      </c>
      <c r="T5" s="201">
        <v>20</v>
      </c>
      <c r="U5" s="201">
        <v>20</v>
      </c>
      <c r="V5" s="201">
        <v>31</v>
      </c>
      <c r="W5" s="201">
        <v>44</v>
      </c>
      <c r="X5" s="201">
        <v>44</v>
      </c>
      <c r="Y5" s="201">
        <v>44</v>
      </c>
      <c r="Z5" s="201">
        <v>44</v>
      </c>
      <c r="AA5" s="201">
        <v>44</v>
      </c>
      <c r="AB5" s="201">
        <v>44</v>
      </c>
      <c r="AC5" s="201">
        <v>44</v>
      </c>
      <c r="AD5" s="201">
        <v>44</v>
      </c>
      <c r="AE5" s="202">
        <v>44</v>
      </c>
      <c r="AF5" s="201">
        <v>44</v>
      </c>
      <c r="AG5" s="201">
        <v>44</v>
      </c>
      <c r="AH5" s="201">
        <v>44</v>
      </c>
      <c r="AI5" s="201">
        <v>44</v>
      </c>
      <c r="AJ5" s="201">
        <v>44</v>
      </c>
      <c r="AK5" s="201">
        <v>44</v>
      </c>
      <c r="AL5" s="201">
        <v>44</v>
      </c>
      <c r="AM5" s="201">
        <v>44</v>
      </c>
      <c r="AN5" s="201">
        <v>44</v>
      </c>
      <c r="AO5" s="201">
        <v>44</v>
      </c>
      <c r="AP5" s="201">
        <v>44</v>
      </c>
      <c r="AQ5" s="202">
        <v>44</v>
      </c>
      <c r="AR5" s="201">
        <v>44</v>
      </c>
      <c r="AS5" s="201">
        <v>44</v>
      </c>
      <c r="AT5" s="201">
        <v>44</v>
      </c>
      <c r="AU5" s="201">
        <v>44</v>
      </c>
      <c r="AV5" s="202">
        <v>44</v>
      </c>
      <c r="AW5" s="201">
        <v>44</v>
      </c>
      <c r="AX5" s="201">
        <v>44</v>
      </c>
      <c r="AY5" s="202">
        <v>44</v>
      </c>
      <c r="AZ5" s="201">
        <v>44</v>
      </c>
      <c r="BA5" s="201">
        <v>44</v>
      </c>
      <c r="BB5" s="202">
        <v>44</v>
      </c>
      <c r="BC5" s="201">
        <v>47</v>
      </c>
      <c r="BD5" s="201">
        <v>47</v>
      </c>
      <c r="BE5" s="201">
        <v>47</v>
      </c>
      <c r="BF5" s="201">
        <v>54</v>
      </c>
      <c r="BG5" s="201">
        <v>54</v>
      </c>
      <c r="BH5" s="201">
        <v>54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54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43</v>
      </c>
      <c r="CK5" s="201">
        <v>36</v>
      </c>
      <c r="CL5" s="201">
        <v>14</v>
      </c>
      <c r="CM5" s="201">
        <v>14</v>
      </c>
      <c r="CN5" s="201">
        <v>14</v>
      </c>
      <c r="CO5" s="201">
        <v>14</v>
      </c>
      <c r="CP5" s="201">
        <v>14</v>
      </c>
      <c r="CQ5" s="201">
        <v>14</v>
      </c>
      <c r="CR5" s="201">
        <v>14</v>
      </c>
      <c r="CS5" s="201">
        <v>14</v>
      </c>
      <c r="CT5" s="203">
        <v>980</v>
      </c>
    </row>
    <row r="6" spans="1:98" x14ac:dyDescent="0.25">
      <c r="A6" s="187" t="s">
        <v>102</v>
      </c>
      <c r="B6" s="201">
        <v>69</v>
      </c>
      <c r="C6" s="201">
        <v>70</v>
      </c>
      <c r="D6" s="201">
        <v>70</v>
      </c>
      <c r="E6" s="201">
        <v>71</v>
      </c>
      <c r="F6" s="201">
        <v>70</v>
      </c>
      <c r="G6" s="201">
        <v>70</v>
      </c>
      <c r="H6" s="201">
        <v>51</v>
      </c>
      <c r="I6" s="201">
        <v>51</v>
      </c>
      <c r="J6" s="201">
        <v>51</v>
      </c>
      <c r="K6" s="201">
        <v>51</v>
      </c>
      <c r="L6" s="201">
        <v>48</v>
      </c>
      <c r="M6" s="201">
        <v>21</v>
      </c>
      <c r="N6" s="201">
        <v>21</v>
      </c>
      <c r="O6" s="201">
        <v>51</v>
      </c>
      <c r="P6" s="201">
        <v>51</v>
      </c>
      <c r="Q6" s="201">
        <v>50</v>
      </c>
      <c r="R6" s="201">
        <v>51</v>
      </c>
      <c r="S6" s="201">
        <v>51</v>
      </c>
      <c r="T6" s="201">
        <v>51</v>
      </c>
      <c r="U6" s="201">
        <v>70</v>
      </c>
      <c r="V6" s="201">
        <v>71</v>
      </c>
      <c r="W6" s="201">
        <v>100</v>
      </c>
      <c r="X6" s="201">
        <v>101</v>
      </c>
      <c r="Y6" s="201">
        <v>101</v>
      </c>
      <c r="Z6" s="201">
        <v>101</v>
      </c>
      <c r="AA6" s="201">
        <v>101</v>
      </c>
      <c r="AB6" s="201">
        <v>101</v>
      </c>
      <c r="AC6" s="201">
        <v>101</v>
      </c>
      <c r="AD6" s="202">
        <v>101</v>
      </c>
      <c r="AE6" s="202">
        <v>101</v>
      </c>
      <c r="AF6" s="201">
        <v>101</v>
      </c>
      <c r="AG6" s="202">
        <v>101</v>
      </c>
      <c r="AH6" s="202">
        <v>101</v>
      </c>
      <c r="AI6" s="201">
        <v>100</v>
      </c>
      <c r="AJ6" s="201">
        <v>101</v>
      </c>
      <c r="AK6" s="201">
        <v>100</v>
      </c>
      <c r="AL6" s="201">
        <v>101</v>
      </c>
      <c r="AM6" s="201">
        <v>100</v>
      </c>
      <c r="AN6" s="201">
        <v>101</v>
      </c>
      <c r="AO6" s="201">
        <v>100</v>
      </c>
      <c r="AP6" s="202">
        <v>101</v>
      </c>
      <c r="AQ6" s="202">
        <v>100</v>
      </c>
      <c r="AR6" s="201">
        <v>101</v>
      </c>
      <c r="AS6" s="201">
        <v>101</v>
      </c>
      <c r="AT6" s="202">
        <v>101</v>
      </c>
      <c r="AU6" s="201">
        <v>101</v>
      </c>
      <c r="AV6" s="202">
        <v>100</v>
      </c>
      <c r="AW6" s="201">
        <v>101</v>
      </c>
      <c r="AX6" s="202">
        <v>101</v>
      </c>
      <c r="AY6" s="202">
        <v>101</v>
      </c>
      <c r="AZ6" s="201">
        <v>101</v>
      </c>
      <c r="BA6" s="201">
        <v>100</v>
      </c>
      <c r="BB6" s="202">
        <v>101</v>
      </c>
      <c r="BC6" s="201">
        <v>32</v>
      </c>
      <c r="BD6" s="201">
        <v>61</v>
      </c>
      <c r="BE6" s="201">
        <v>60</v>
      </c>
      <c r="BF6" s="201">
        <v>61</v>
      </c>
      <c r="BG6" s="202">
        <v>100</v>
      </c>
      <c r="BH6" s="202">
        <v>100</v>
      </c>
      <c r="BI6" s="202">
        <v>100</v>
      </c>
      <c r="BJ6" s="202">
        <v>101</v>
      </c>
      <c r="BK6" s="202">
        <v>101</v>
      </c>
      <c r="BL6" s="202">
        <v>101</v>
      </c>
      <c r="BM6" s="202">
        <v>101</v>
      </c>
      <c r="BN6" s="202">
        <v>100</v>
      </c>
      <c r="BO6" s="202">
        <v>101</v>
      </c>
      <c r="BP6" s="201">
        <v>101</v>
      </c>
      <c r="BQ6" s="201">
        <v>101</v>
      </c>
      <c r="BR6" s="202">
        <v>101</v>
      </c>
      <c r="BS6" s="201">
        <v>101</v>
      </c>
      <c r="BT6" s="201">
        <v>101</v>
      </c>
      <c r="BU6" s="201">
        <v>101</v>
      </c>
      <c r="BV6" s="202">
        <v>101</v>
      </c>
      <c r="BW6" s="202">
        <v>101</v>
      </c>
      <c r="BX6" s="201">
        <v>101</v>
      </c>
      <c r="BY6" s="202">
        <v>101</v>
      </c>
      <c r="BZ6" s="202">
        <v>100</v>
      </c>
      <c r="CA6" s="202">
        <v>101</v>
      </c>
      <c r="CB6" s="202">
        <v>101</v>
      </c>
      <c r="CC6" s="202">
        <v>101</v>
      </c>
      <c r="CD6" s="202">
        <v>101</v>
      </c>
      <c r="CE6" s="202">
        <v>101</v>
      </c>
      <c r="CF6" s="202">
        <v>101</v>
      </c>
      <c r="CG6" s="201">
        <v>101</v>
      </c>
      <c r="CH6" s="201">
        <v>101</v>
      </c>
      <c r="CI6" s="201">
        <v>101</v>
      </c>
      <c r="CJ6" s="201">
        <v>101</v>
      </c>
      <c r="CK6" s="201">
        <v>101</v>
      </c>
      <c r="CL6" s="202">
        <v>100</v>
      </c>
      <c r="CM6" s="201">
        <v>81</v>
      </c>
      <c r="CN6" s="201">
        <v>81</v>
      </c>
      <c r="CO6" s="201">
        <v>51</v>
      </c>
      <c r="CP6" s="201">
        <v>41</v>
      </c>
      <c r="CQ6" s="201">
        <v>41</v>
      </c>
      <c r="CR6" s="201">
        <v>51</v>
      </c>
      <c r="CS6" s="201">
        <v>40</v>
      </c>
      <c r="CT6" s="203">
        <v>2054</v>
      </c>
    </row>
    <row r="7" spans="1:98" x14ac:dyDescent="0.25">
      <c r="A7" s="187" t="s">
        <v>103</v>
      </c>
      <c r="B7" s="201">
        <v>85</v>
      </c>
      <c r="C7" s="201">
        <v>57</v>
      </c>
      <c r="D7" s="201">
        <v>56</v>
      </c>
      <c r="E7" s="201">
        <v>57</v>
      </c>
      <c r="F7" s="201">
        <v>56</v>
      </c>
      <c r="G7" s="201">
        <v>56</v>
      </c>
      <c r="H7" s="201">
        <v>60</v>
      </c>
      <c r="I7" s="201">
        <v>58</v>
      </c>
      <c r="J7" s="201">
        <v>49</v>
      </c>
      <c r="K7" s="201">
        <v>46</v>
      </c>
      <c r="L7" s="201">
        <v>41</v>
      </c>
      <c r="M7" s="201">
        <v>30</v>
      </c>
      <c r="N7" s="201">
        <v>31</v>
      </c>
      <c r="O7" s="201">
        <v>25</v>
      </c>
      <c r="P7" s="201">
        <v>29</v>
      </c>
      <c r="Q7" s="201">
        <v>33</v>
      </c>
      <c r="R7" s="201">
        <v>24</v>
      </c>
      <c r="S7" s="201">
        <v>89</v>
      </c>
      <c r="T7" s="201">
        <v>89</v>
      </c>
      <c r="U7" s="201">
        <v>88</v>
      </c>
      <c r="V7" s="201">
        <v>89</v>
      </c>
      <c r="W7" s="201">
        <v>87</v>
      </c>
      <c r="X7" s="201">
        <v>90</v>
      </c>
      <c r="Y7" s="201">
        <v>89</v>
      </c>
      <c r="Z7" s="201">
        <v>90</v>
      </c>
      <c r="AA7" s="201">
        <v>90</v>
      </c>
      <c r="AB7" s="201">
        <v>89</v>
      </c>
      <c r="AC7" s="201">
        <v>90</v>
      </c>
      <c r="AD7" s="201">
        <v>89</v>
      </c>
      <c r="AE7" s="202">
        <v>88</v>
      </c>
      <c r="AF7" s="201">
        <v>90</v>
      </c>
      <c r="AG7" s="201">
        <v>90</v>
      </c>
      <c r="AH7" s="201">
        <v>90</v>
      </c>
      <c r="AI7" s="201">
        <v>85</v>
      </c>
      <c r="AJ7" s="201">
        <v>85</v>
      </c>
      <c r="AK7" s="201">
        <v>85</v>
      </c>
      <c r="AL7" s="201">
        <v>89</v>
      </c>
      <c r="AM7" s="201">
        <v>87</v>
      </c>
      <c r="AN7" s="201">
        <v>87</v>
      </c>
      <c r="AO7" s="201">
        <v>87</v>
      </c>
      <c r="AP7" s="201">
        <v>89</v>
      </c>
      <c r="AQ7" s="202">
        <v>89</v>
      </c>
      <c r="AR7" s="201">
        <v>87</v>
      </c>
      <c r="AS7" s="201">
        <v>86</v>
      </c>
      <c r="AT7" s="201">
        <v>87</v>
      </c>
      <c r="AU7" s="201">
        <v>88</v>
      </c>
      <c r="AV7" s="202">
        <v>87</v>
      </c>
      <c r="AW7" s="201">
        <v>89</v>
      </c>
      <c r="AX7" s="201">
        <v>88</v>
      </c>
      <c r="AY7" s="202">
        <v>88</v>
      </c>
      <c r="AZ7" s="201">
        <v>88</v>
      </c>
      <c r="BA7" s="201">
        <v>88</v>
      </c>
      <c r="BB7" s="202">
        <v>90</v>
      </c>
      <c r="BC7" s="201">
        <v>90</v>
      </c>
      <c r="BD7" s="201">
        <v>86</v>
      </c>
      <c r="BE7" s="201">
        <v>86</v>
      </c>
      <c r="BF7" s="201">
        <v>90</v>
      </c>
      <c r="BG7" s="201">
        <v>90</v>
      </c>
      <c r="BH7" s="201">
        <v>86</v>
      </c>
      <c r="BI7" s="201">
        <v>85</v>
      </c>
      <c r="BJ7" s="201">
        <v>89</v>
      </c>
      <c r="BK7" s="201">
        <v>89</v>
      </c>
      <c r="BL7" s="201">
        <v>89</v>
      </c>
      <c r="BM7" s="201">
        <v>88</v>
      </c>
      <c r="BN7" s="201">
        <v>86</v>
      </c>
      <c r="BO7" s="201">
        <v>89</v>
      </c>
      <c r="BP7" s="201">
        <v>89</v>
      </c>
      <c r="BQ7" s="201">
        <v>88</v>
      </c>
      <c r="BR7" s="202">
        <v>89</v>
      </c>
      <c r="BS7" s="201">
        <v>89</v>
      </c>
      <c r="BT7" s="201">
        <v>90</v>
      </c>
      <c r="BU7" s="201">
        <v>90</v>
      </c>
      <c r="BV7" s="201">
        <v>90</v>
      </c>
      <c r="BW7" s="202">
        <v>90</v>
      </c>
      <c r="BX7" s="201">
        <v>88</v>
      </c>
      <c r="BY7" s="201">
        <v>90</v>
      </c>
      <c r="BZ7" s="201">
        <v>89</v>
      </c>
      <c r="CA7" s="201">
        <v>88</v>
      </c>
      <c r="CB7" s="201">
        <v>89</v>
      </c>
      <c r="CC7" s="201">
        <v>89</v>
      </c>
      <c r="CD7" s="201">
        <v>89</v>
      </c>
      <c r="CE7" s="201">
        <v>88</v>
      </c>
      <c r="CF7" s="201">
        <v>90</v>
      </c>
      <c r="CG7" s="201">
        <v>88</v>
      </c>
      <c r="CH7" s="201">
        <v>87</v>
      </c>
      <c r="CI7" s="201">
        <v>89</v>
      </c>
      <c r="CJ7" s="201">
        <v>90</v>
      </c>
      <c r="CK7" s="201">
        <v>89</v>
      </c>
      <c r="CL7" s="201">
        <v>86</v>
      </c>
      <c r="CM7" s="201">
        <v>87</v>
      </c>
      <c r="CN7" s="201">
        <v>87</v>
      </c>
      <c r="CO7" s="201">
        <v>68</v>
      </c>
      <c r="CP7" s="201">
        <v>57</v>
      </c>
      <c r="CQ7" s="201">
        <v>52</v>
      </c>
      <c r="CR7" s="201">
        <v>20</v>
      </c>
      <c r="CS7" s="201">
        <v>20</v>
      </c>
      <c r="CT7" s="203">
        <v>1816</v>
      </c>
    </row>
    <row r="8" spans="1:98" ht="18" x14ac:dyDescent="0.25">
      <c r="A8" s="187" t="s">
        <v>104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31</v>
      </c>
      <c r="U8" s="201">
        <v>79</v>
      </c>
      <c r="V8" s="201">
        <v>120</v>
      </c>
      <c r="W8" s="201">
        <v>120</v>
      </c>
      <c r="X8" s="201">
        <v>149</v>
      </c>
      <c r="Y8" s="201">
        <v>150</v>
      </c>
      <c r="Z8" s="201">
        <v>150</v>
      </c>
      <c r="AA8" s="201">
        <v>150</v>
      </c>
      <c r="AB8" s="201">
        <v>150</v>
      </c>
      <c r="AC8" s="201">
        <v>99</v>
      </c>
      <c r="AD8" s="202">
        <v>100</v>
      </c>
      <c r="AE8" s="202">
        <v>100</v>
      </c>
      <c r="AF8" s="201">
        <v>100</v>
      </c>
      <c r="AG8" s="202">
        <v>100</v>
      </c>
      <c r="AH8" s="202">
        <v>100</v>
      </c>
      <c r="AI8" s="201">
        <v>150</v>
      </c>
      <c r="AJ8" s="201">
        <v>150</v>
      </c>
      <c r="AK8" s="201">
        <v>150</v>
      </c>
      <c r="AL8" s="201">
        <v>150</v>
      </c>
      <c r="AM8" s="201">
        <v>150</v>
      </c>
      <c r="AN8" s="201">
        <v>150</v>
      </c>
      <c r="AO8" s="201">
        <v>150</v>
      </c>
      <c r="AP8" s="202">
        <v>150</v>
      </c>
      <c r="AQ8" s="202">
        <v>150</v>
      </c>
      <c r="AR8" s="201">
        <v>150</v>
      </c>
      <c r="AS8" s="201">
        <v>150</v>
      </c>
      <c r="AT8" s="202">
        <v>150</v>
      </c>
      <c r="AU8" s="201">
        <v>150</v>
      </c>
      <c r="AV8" s="202">
        <v>150</v>
      </c>
      <c r="AW8" s="201">
        <v>150</v>
      </c>
      <c r="AX8" s="202">
        <v>141</v>
      </c>
      <c r="AY8" s="202">
        <v>118</v>
      </c>
      <c r="AZ8" s="201">
        <v>132</v>
      </c>
      <c r="BA8" s="201">
        <v>123</v>
      </c>
      <c r="BB8" s="202">
        <v>102</v>
      </c>
      <c r="BC8" s="201">
        <v>80</v>
      </c>
      <c r="BD8" s="201">
        <v>80</v>
      </c>
      <c r="BE8" s="202">
        <v>102</v>
      </c>
      <c r="BF8" s="202">
        <v>138</v>
      </c>
      <c r="BG8" s="202">
        <v>124</v>
      </c>
      <c r="BH8" s="202">
        <v>150</v>
      </c>
      <c r="BI8" s="202">
        <v>153</v>
      </c>
      <c r="BJ8" s="202">
        <v>153</v>
      </c>
      <c r="BK8" s="202">
        <v>153</v>
      </c>
      <c r="BL8" s="202">
        <v>153</v>
      </c>
      <c r="BM8" s="202">
        <v>153</v>
      </c>
      <c r="BN8" s="202">
        <v>153</v>
      </c>
      <c r="BO8" s="202">
        <v>153</v>
      </c>
      <c r="BP8" s="201">
        <v>153</v>
      </c>
      <c r="BQ8" s="201">
        <v>153</v>
      </c>
      <c r="BR8" s="202">
        <v>153</v>
      </c>
      <c r="BS8" s="201">
        <v>153</v>
      </c>
      <c r="BT8" s="201">
        <v>153</v>
      </c>
      <c r="BU8" s="201">
        <v>153</v>
      </c>
      <c r="BV8" s="202">
        <v>153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152</v>
      </c>
      <c r="CI8" s="201">
        <v>153</v>
      </c>
      <c r="CJ8" s="201">
        <v>152</v>
      </c>
      <c r="CK8" s="201">
        <v>152</v>
      </c>
      <c r="CL8" s="202">
        <v>152</v>
      </c>
      <c r="CM8" s="202">
        <v>140</v>
      </c>
      <c r="CN8" s="201">
        <v>140</v>
      </c>
      <c r="CO8" s="201">
        <v>140</v>
      </c>
      <c r="CP8" s="202">
        <v>140</v>
      </c>
      <c r="CQ8" s="201">
        <v>140</v>
      </c>
      <c r="CR8" s="202">
        <v>140</v>
      </c>
      <c r="CS8" s="201">
        <v>140</v>
      </c>
      <c r="CT8" s="203">
        <v>2649</v>
      </c>
    </row>
    <row r="9" spans="1:98" x14ac:dyDescent="0.25">
      <c r="A9" s="187" t="s">
        <v>105</v>
      </c>
      <c r="B9" s="201">
        <v>114</v>
      </c>
      <c r="C9" s="202">
        <v>118</v>
      </c>
      <c r="D9" s="202">
        <v>116</v>
      </c>
      <c r="E9" s="201">
        <v>85</v>
      </c>
      <c r="F9" s="201">
        <v>77</v>
      </c>
      <c r="G9" s="201">
        <v>73</v>
      </c>
      <c r="H9" s="201">
        <v>91</v>
      </c>
      <c r="I9" s="201">
        <v>80</v>
      </c>
      <c r="J9" s="201">
        <v>84</v>
      </c>
      <c r="K9" s="201">
        <v>74</v>
      </c>
      <c r="L9" s="201">
        <v>65</v>
      </c>
      <c r="M9" s="201">
        <v>105</v>
      </c>
      <c r="N9" s="201">
        <v>107</v>
      </c>
      <c r="O9" s="201">
        <v>87</v>
      </c>
      <c r="P9" s="201">
        <v>103</v>
      </c>
      <c r="Q9" s="201">
        <v>116</v>
      </c>
      <c r="R9" s="201">
        <v>115</v>
      </c>
      <c r="S9" s="201">
        <v>130</v>
      </c>
      <c r="T9" s="201">
        <v>148</v>
      </c>
      <c r="U9" s="201">
        <v>156</v>
      </c>
      <c r="V9" s="201">
        <v>142</v>
      </c>
      <c r="W9" s="201">
        <v>121</v>
      </c>
      <c r="X9" s="201">
        <v>145</v>
      </c>
      <c r="Y9" s="201">
        <v>136</v>
      </c>
      <c r="Z9" s="201">
        <v>162</v>
      </c>
      <c r="AA9" s="201">
        <v>162</v>
      </c>
      <c r="AB9" s="201">
        <v>142</v>
      </c>
      <c r="AC9" s="201">
        <v>124</v>
      </c>
      <c r="AD9" s="202">
        <v>111</v>
      </c>
      <c r="AE9" s="202">
        <v>117</v>
      </c>
      <c r="AF9" s="201">
        <v>135</v>
      </c>
      <c r="AG9" s="202">
        <v>155</v>
      </c>
      <c r="AH9" s="202">
        <v>175</v>
      </c>
      <c r="AI9" s="201">
        <v>138</v>
      </c>
      <c r="AJ9" s="201">
        <v>121</v>
      </c>
      <c r="AK9" s="201">
        <v>114</v>
      </c>
      <c r="AL9" s="201">
        <v>143</v>
      </c>
      <c r="AM9" s="201">
        <v>126</v>
      </c>
      <c r="AN9" s="201">
        <v>112</v>
      </c>
      <c r="AO9" s="201">
        <v>110</v>
      </c>
      <c r="AP9" s="202">
        <v>124</v>
      </c>
      <c r="AQ9" s="202">
        <v>138</v>
      </c>
      <c r="AR9" s="201">
        <v>113</v>
      </c>
      <c r="AS9" s="201">
        <v>118</v>
      </c>
      <c r="AT9" s="202">
        <v>113</v>
      </c>
      <c r="AU9" s="201">
        <v>126</v>
      </c>
      <c r="AV9" s="202">
        <v>114</v>
      </c>
      <c r="AW9" s="201">
        <v>114</v>
      </c>
      <c r="AX9" s="202">
        <v>109</v>
      </c>
      <c r="AY9" s="202">
        <v>109</v>
      </c>
      <c r="AZ9" s="201">
        <v>109</v>
      </c>
      <c r="BA9" s="201">
        <v>109</v>
      </c>
      <c r="BB9" s="202">
        <v>93</v>
      </c>
      <c r="BC9" s="201">
        <v>123</v>
      </c>
      <c r="BD9" s="202">
        <v>138</v>
      </c>
      <c r="BE9" s="201">
        <v>96</v>
      </c>
      <c r="BF9" s="201">
        <v>96</v>
      </c>
      <c r="BG9" s="201">
        <v>97</v>
      </c>
      <c r="BH9" s="202">
        <v>108</v>
      </c>
      <c r="BI9" s="202">
        <v>107</v>
      </c>
      <c r="BJ9" s="202">
        <v>114</v>
      </c>
      <c r="BK9" s="202">
        <v>118</v>
      </c>
      <c r="BL9" s="202">
        <v>134</v>
      </c>
      <c r="BM9" s="202">
        <v>137</v>
      </c>
      <c r="BN9" s="202">
        <v>112</v>
      </c>
      <c r="BO9" s="202">
        <v>134</v>
      </c>
      <c r="BP9" s="201">
        <v>130</v>
      </c>
      <c r="BQ9" s="201">
        <v>130</v>
      </c>
      <c r="BR9" s="202">
        <v>129</v>
      </c>
      <c r="BS9" s="201">
        <v>129</v>
      </c>
      <c r="BT9" s="201">
        <v>136</v>
      </c>
      <c r="BU9" s="201">
        <v>153</v>
      </c>
      <c r="BV9" s="202">
        <v>159</v>
      </c>
      <c r="BW9" s="202">
        <v>162</v>
      </c>
      <c r="BX9" s="201">
        <v>157</v>
      </c>
      <c r="BY9" s="202">
        <v>173</v>
      </c>
      <c r="BZ9" s="202">
        <v>176</v>
      </c>
      <c r="CA9" s="202">
        <v>149</v>
      </c>
      <c r="CB9" s="202">
        <v>151</v>
      </c>
      <c r="CC9" s="202">
        <v>172</v>
      </c>
      <c r="CD9" s="202">
        <v>159</v>
      </c>
      <c r="CE9" s="202">
        <v>153</v>
      </c>
      <c r="CF9" s="202">
        <v>162</v>
      </c>
      <c r="CG9" s="201">
        <v>148</v>
      </c>
      <c r="CH9" s="201">
        <v>123</v>
      </c>
      <c r="CI9" s="201">
        <v>116</v>
      </c>
      <c r="CJ9" s="201">
        <v>114</v>
      </c>
      <c r="CK9" s="201">
        <v>113</v>
      </c>
      <c r="CL9" s="201">
        <v>99</v>
      </c>
      <c r="CM9" s="202">
        <v>108</v>
      </c>
      <c r="CN9" s="201">
        <v>108</v>
      </c>
      <c r="CO9" s="201">
        <v>105</v>
      </c>
      <c r="CP9" s="202">
        <v>116</v>
      </c>
      <c r="CQ9" s="201">
        <v>123</v>
      </c>
      <c r="CR9" s="202">
        <v>119</v>
      </c>
      <c r="CS9" s="201">
        <v>113</v>
      </c>
      <c r="CT9" s="203">
        <v>2960</v>
      </c>
    </row>
    <row r="10" spans="1:98" x14ac:dyDescent="0.25">
      <c r="A10" s="187" t="s">
        <v>106</v>
      </c>
      <c r="B10" s="201">
        <v>241</v>
      </c>
      <c r="C10" s="202">
        <v>241</v>
      </c>
      <c r="D10" s="202">
        <v>241</v>
      </c>
      <c r="E10" s="202">
        <v>241</v>
      </c>
      <c r="F10" s="201">
        <v>241</v>
      </c>
      <c r="G10" s="202">
        <v>241</v>
      </c>
      <c r="H10" s="201">
        <v>241</v>
      </c>
      <c r="I10" s="201">
        <v>241</v>
      </c>
      <c r="J10" s="201">
        <v>240</v>
      </c>
      <c r="K10" s="201">
        <v>241</v>
      </c>
      <c r="L10" s="201">
        <v>241</v>
      </c>
      <c r="M10" s="201">
        <v>241</v>
      </c>
      <c r="N10" s="201">
        <v>241</v>
      </c>
      <c r="O10" s="201">
        <v>241</v>
      </c>
      <c r="P10" s="201">
        <v>240</v>
      </c>
      <c r="Q10" s="201">
        <v>241</v>
      </c>
      <c r="R10" s="201">
        <v>241</v>
      </c>
      <c r="S10" s="201">
        <v>241</v>
      </c>
      <c r="T10" s="201">
        <v>241</v>
      </c>
      <c r="U10" s="201">
        <v>241</v>
      </c>
      <c r="V10" s="201">
        <v>241</v>
      </c>
      <c r="W10" s="201">
        <v>241</v>
      </c>
      <c r="X10" s="201">
        <v>241</v>
      </c>
      <c r="Y10" s="201">
        <v>241</v>
      </c>
      <c r="Z10" s="201">
        <v>241</v>
      </c>
      <c r="AA10" s="201">
        <v>241</v>
      </c>
      <c r="AB10" s="201">
        <v>241</v>
      </c>
      <c r="AC10" s="201">
        <v>241</v>
      </c>
      <c r="AD10" s="202">
        <v>241</v>
      </c>
      <c r="AE10" s="202">
        <v>241</v>
      </c>
      <c r="AF10" s="201">
        <v>241</v>
      </c>
      <c r="AG10" s="202">
        <v>241</v>
      </c>
      <c r="AH10" s="202">
        <v>241</v>
      </c>
      <c r="AI10" s="201">
        <v>241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241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241</v>
      </c>
      <c r="BQ10" s="201">
        <v>241</v>
      </c>
      <c r="BR10" s="202">
        <v>241</v>
      </c>
      <c r="BS10" s="201">
        <v>241</v>
      </c>
      <c r="BT10" s="201">
        <v>241</v>
      </c>
      <c r="BU10" s="201">
        <v>241</v>
      </c>
      <c r="BV10" s="202">
        <v>241</v>
      </c>
      <c r="BW10" s="202">
        <v>241</v>
      </c>
      <c r="BX10" s="201">
        <v>241</v>
      </c>
      <c r="BY10" s="202">
        <v>241</v>
      </c>
      <c r="BZ10" s="202">
        <v>241</v>
      </c>
      <c r="CA10" s="202">
        <v>241</v>
      </c>
      <c r="CB10" s="202">
        <v>241</v>
      </c>
      <c r="CC10" s="202">
        <v>241</v>
      </c>
      <c r="CD10" s="202">
        <v>241</v>
      </c>
      <c r="CE10" s="202">
        <v>241</v>
      </c>
      <c r="CF10" s="202">
        <v>241</v>
      </c>
      <c r="CG10" s="201">
        <v>241</v>
      </c>
      <c r="CH10" s="201">
        <v>241</v>
      </c>
      <c r="CI10" s="201">
        <v>241</v>
      </c>
      <c r="CJ10" s="201">
        <v>241</v>
      </c>
      <c r="CK10" s="201">
        <v>241</v>
      </c>
      <c r="CL10" s="202">
        <v>241</v>
      </c>
      <c r="CM10" s="202">
        <v>241</v>
      </c>
      <c r="CN10" s="201">
        <v>241</v>
      </c>
      <c r="CO10" s="201">
        <v>241</v>
      </c>
      <c r="CP10" s="202">
        <v>241</v>
      </c>
      <c r="CQ10" s="201">
        <v>241</v>
      </c>
      <c r="CR10" s="202">
        <v>241</v>
      </c>
      <c r="CS10" s="201">
        <v>241</v>
      </c>
      <c r="CT10" s="203">
        <v>5810</v>
      </c>
    </row>
    <row r="11" spans="1:98" x14ac:dyDescent="0.25">
      <c r="A11" s="187" t="s">
        <v>107</v>
      </c>
      <c r="B11" s="201">
        <v>96</v>
      </c>
      <c r="C11" s="201">
        <v>96</v>
      </c>
      <c r="D11" s="201">
        <v>96</v>
      </c>
      <c r="E11" s="201">
        <v>96</v>
      </c>
      <c r="F11" s="201">
        <v>96</v>
      </c>
      <c r="G11" s="201">
        <v>96</v>
      </c>
      <c r="H11" s="201">
        <v>96</v>
      </c>
      <c r="I11" s="201">
        <v>96</v>
      </c>
      <c r="J11" s="201">
        <v>94</v>
      </c>
      <c r="K11" s="201">
        <v>94</v>
      </c>
      <c r="L11" s="201">
        <v>94</v>
      </c>
      <c r="M11" s="201">
        <v>94</v>
      </c>
      <c r="N11" s="201">
        <v>94</v>
      </c>
      <c r="O11" s="201">
        <v>94</v>
      </c>
      <c r="P11" s="201">
        <v>94</v>
      </c>
      <c r="Q11" s="201">
        <v>94</v>
      </c>
      <c r="R11" s="201">
        <v>94</v>
      </c>
      <c r="S11" s="201">
        <v>94</v>
      </c>
      <c r="T11" s="201">
        <v>122</v>
      </c>
      <c r="U11" s="201">
        <v>122</v>
      </c>
      <c r="V11" s="201">
        <v>122</v>
      </c>
      <c r="W11" s="201">
        <v>123</v>
      </c>
      <c r="X11" s="201">
        <v>123</v>
      </c>
      <c r="Y11" s="201">
        <v>123</v>
      </c>
      <c r="Z11" s="201">
        <v>123</v>
      </c>
      <c r="AA11" s="201">
        <v>123</v>
      </c>
      <c r="AB11" s="201">
        <v>125</v>
      </c>
      <c r="AC11" s="201">
        <v>125</v>
      </c>
      <c r="AD11" s="202">
        <v>125</v>
      </c>
      <c r="AE11" s="202">
        <v>125</v>
      </c>
      <c r="AF11" s="201">
        <v>123</v>
      </c>
      <c r="AG11" s="202">
        <v>123</v>
      </c>
      <c r="AH11" s="202">
        <v>123</v>
      </c>
      <c r="AI11" s="201">
        <v>123</v>
      </c>
      <c r="AJ11" s="201">
        <v>123</v>
      </c>
      <c r="AK11" s="201">
        <v>123</v>
      </c>
      <c r="AL11" s="201">
        <v>123</v>
      </c>
      <c r="AM11" s="201">
        <v>123</v>
      </c>
      <c r="AN11" s="201">
        <v>125</v>
      </c>
      <c r="AO11" s="201">
        <v>125</v>
      </c>
      <c r="AP11" s="202">
        <v>125</v>
      </c>
      <c r="AQ11" s="202">
        <v>125</v>
      </c>
      <c r="AR11" s="201">
        <v>125</v>
      </c>
      <c r="AS11" s="201">
        <v>125</v>
      </c>
      <c r="AT11" s="202">
        <v>125</v>
      </c>
      <c r="AU11" s="201">
        <v>125</v>
      </c>
      <c r="AV11" s="202">
        <v>125</v>
      </c>
      <c r="AW11" s="201">
        <v>125</v>
      </c>
      <c r="AX11" s="202">
        <v>125</v>
      </c>
      <c r="AY11" s="202">
        <v>125</v>
      </c>
      <c r="AZ11" s="201">
        <v>125</v>
      </c>
      <c r="BA11" s="201">
        <v>125</v>
      </c>
      <c r="BB11" s="202">
        <v>125</v>
      </c>
      <c r="BC11" s="201">
        <v>125</v>
      </c>
      <c r="BD11" s="202">
        <v>125</v>
      </c>
      <c r="BE11" s="202">
        <v>125</v>
      </c>
      <c r="BF11" s="202">
        <v>125</v>
      </c>
      <c r="BG11" s="202">
        <v>125</v>
      </c>
      <c r="BH11" s="202">
        <v>125</v>
      </c>
      <c r="BI11" s="202">
        <v>125</v>
      </c>
      <c r="BJ11" s="202">
        <v>125</v>
      </c>
      <c r="BK11" s="202">
        <v>125</v>
      </c>
      <c r="BL11" s="202">
        <v>125</v>
      </c>
      <c r="BM11" s="202">
        <v>125</v>
      </c>
      <c r="BN11" s="202">
        <v>125</v>
      </c>
      <c r="BO11" s="202">
        <v>125</v>
      </c>
      <c r="BP11" s="201">
        <v>125</v>
      </c>
      <c r="BQ11" s="201">
        <v>125</v>
      </c>
      <c r="BR11" s="202">
        <v>125</v>
      </c>
      <c r="BS11" s="201">
        <v>125</v>
      </c>
      <c r="BT11" s="201">
        <v>125</v>
      </c>
      <c r="BU11" s="201">
        <v>125</v>
      </c>
      <c r="BV11" s="202">
        <v>123</v>
      </c>
      <c r="BW11" s="202">
        <v>123</v>
      </c>
      <c r="BX11" s="201">
        <v>123</v>
      </c>
      <c r="BY11" s="202">
        <v>123</v>
      </c>
      <c r="BZ11" s="202">
        <v>123</v>
      </c>
      <c r="CA11" s="202">
        <v>123</v>
      </c>
      <c r="CB11" s="202">
        <v>123</v>
      </c>
      <c r="CC11" s="202">
        <v>123</v>
      </c>
      <c r="CD11" s="202">
        <v>123</v>
      </c>
      <c r="CE11" s="202">
        <v>123</v>
      </c>
      <c r="CF11" s="202">
        <v>123</v>
      </c>
      <c r="CG11" s="201">
        <v>123</v>
      </c>
      <c r="CH11" s="201">
        <v>123</v>
      </c>
      <c r="CI11" s="201">
        <v>111</v>
      </c>
      <c r="CJ11" s="201">
        <v>111</v>
      </c>
      <c r="CK11" s="201">
        <v>111</v>
      </c>
      <c r="CL11" s="202">
        <v>110</v>
      </c>
      <c r="CM11" s="202">
        <v>110</v>
      </c>
      <c r="CN11" s="201">
        <v>110</v>
      </c>
      <c r="CO11" s="201">
        <v>110</v>
      </c>
      <c r="CP11" s="202">
        <v>110</v>
      </c>
      <c r="CQ11" s="201">
        <v>110</v>
      </c>
      <c r="CR11" s="202">
        <v>110</v>
      </c>
      <c r="CS11" s="201">
        <v>110</v>
      </c>
      <c r="CT11" s="203">
        <v>2807</v>
      </c>
    </row>
    <row r="12" spans="1:98" x14ac:dyDescent="0.25">
      <c r="A12" s="187" t="s">
        <v>108</v>
      </c>
      <c r="B12" s="201">
        <v>40</v>
      </c>
      <c r="C12" s="201">
        <v>40</v>
      </c>
      <c r="D12" s="201">
        <v>41</v>
      </c>
      <c r="E12" s="201">
        <v>40</v>
      </c>
      <c r="F12" s="201">
        <v>40</v>
      </c>
      <c r="G12" s="201">
        <v>40</v>
      </c>
      <c r="H12" s="201">
        <v>40</v>
      </c>
      <c r="I12" s="201">
        <v>40</v>
      </c>
      <c r="J12" s="201">
        <v>40</v>
      </c>
      <c r="K12" s="201">
        <v>40</v>
      </c>
      <c r="L12" s="201">
        <v>40</v>
      </c>
      <c r="M12" s="201">
        <v>40</v>
      </c>
      <c r="N12" s="201">
        <v>40</v>
      </c>
      <c r="O12" s="201">
        <v>40</v>
      </c>
      <c r="P12" s="201">
        <v>40</v>
      </c>
      <c r="Q12" s="201">
        <v>40</v>
      </c>
      <c r="R12" s="201">
        <v>40</v>
      </c>
      <c r="S12" s="201">
        <v>40</v>
      </c>
      <c r="T12" s="201">
        <v>53</v>
      </c>
      <c r="U12" s="201">
        <v>53</v>
      </c>
      <c r="V12" s="201">
        <v>53</v>
      </c>
      <c r="W12" s="201">
        <v>54</v>
      </c>
      <c r="X12" s="201">
        <v>53</v>
      </c>
      <c r="Y12" s="201">
        <v>53</v>
      </c>
      <c r="Z12" s="201">
        <v>53</v>
      </c>
      <c r="AA12" s="201">
        <v>53</v>
      </c>
      <c r="AB12" s="201">
        <v>53</v>
      </c>
      <c r="AC12" s="201">
        <v>53</v>
      </c>
      <c r="AD12" s="201">
        <v>53</v>
      </c>
      <c r="AE12" s="202">
        <v>53</v>
      </c>
      <c r="AF12" s="201">
        <v>53</v>
      </c>
      <c r="AG12" s="201">
        <v>53</v>
      </c>
      <c r="AH12" s="201">
        <v>53</v>
      </c>
      <c r="AI12" s="201">
        <v>53</v>
      </c>
      <c r="AJ12" s="201">
        <v>53</v>
      </c>
      <c r="AK12" s="201">
        <v>53</v>
      </c>
      <c r="AL12" s="201">
        <v>53</v>
      </c>
      <c r="AM12" s="201">
        <v>53</v>
      </c>
      <c r="AN12" s="201">
        <v>53</v>
      </c>
      <c r="AO12" s="201">
        <v>53</v>
      </c>
      <c r="AP12" s="201">
        <v>53</v>
      </c>
      <c r="AQ12" s="202">
        <v>53</v>
      </c>
      <c r="AR12" s="201">
        <v>53</v>
      </c>
      <c r="AS12" s="201">
        <v>53</v>
      </c>
      <c r="AT12" s="201">
        <v>53</v>
      </c>
      <c r="AU12" s="201">
        <v>53</v>
      </c>
      <c r="AV12" s="202">
        <v>53</v>
      </c>
      <c r="AW12" s="201">
        <v>53</v>
      </c>
      <c r="AX12" s="201">
        <v>53</v>
      </c>
      <c r="AY12" s="202">
        <v>53</v>
      </c>
      <c r="AZ12" s="201">
        <v>53</v>
      </c>
      <c r="BA12" s="201">
        <v>53</v>
      </c>
      <c r="BB12" s="202">
        <v>53</v>
      </c>
      <c r="BC12" s="201">
        <v>53</v>
      </c>
      <c r="BD12" s="201">
        <v>53</v>
      </c>
      <c r="BE12" s="201">
        <v>53</v>
      </c>
      <c r="BF12" s="201">
        <v>53</v>
      </c>
      <c r="BG12" s="201">
        <v>53</v>
      </c>
      <c r="BH12" s="201">
        <v>53</v>
      </c>
      <c r="BI12" s="201">
        <v>53</v>
      </c>
      <c r="BJ12" s="201">
        <v>54</v>
      </c>
      <c r="BK12" s="201">
        <v>53</v>
      </c>
      <c r="BL12" s="201">
        <v>53</v>
      </c>
      <c r="BM12" s="201">
        <v>54</v>
      </c>
      <c r="BN12" s="201">
        <v>53</v>
      </c>
      <c r="BO12" s="201">
        <v>53</v>
      </c>
      <c r="BP12" s="201">
        <v>54</v>
      </c>
      <c r="BQ12" s="201">
        <v>53</v>
      </c>
      <c r="BR12" s="202">
        <v>54</v>
      </c>
      <c r="BS12" s="201">
        <v>54</v>
      </c>
      <c r="BT12" s="201">
        <v>53</v>
      </c>
      <c r="BU12" s="201">
        <v>54</v>
      </c>
      <c r="BV12" s="201">
        <v>54</v>
      </c>
      <c r="BW12" s="202">
        <v>54</v>
      </c>
      <c r="BX12" s="201">
        <v>54</v>
      </c>
      <c r="BY12" s="201">
        <v>54</v>
      </c>
      <c r="BZ12" s="201">
        <v>54</v>
      </c>
      <c r="CA12" s="201">
        <v>54</v>
      </c>
      <c r="CB12" s="201">
        <v>54</v>
      </c>
      <c r="CC12" s="201">
        <v>54</v>
      </c>
      <c r="CD12" s="201">
        <v>54</v>
      </c>
      <c r="CE12" s="201">
        <v>54</v>
      </c>
      <c r="CF12" s="201">
        <v>54</v>
      </c>
      <c r="CG12" s="201">
        <v>54</v>
      </c>
      <c r="CH12" s="201">
        <v>54</v>
      </c>
      <c r="CI12" s="201">
        <v>54</v>
      </c>
      <c r="CJ12" s="201">
        <v>54</v>
      </c>
      <c r="CK12" s="201">
        <v>54</v>
      </c>
      <c r="CL12" s="201">
        <v>54</v>
      </c>
      <c r="CM12" s="201">
        <v>41</v>
      </c>
      <c r="CN12" s="201">
        <v>40</v>
      </c>
      <c r="CO12" s="201">
        <v>41</v>
      </c>
      <c r="CP12" s="201">
        <v>41</v>
      </c>
      <c r="CQ12" s="201">
        <v>41</v>
      </c>
      <c r="CR12" s="201">
        <v>54</v>
      </c>
      <c r="CS12" s="201">
        <v>54</v>
      </c>
      <c r="CT12" s="203">
        <v>1206</v>
      </c>
    </row>
    <row r="13" spans="1:98" x14ac:dyDescent="0.25">
      <c r="A13" s="187" t="s">
        <v>109</v>
      </c>
      <c r="B13" s="201">
        <v>36</v>
      </c>
      <c r="C13" s="201">
        <v>37</v>
      </c>
      <c r="D13" s="201">
        <v>36</v>
      </c>
      <c r="E13" s="201">
        <v>36</v>
      </c>
      <c r="F13" s="201">
        <v>36</v>
      </c>
      <c r="G13" s="201">
        <v>36</v>
      </c>
      <c r="H13" s="201">
        <v>36</v>
      </c>
      <c r="I13" s="201">
        <v>36</v>
      </c>
      <c r="J13" s="201">
        <v>36</v>
      </c>
      <c r="K13" s="201">
        <v>36</v>
      </c>
      <c r="L13" s="201">
        <v>36</v>
      </c>
      <c r="M13" s="201">
        <v>36</v>
      </c>
      <c r="N13" s="201">
        <v>36</v>
      </c>
      <c r="O13" s="201">
        <v>37</v>
      </c>
      <c r="P13" s="201">
        <v>36</v>
      </c>
      <c r="Q13" s="201">
        <v>36</v>
      </c>
      <c r="R13" s="201">
        <v>36</v>
      </c>
      <c r="S13" s="201">
        <v>36</v>
      </c>
      <c r="T13" s="201">
        <v>36</v>
      </c>
      <c r="U13" s="201">
        <v>36</v>
      </c>
      <c r="V13" s="201">
        <v>36</v>
      </c>
      <c r="W13" s="201">
        <v>36</v>
      </c>
      <c r="X13" s="201">
        <v>36</v>
      </c>
      <c r="Y13" s="201">
        <v>36</v>
      </c>
      <c r="Z13" s="201">
        <v>36</v>
      </c>
      <c r="AA13" s="201">
        <v>21</v>
      </c>
      <c r="AB13" s="201">
        <v>21</v>
      </c>
      <c r="AC13" s="201">
        <v>21</v>
      </c>
      <c r="AD13" s="201">
        <v>21</v>
      </c>
      <c r="AE13" s="202">
        <v>21</v>
      </c>
      <c r="AF13" s="201">
        <v>21</v>
      </c>
      <c r="AG13" s="201">
        <v>21</v>
      </c>
      <c r="AH13" s="201">
        <v>21</v>
      </c>
      <c r="AI13" s="201">
        <v>21</v>
      </c>
      <c r="AJ13" s="201">
        <v>21</v>
      </c>
      <c r="AK13" s="201">
        <v>21</v>
      </c>
      <c r="AL13" s="201">
        <v>21</v>
      </c>
      <c r="AM13" s="201">
        <v>21</v>
      </c>
      <c r="AN13" s="201">
        <v>20</v>
      </c>
      <c r="AO13" s="201">
        <v>20</v>
      </c>
      <c r="AP13" s="201">
        <v>20</v>
      </c>
      <c r="AQ13" s="202">
        <v>20</v>
      </c>
      <c r="AR13" s="201">
        <v>20</v>
      </c>
      <c r="AS13" s="201">
        <v>20</v>
      </c>
      <c r="AT13" s="201">
        <v>20</v>
      </c>
      <c r="AU13" s="201">
        <v>20</v>
      </c>
      <c r="AV13" s="202">
        <v>34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35</v>
      </c>
      <c r="CM13" s="201">
        <v>35</v>
      </c>
      <c r="CN13" s="201">
        <v>36</v>
      </c>
      <c r="CO13" s="201">
        <v>36</v>
      </c>
      <c r="CP13" s="201">
        <v>35</v>
      </c>
      <c r="CQ13" s="201">
        <v>36</v>
      </c>
      <c r="CR13" s="201">
        <v>35</v>
      </c>
      <c r="CS13" s="201">
        <v>36</v>
      </c>
      <c r="CT13" s="203">
        <v>772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15</v>
      </c>
      <c r="W14" s="201">
        <v>39</v>
      </c>
      <c r="X14" s="201">
        <v>39</v>
      </c>
      <c r="Y14" s="201">
        <v>39</v>
      </c>
      <c r="Z14" s="201">
        <v>39</v>
      </c>
      <c r="AA14" s="201">
        <v>39</v>
      </c>
      <c r="AB14" s="201">
        <v>39</v>
      </c>
      <c r="AC14" s="201">
        <v>39</v>
      </c>
      <c r="AD14" s="201">
        <v>39</v>
      </c>
      <c r="AE14" s="202">
        <v>39</v>
      </c>
      <c r="AF14" s="201">
        <v>39</v>
      </c>
      <c r="AG14" s="201">
        <v>39</v>
      </c>
      <c r="AH14" s="201">
        <v>39</v>
      </c>
      <c r="AI14" s="201">
        <v>39</v>
      </c>
      <c r="AJ14" s="201">
        <v>39</v>
      </c>
      <c r="AK14" s="201">
        <v>39</v>
      </c>
      <c r="AL14" s="201">
        <v>39</v>
      </c>
      <c r="AM14" s="201">
        <v>40</v>
      </c>
      <c r="AN14" s="201">
        <v>40</v>
      </c>
      <c r="AO14" s="201">
        <v>40</v>
      </c>
      <c r="AP14" s="201">
        <v>40</v>
      </c>
      <c r="AQ14" s="202">
        <v>40</v>
      </c>
      <c r="AR14" s="201">
        <v>40</v>
      </c>
      <c r="AS14" s="201">
        <v>40</v>
      </c>
      <c r="AT14" s="201">
        <v>40</v>
      </c>
      <c r="AU14" s="201">
        <v>40</v>
      </c>
      <c r="AV14" s="202">
        <v>40</v>
      </c>
      <c r="AW14" s="201">
        <v>24</v>
      </c>
      <c r="AX14" s="201">
        <v>23</v>
      </c>
      <c r="AY14" s="202">
        <v>23</v>
      </c>
      <c r="AZ14" s="201">
        <v>23</v>
      </c>
      <c r="BA14" s="201">
        <v>23</v>
      </c>
      <c r="BB14" s="202">
        <v>40</v>
      </c>
      <c r="BC14" s="201">
        <v>40</v>
      </c>
      <c r="BD14" s="201">
        <v>40</v>
      </c>
      <c r="BE14" s="201">
        <v>40</v>
      </c>
      <c r="BF14" s="201">
        <v>40</v>
      </c>
      <c r="BG14" s="201">
        <v>40</v>
      </c>
      <c r="BH14" s="201">
        <v>40</v>
      </c>
      <c r="BI14" s="201">
        <v>20</v>
      </c>
      <c r="BJ14" s="201">
        <v>19</v>
      </c>
      <c r="BK14" s="201">
        <v>40</v>
      </c>
      <c r="BL14" s="201">
        <v>40</v>
      </c>
      <c r="BM14" s="201">
        <v>40</v>
      </c>
      <c r="BN14" s="201">
        <v>40</v>
      </c>
      <c r="BO14" s="201">
        <v>40</v>
      </c>
      <c r="BP14" s="201">
        <v>40</v>
      </c>
      <c r="BQ14" s="201">
        <v>40</v>
      </c>
      <c r="BR14" s="202">
        <v>40</v>
      </c>
      <c r="BS14" s="201">
        <v>40</v>
      </c>
      <c r="BT14" s="201">
        <v>40</v>
      </c>
      <c r="BU14" s="201">
        <v>40</v>
      </c>
      <c r="BV14" s="201">
        <v>40</v>
      </c>
      <c r="BW14" s="202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40</v>
      </c>
      <c r="CD14" s="201">
        <v>40</v>
      </c>
      <c r="CE14" s="201">
        <v>40</v>
      </c>
      <c r="CF14" s="201">
        <v>40</v>
      </c>
      <c r="CG14" s="201">
        <v>39</v>
      </c>
      <c r="CH14" s="201">
        <v>39</v>
      </c>
      <c r="CI14" s="201">
        <v>32</v>
      </c>
      <c r="CJ14" s="201">
        <v>0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630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31</v>
      </c>
      <c r="W15" s="201">
        <v>63</v>
      </c>
      <c r="X15" s="201">
        <v>65</v>
      </c>
      <c r="Y15" s="201">
        <v>81</v>
      </c>
      <c r="Z15" s="201">
        <v>89</v>
      </c>
      <c r="AA15" s="201">
        <v>120</v>
      </c>
      <c r="AB15" s="201">
        <v>101</v>
      </c>
      <c r="AC15" s="201">
        <v>100</v>
      </c>
      <c r="AD15" s="201">
        <v>80</v>
      </c>
      <c r="AE15" s="202">
        <v>80</v>
      </c>
      <c r="AF15" s="201">
        <v>80</v>
      </c>
      <c r="AG15" s="201">
        <v>80</v>
      </c>
      <c r="AH15" s="201">
        <v>79</v>
      </c>
      <c r="AI15" s="201">
        <v>80</v>
      </c>
      <c r="AJ15" s="201">
        <v>80</v>
      </c>
      <c r="AK15" s="201">
        <v>80</v>
      </c>
      <c r="AL15" s="201">
        <v>60</v>
      </c>
      <c r="AM15" s="201">
        <v>81</v>
      </c>
      <c r="AN15" s="201">
        <v>80</v>
      </c>
      <c r="AO15" s="201">
        <v>80</v>
      </c>
      <c r="AP15" s="201">
        <v>70</v>
      </c>
      <c r="AQ15" s="202">
        <v>70</v>
      </c>
      <c r="AR15" s="201">
        <v>79</v>
      </c>
      <c r="AS15" s="201">
        <v>80</v>
      </c>
      <c r="AT15" s="201">
        <v>70</v>
      </c>
      <c r="AU15" s="201">
        <v>50</v>
      </c>
      <c r="AV15" s="202">
        <v>39</v>
      </c>
      <c r="AW15" s="201">
        <v>39</v>
      </c>
      <c r="AX15" s="201">
        <v>39</v>
      </c>
      <c r="AY15" s="202">
        <v>39</v>
      </c>
      <c r="AZ15" s="201">
        <v>39</v>
      </c>
      <c r="BA15" s="201">
        <v>39</v>
      </c>
      <c r="BB15" s="202">
        <v>39</v>
      </c>
      <c r="BC15" s="201">
        <v>39</v>
      </c>
      <c r="BD15" s="201">
        <v>38</v>
      </c>
      <c r="BE15" s="201">
        <v>38</v>
      </c>
      <c r="BF15" s="201">
        <v>39</v>
      </c>
      <c r="BG15" s="201">
        <v>39</v>
      </c>
      <c r="BH15" s="201">
        <v>38</v>
      </c>
      <c r="BI15" s="201">
        <v>38</v>
      </c>
      <c r="BJ15" s="201">
        <v>38</v>
      </c>
      <c r="BK15" s="201">
        <v>39</v>
      </c>
      <c r="BL15" s="201">
        <v>49</v>
      </c>
      <c r="BM15" s="201">
        <v>61</v>
      </c>
      <c r="BN15" s="201">
        <v>61</v>
      </c>
      <c r="BO15" s="201">
        <v>61</v>
      </c>
      <c r="BP15" s="201">
        <v>71</v>
      </c>
      <c r="BQ15" s="201">
        <v>80</v>
      </c>
      <c r="BR15" s="202">
        <v>80</v>
      </c>
      <c r="BS15" s="201">
        <v>80</v>
      </c>
      <c r="BT15" s="201">
        <v>80</v>
      </c>
      <c r="BU15" s="201">
        <v>100</v>
      </c>
      <c r="BV15" s="202">
        <v>113</v>
      </c>
      <c r="BW15" s="202">
        <v>100</v>
      </c>
      <c r="BX15" s="201">
        <v>100</v>
      </c>
      <c r="BY15" s="202">
        <v>100</v>
      </c>
      <c r="BZ15" s="202">
        <v>100</v>
      </c>
      <c r="CA15" s="201">
        <v>99</v>
      </c>
      <c r="CB15" s="202">
        <v>100</v>
      </c>
      <c r="CC15" s="202">
        <v>119</v>
      </c>
      <c r="CD15" s="201">
        <v>98</v>
      </c>
      <c r="CE15" s="201">
        <v>99</v>
      </c>
      <c r="CF15" s="201">
        <v>78</v>
      </c>
      <c r="CG15" s="201">
        <v>78</v>
      </c>
      <c r="CH15" s="201">
        <v>59</v>
      </c>
      <c r="CI15" s="201">
        <v>60</v>
      </c>
      <c r="CJ15" s="201">
        <v>49</v>
      </c>
      <c r="CK15" s="201">
        <v>30</v>
      </c>
      <c r="CL15" s="201">
        <v>30</v>
      </c>
      <c r="CM15" s="201">
        <v>31</v>
      </c>
      <c r="CN15" s="201">
        <v>10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1205</v>
      </c>
    </row>
    <row r="16" spans="1:98" x14ac:dyDescent="0.25">
      <c r="A16" s="187" t="s">
        <v>112</v>
      </c>
      <c r="B16" s="201">
        <v>77</v>
      </c>
      <c r="C16" s="201">
        <v>77</v>
      </c>
      <c r="D16" s="201">
        <v>77</v>
      </c>
      <c r="E16" s="201">
        <v>77</v>
      </c>
      <c r="F16" s="201">
        <v>77</v>
      </c>
      <c r="G16" s="201">
        <v>76</v>
      </c>
      <c r="H16" s="201">
        <v>76</v>
      </c>
      <c r="I16" s="201">
        <v>77</v>
      </c>
      <c r="J16" s="201">
        <v>77</v>
      </c>
      <c r="K16" s="201">
        <v>77</v>
      </c>
      <c r="L16" s="201">
        <v>76</v>
      </c>
      <c r="M16" s="201">
        <v>77</v>
      </c>
      <c r="N16" s="201">
        <v>77</v>
      </c>
      <c r="O16" s="201">
        <v>77</v>
      </c>
      <c r="P16" s="201">
        <v>77</v>
      </c>
      <c r="Q16" s="201">
        <v>77</v>
      </c>
      <c r="R16" s="201">
        <v>77</v>
      </c>
      <c r="S16" s="201">
        <v>77</v>
      </c>
      <c r="T16" s="201">
        <v>77</v>
      </c>
      <c r="U16" s="201">
        <v>77</v>
      </c>
      <c r="V16" s="201">
        <v>77</v>
      </c>
      <c r="W16" s="201">
        <v>76</v>
      </c>
      <c r="X16" s="201">
        <v>77</v>
      </c>
      <c r="Y16" s="201">
        <v>77</v>
      </c>
      <c r="Z16" s="201">
        <v>77</v>
      </c>
      <c r="AA16" s="201">
        <v>76</v>
      </c>
      <c r="AB16" s="201">
        <v>76</v>
      </c>
      <c r="AC16" s="201">
        <v>76</v>
      </c>
      <c r="AD16" s="201">
        <v>76</v>
      </c>
      <c r="AE16" s="202">
        <v>76</v>
      </c>
      <c r="AF16" s="201">
        <v>76</v>
      </c>
      <c r="AG16" s="201">
        <v>77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78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78</v>
      </c>
      <c r="BH16" s="201">
        <v>78</v>
      </c>
      <c r="BI16" s="201">
        <v>78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78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1864</v>
      </c>
    </row>
    <row r="17" spans="1:98" x14ac:dyDescent="0.25">
      <c r="A17" s="187" t="s">
        <v>113</v>
      </c>
      <c r="B17" s="201">
        <v>193</v>
      </c>
      <c r="C17" s="202">
        <v>194</v>
      </c>
      <c r="D17" s="202">
        <v>194</v>
      </c>
      <c r="E17" s="202">
        <v>194</v>
      </c>
      <c r="F17" s="201">
        <v>195</v>
      </c>
      <c r="G17" s="202">
        <v>193</v>
      </c>
      <c r="H17" s="201">
        <v>194</v>
      </c>
      <c r="I17" s="201">
        <v>194</v>
      </c>
      <c r="J17" s="201">
        <v>194</v>
      </c>
      <c r="K17" s="201">
        <v>194</v>
      </c>
      <c r="L17" s="201">
        <v>193</v>
      </c>
      <c r="M17" s="201">
        <v>195</v>
      </c>
      <c r="N17" s="201">
        <v>193</v>
      </c>
      <c r="O17" s="201">
        <v>193</v>
      </c>
      <c r="P17" s="201">
        <v>194</v>
      </c>
      <c r="Q17" s="201">
        <v>193</v>
      </c>
      <c r="R17" s="201">
        <v>194</v>
      </c>
      <c r="S17" s="201">
        <v>194</v>
      </c>
      <c r="T17" s="201">
        <v>193</v>
      </c>
      <c r="U17" s="201">
        <v>195</v>
      </c>
      <c r="V17" s="201">
        <v>200</v>
      </c>
      <c r="W17" s="201">
        <v>215</v>
      </c>
      <c r="X17" s="201">
        <v>219</v>
      </c>
      <c r="Y17" s="201">
        <v>227</v>
      </c>
      <c r="Z17" s="201">
        <v>231</v>
      </c>
      <c r="AA17" s="201">
        <v>231</v>
      </c>
      <c r="AB17" s="201">
        <v>232</v>
      </c>
      <c r="AC17" s="201">
        <v>232</v>
      </c>
      <c r="AD17" s="202">
        <v>231</v>
      </c>
      <c r="AE17" s="202">
        <v>231</v>
      </c>
      <c r="AF17" s="201">
        <v>231</v>
      </c>
      <c r="AG17" s="202">
        <v>231</v>
      </c>
      <c r="AH17" s="202">
        <v>241</v>
      </c>
      <c r="AI17" s="201">
        <v>242</v>
      </c>
      <c r="AJ17" s="201">
        <v>251</v>
      </c>
      <c r="AK17" s="201">
        <v>261</v>
      </c>
      <c r="AL17" s="201">
        <v>262</v>
      </c>
      <c r="AM17" s="201">
        <v>260</v>
      </c>
      <c r="AN17" s="201">
        <v>262</v>
      </c>
      <c r="AO17" s="201">
        <v>262</v>
      </c>
      <c r="AP17" s="202">
        <v>262</v>
      </c>
      <c r="AQ17" s="202">
        <v>263</v>
      </c>
      <c r="AR17" s="201">
        <v>258</v>
      </c>
      <c r="AS17" s="201">
        <v>262</v>
      </c>
      <c r="AT17" s="202">
        <v>262</v>
      </c>
      <c r="AU17" s="201">
        <v>260</v>
      </c>
      <c r="AV17" s="202">
        <v>258</v>
      </c>
      <c r="AW17" s="201">
        <v>257</v>
      </c>
      <c r="AX17" s="202">
        <v>235</v>
      </c>
      <c r="AY17" s="202">
        <v>224</v>
      </c>
      <c r="AZ17" s="201">
        <v>213</v>
      </c>
      <c r="BA17" s="201">
        <v>213</v>
      </c>
      <c r="BB17" s="202">
        <v>211</v>
      </c>
      <c r="BC17" s="201">
        <v>211</v>
      </c>
      <c r="BD17" s="202">
        <v>214</v>
      </c>
      <c r="BE17" s="202">
        <v>213</v>
      </c>
      <c r="BF17" s="202">
        <v>204</v>
      </c>
      <c r="BG17" s="202">
        <v>202</v>
      </c>
      <c r="BH17" s="202">
        <v>200</v>
      </c>
      <c r="BI17" s="202">
        <v>199</v>
      </c>
      <c r="BJ17" s="202">
        <v>201</v>
      </c>
      <c r="BK17" s="202">
        <v>201</v>
      </c>
      <c r="BL17" s="202">
        <v>201</v>
      </c>
      <c r="BM17" s="202">
        <v>205</v>
      </c>
      <c r="BN17" s="202">
        <v>227</v>
      </c>
      <c r="BO17" s="202">
        <v>231</v>
      </c>
      <c r="BP17" s="201">
        <v>235</v>
      </c>
      <c r="BQ17" s="201">
        <v>241</v>
      </c>
      <c r="BR17" s="202">
        <v>242</v>
      </c>
      <c r="BS17" s="201">
        <v>245</v>
      </c>
      <c r="BT17" s="201">
        <v>259</v>
      </c>
      <c r="BU17" s="201">
        <v>260</v>
      </c>
      <c r="BV17" s="202">
        <v>262</v>
      </c>
      <c r="BW17" s="202">
        <v>261</v>
      </c>
      <c r="BX17" s="201">
        <v>261</v>
      </c>
      <c r="BY17" s="202">
        <v>260</v>
      </c>
      <c r="BZ17" s="202">
        <v>260</v>
      </c>
      <c r="CA17" s="202">
        <v>260</v>
      </c>
      <c r="CB17" s="202">
        <v>260</v>
      </c>
      <c r="CC17" s="202">
        <v>260</v>
      </c>
      <c r="CD17" s="202">
        <v>258</v>
      </c>
      <c r="CE17" s="202">
        <v>259</v>
      </c>
      <c r="CF17" s="202">
        <v>256</v>
      </c>
      <c r="CG17" s="201">
        <v>257</v>
      </c>
      <c r="CH17" s="201">
        <v>257</v>
      </c>
      <c r="CI17" s="201">
        <v>247</v>
      </c>
      <c r="CJ17" s="201">
        <v>235</v>
      </c>
      <c r="CK17" s="201">
        <v>220</v>
      </c>
      <c r="CL17" s="202">
        <v>206</v>
      </c>
      <c r="CM17" s="202">
        <v>193</v>
      </c>
      <c r="CN17" s="201">
        <v>183</v>
      </c>
      <c r="CO17" s="201">
        <v>182</v>
      </c>
      <c r="CP17" s="202">
        <v>166</v>
      </c>
      <c r="CQ17" s="201">
        <v>160</v>
      </c>
      <c r="CR17" s="202">
        <v>162</v>
      </c>
      <c r="CS17" s="201">
        <v>156</v>
      </c>
      <c r="CT17" s="203">
        <v>5382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195</v>
      </c>
      <c r="C19" s="202">
        <v>195</v>
      </c>
      <c r="D19" s="202">
        <v>195</v>
      </c>
      <c r="E19" s="202">
        <v>194</v>
      </c>
      <c r="F19" s="201">
        <v>195</v>
      </c>
      <c r="G19" s="202">
        <v>194</v>
      </c>
      <c r="H19" s="201">
        <v>195</v>
      </c>
      <c r="I19" s="201">
        <v>194</v>
      </c>
      <c r="J19" s="201">
        <v>195</v>
      </c>
      <c r="K19" s="201">
        <v>195</v>
      </c>
      <c r="L19" s="201">
        <v>194</v>
      </c>
      <c r="M19" s="201">
        <v>194</v>
      </c>
      <c r="N19" s="201">
        <v>195</v>
      </c>
      <c r="O19" s="201">
        <v>195</v>
      </c>
      <c r="P19" s="201">
        <v>196</v>
      </c>
      <c r="Q19" s="201">
        <v>194</v>
      </c>
      <c r="R19" s="201">
        <v>195</v>
      </c>
      <c r="S19" s="201">
        <v>196</v>
      </c>
      <c r="T19" s="201">
        <v>195</v>
      </c>
      <c r="U19" s="201">
        <v>195</v>
      </c>
      <c r="V19" s="201">
        <v>208</v>
      </c>
      <c r="W19" s="201">
        <v>213</v>
      </c>
      <c r="X19" s="201">
        <v>225</v>
      </c>
      <c r="Y19" s="201">
        <v>231</v>
      </c>
      <c r="Z19" s="201">
        <v>232</v>
      </c>
      <c r="AA19" s="201">
        <v>233</v>
      </c>
      <c r="AB19" s="201">
        <v>232</v>
      </c>
      <c r="AC19" s="201">
        <v>232</v>
      </c>
      <c r="AD19" s="202">
        <v>232</v>
      </c>
      <c r="AE19" s="202">
        <v>232</v>
      </c>
      <c r="AF19" s="201">
        <v>232</v>
      </c>
      <c r="AG19" s="202">
        <v>234</v>
      </c>
      <c r="AH19" s="202">
        <v>247</v>
      </c>
      <c r="AI19" s="201">
        <v>258</v>
      </c>
      <c r="AJ19" s="201">
        <v>269</v>
      </c>
      <c r="AK19" s="201">
        <v>269</v>
      </c>
      <c r="AL19" s="201">
        <v>269</v>
      </c>
      <c r="AM19" s="201">
        <v>269</v>
      </c>
      <c r="AN19" s="201">
        <v>270</v>
      </c>
      <c r="AO19" s="201">
        <v>269</v>
      </c>
      <c r="AP19" s="202">
        <v>269</v>
      </c>
      <c r="AQ19" s="202">
        <v>270</v>
      </c>
      <c r="AR19" s="201">
        <v>268</v>
      </c>
      <c r="AS19" s="201">
        <v>269</v>
      </c>
      <c r="AT19" s="202">
        <v>270</v>
      </c>
      <c r="AU19" s="201">
        <v>268</v>
      </c>
      <c r="AV19" s="202">
        <v>270</v>
      </c>
      <c r="AW19" s="201">
        <v>264</v>
      </c>
      <c r="AX19" s="202">
        <v>250</v>
      </c>
      <c r="AY19" s="202">
        <v>240</v>
      </c>
      <c r="AZ19" s="201">
        <v>224</v>
      </c>
      <c r="BA19" s="201">
        <v>222</v>
      </c>
      <c r="BB19" s="202">
        <v>222</v>
      </c>
      <c r="BC19" s="201">
        <v>224</v>
      </c>
      <c r="BD19" s="202">
        <v>223</v>
      </c>
      <c r="BE19" s="202">
        <v>223</v>
      </c>
      <c r="BF19" s="202">
        <v>214</v>
      </c>
      <c r="BG19" s="202">
        <v>213</v>
      </c>
      <c r="BH19" s="202">
        <v>214</v>
      </c>
      <c r="BI19" s="202">
        <v>213</v>
      </c>
      <c r="BJ19" s="202">
        <v>214</v>
      </c>
      <c r="BK19" s="202">
        <v>215</v>
      </c>
      <c r="BL19" s="202">
        <v>214</v>
      </c>
      <c r="BM19" s="202">
        <v>222</v>
      </c>
      <c r="BN19" s="202">
        <v>236</v>
      </c>
      <c r="BO19" s="202">
        <v>241</v>
      </c>
      <c r="BP19" s="201">
        <v>247</v>
      </c>
      <c r="BQ19" s="201">
        <v>250</v>
      </c>
      <c r="BR19" s="202">
        <v>250</v>
      </c>
      <c r="BS19" s="201">
        <v>260</v>
      </c>
      <c r="BT19" s="201">
        <v>269</v>
      </c>
      <c r="BU19" s="201">
        <v>269</v>
      </c>
      <c r="BV19" s="202">
        <v>270</v>
      </c>
      <c r="BW19" s="202">
        <v>270</v>
      </c>
      <c r="BX19" s="201">
        <v>269</v>
      </c>
      <c r="BY19" s="202">
        <v>269</v>
      </c>
      <c r="BZ19" s="202">
        <v>270</v>
      </c>
      <c r="CA19" s="202">
        <v>270</v>
      </c>
      <c r="CB19" s="202">
        <v>270</v>
      </c>
      <c r="CC19" s="202">
        <v>269</v>
      </c>
      <c r="CD19" s="202">
        <v>270</v>
      </c>
      <c r="CE19" s="202">
        <v>270</v>
      </c>
      <c r="CF19" s="202">
        <v>270</v>
      </c>
      <c r="CG19" s="201">
        <v>270</v>
      </c>
      <c r="CH19" s="201">
        <v>268</v>
      </c>
      <c r="CI19" s="201">
        <v>252</v>
      </c>
      <c r="CJ19" s="201">
        <v>242</v>
      </c>
      <c r="CK19" s="201">
        <v>226</v>
      </c>
      <c r="CL19" s="202">
        <v>213</v>
      </c>
      <c r="CM19" s="202">
        <v>210</v>
      </c>
      <c r="CN19" s="201">
        <v>199</v>
      </c>
      <c r="CO19" s="201">
        <v>198</v>
      </c>
      <c r="CP19" s="202">
        <v>186</v>
      </c>
      <c r="CQ19" s="201">
        <v>168</v>
      </c>
      <c r="CR19" s="202">
        <v>157</v>
      </c>
      <c r="CS19" s="201">
        <v>158</v>
      </c>
      <c r="CT19" s="203">
        <v>5558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7</v>
      </c>
      <c r="AN21" s="201">
        <v>25</v>
      </c>
      <c r="AO21" s="201">
        <v>28</v>
      </c>
      <c r="AP21" s="201">
        <v>28</v>
      </c>
      <c r="AQ21" s="202">
        <v>28</v>
      </c>
      <c r="AR21" s="201">
        <v>28</v>
      </c>
      <c r="AS21" s="201">
        <v>28</v>
      </c>
      <c r="AT21" s="201">
        <v>28</v>
      </c>
      <c r="AU21" s="201">
        <v>28</v>
      </c>
      <c r="AV21" s="202">
        <v>28</v>
      </c>
      <c r="AW21" s="201">
        <v>28</v>
      </c>
      <c r="AX21" s="201">
        <v>28</v>
      </c>
      <c r="AY21" s="202">
        <v>28</v>
      </c>
      <c r="AZ21" s="201">
        <v>28</v>
      </c>
      <c r="BA21" s="201">
        <v>28</v>
      </c>
      <c r="BB21" s="202">
        <v>28</v>
      </c>
      <c r="BC21" s="201">
        <v>28</v>
      </c>
      <c r="BD21" s="201">
        <v>28</v>
      </c>
      <c r="BE21" s="201">
        <v>28</v>
      </c>
      <c r="BF21" s="201">
        <v>26</v>
      </c>
      <c r="BG21" s="201">
        <v>28</v>
      </c>
      <c r="BH21" s="201">
        <v>28</v>
      </c>
      <c r="BI21" s="201">
        <v>28</v>
      </c>
      <c r="BJ21" s="201">
        <v>28</v>
      </c>
      <c r="BK21" s="201">
        <v>28</v>
      </c>
      <c r="BL21" s="201">
        <v>28</v>
      </c>
      <c r="BM21" s="201">
        <v>28</v>
      </c>
      <c r="BN21" s="201">
        <v>28</v>
      </c>
      <c r="BO21" s="201">
        <v>28</v>
      </c>
      <c r="BP21" s="201">
        <v>28</v>
      </c>
      <c r="BQ21" s="201">
        <v>33</v>
      </c>
      <c r="BR21" s="202">
        <v>42</v>
      </c>
      <c r="BS21" s="201">
        <v>42</v>
      </c>
      <c r="BT21" s="201">
        <v>41</v>
      </c>
      <c r="BU21" s="201">
        <v>50</v>
      </c>
      <c r="BV21" s="201">
        <v>53</v>
      </c>
      <c r="BW21" s="202">
        <v>54</v>
      </c>
      <c r="BX21" s="201">
        <v>54</v>
      </c>
      <c r="BY21" s="201">
        <v>54</v>
      </c>
      <c r="BZ21" s="201">
        <v>54</v>
      </c>
      <c r="CA21" s="201">
        <v>54</v>
      </c>
      <c r="CB21" s="201">
        <v>42</v>
      </c>
      <c r="CC21" s="201">
        <v>42</v>
      </c>
      <c r="CD21" s="201">
        <v>42</v>
      </c>
      <c r="CE21" s="201">
        <v>41</v>
      </c>
      <c r="CF21" s="201">
        <v>3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376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0</v>
      </c>
      <c r="BX22" s="201">
        <v>0</v>
      </c>
      <c r="BY22" s="201">
        <v>0</v>
      </c>
      <c r="BZ22" s="201">
        <v>0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0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-2</v>
      </c>
      <c r="AC23" s="201">
        <v>10</v>
      </c>
      <c r="AD23" s="201">
        <v>11</v>
      </c>
      <c r="AE23" s="202">
        <v>27</v>
      </c>
      <c r="AF23" s="201">
        <v>40</v>
      </c>
      <c r="AG23" s="201">
        <v>42</v>
      </c>
      <c r="AH23" s="201">
        <v>45</v>
      </c>
      <c r="AI23" s="201">
        <v>59</v>
      </c>
      <c r="AJ23" s="201">
        <v>60</v>
      </c>
      <c r="AK23" s="201">
        <v>60</v>
      </c>
      <c r="AL23" s="201">
        <v>60</v>
      </c>
      <c r="AM23" s="201">
        <v>60</v>
      </c>
      <c r="AN23" s="201">
        <v>60</v>
      </c>
      <c r="AO23" s="201">
        <v>60</v>
      </c>
      <c r="AP23" s="201">
        <v>60</v>
      </c>
      <c r="AQ23" s="202">
        <v>60</v>
      </c>
      <c r="AR23" s="201">
        <v>60</v>
      </c>
      <c r="AS23" s="201">
        <v>60</v>
      </c>
      <c r="AT23" s="201">
        <v>60</v>
      </c>
      <c r="AU23" s="201">
        <v>60</v>
      </c>
      <c r="AV23" s="202">
        <v>60</v>
      </c>
      <c r="AW23" s="201">
        <v>51</v>
      </c>
      <c r="AX23" s="201">
        <v>47</v>
      </c>
      <c r="AY23" s="202">
        <v>47</v>
      </c>
      <c r="AZ23" s="201">
        <v>47</v>
      </c>
      <c r="BA23" s="201">
        <v>47</v>
      </c>
      <c r="BB23" s="202">
        <v>32</v>
      </c>
      <c r="BC23" s="201">
        <v>32</v>
      </c>
      <c r="BD23" s="201">
        <v>32</v>
      </c>
      <c r="BE23" s="201">
        <v>32</v>
      </c>
      <c r="BF23" s="201">
        <v>32</v>
      </c>
      <c r="BG23" s="201">
        <v>32</v>
      </c>
      <c r="BH23" s="201">
        <v>32</v>
      </c>
      <c r="BI23" s="201">
        <v>32</v>
      </c>
      <c r="BJ23" s="201">
        <v>32</v>
      </c>
      <c r="BK23" s="201">
        <v>32</v>
      </c>
      <c r="BL23" s="201">
        <v>32</v>
      </c>
      <c r="BM23" s="201">
        <v>32</v>
      </c>
      <c r="BN23" s="201">
        <v>32</v>
      </c>
      <c r="BO23" s="201">
        <v>32</v>
      </c>
      <c r="BP23" s="201">
        <v>32</v>
      </c>
      <c r="BQ23" s="201">
        <v>32</v>
      </c>
      <c r="BR23" s="202">
        <v>32</v>
      </c>
      <c r="BS23" s="201">
        <v>36</v>
      </c>
      <c r="BT23" s="201">
        <v>52</v>
      </c>
      <c r="BU23" s="201">
        <v>60</v>
      </c>
      <c r="BV23" s="201">
        <v>61</v>
      </c>
      <c r="BW23" s="202">
        <v>61</v>
      </c>
      <c r="BX23" s="201">
        <v>61</v>
      </c>
      <c r="BY23" s="201">
        <v>61</v>
      </c>
      <c r="BZ23" s="201">
        <v>61</v>
      </c>
      <c r="CA23" s="201">
        <v>61</v>
      </c>
      <c r="CB23" s="201">
        <v>61</v>
      </c>
      <c r="CC23" s="201">
        <v>61</v>
      </c>
      <c r="CD23" s="201">
        <v>61</v>
      </c>
      <c r="CE23" s="201">
        <v>61</v>
      </c>
      <c r="CF23" s="201">
        <v>55</v>
      </c>
      <c r="CG23" s="201">
        <v>15</v>
      </c>
      <c r="CH23" s="201">
        <v>-2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647.29999999999995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10</v>
      </c>
      <c r="AS28" s="201">
        <v>9</v>
      </c>
      <c r="AT28" s="201">
        <v>37</v>
      </c>
      <c r="AU28" s="201">
        <v>37</v>
      </c>
      <c r="AV28" s="202">
        <v>49</v>
      </c>
      <c r="AW28" s="201">
        <v>65</v>
      </c>
      <c r="AX28" s="202">
        <v>100</v>
      </c>
      <c r="AY28" s="202">
        <v>120</v>
      </c>
      <c r="AZ28" s="201">
        <v>122</v>
      </c>
      <c r="BA28" s="201">
        <v>121</v>
      </c>
      <c r="BB28" s="202">
        <v>121</v>
      </c>
      <c r="BC28" s="201">
        <v>121</v>
      </c>
      <c r="BD28" s="202">
        <v>121</v>
      </c>
      <c r="BE28" s="202">
        <v>121</v>
      </c>
      <c r="BF28" s="202">
        <v>121</v>
      </c>
      <c r="BG28" s="202">
        <v>121</v>
      </c>
      <c r="BH28" s="202">
        <v>119</v>
      </c>
      <c r="BI28" s="202">
        <v>119</v>
      </c>
      <c r="BJ28" s="202">
        <v>119</v>
      </c>
      <c r="BK28" s="202">
        <v>119</v>
      </c>
      <c r="BL28" s="202">
        <v>119</v>
      </c>
      <c r="BM28" s="202">
        <v>119</v>
      </c>
      <c r="BN28" s="202">
        <v>121</v>
      </c>
      <c r="BO28" s="202">
        <v>121</v>
      </c>
      <c r="BP28" s="201">
        <v>132</v>
      </c>
      <c r="BQ28" s="201">
        <v>139</v>
      </c>
      <c r="BR28" s="202">
        <v>141</v>
      </c>
      <c r="BS28" s="201">
        <v>140</v>
      </c>
      <c r="BT28" s="201">
        <v>163</v>
      </c>
      <c r="BU28" s="201">
        <v>192</v>
      </c>
      <c r="BV28" s="202">
        <v>268</v>
      </c>
      <c r="BW28" s="202">
        <v>284</v>
      </c>
      <c r="BX28" s="201">
        <v>258</v>
      </c>
      <c r="BY28" s="202">
        <v>207</v>
      </c>
      <c r="BZ28" s="202">
        <v>166</v>
      </c>
      <c r="CA28" s="202">
        <v>155</v>
      </c>
      <c r="CB28" s="202">
        <v>114</v>
      </c>
      <c r="CC28" s="201">
        <v>39</v>
      </c>
      <c r="CD28" s="201">
        <v>40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1156.5999999999999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2">
        <v>0</v>
      </c>
      <c r="AF39" s="201">
        <v>2</v>
      </c>
      <c r="AG39" s="201">
        <v>3</v>
      </c>
      <c r="AH39" s="201">
        <v>5</v>
      </c>
      <c r="AI39" s="201">
        <v>6</v>
      </c>
      <c r="AJ39" s="201">
        <v>7</v>
      </c>
      <c r="AK39" s="201">
        <v>8</v>
      </c>
      <c r="AL39" s="201">
        <v>14</v>
      </c>
      <c r="AM39" s="201">
        <v>18</v>
      </c>
      <c r="AN39" s="201">
        <v>13</v>
      </c>
      <c r="AO39" s="201">
        <v>12</v>
      </c>
      <c r="AP39" s="201">
        <v>13</v>
      </c>
      <c r="AQ39" s="202">
        <v>11</v>
      </c>
      <c r="AR39" s="201">
        <v>19</v>
      </c>
      <c r="AS39" s="201">
        <v>17</v>
      </c>
      <c r="AT39" s="201">
        <v>12</v>
      </c>
      <c r="AU39" s="201">
        <v>11</v>
      </c>
      <c r="AV39" s="202">
        <v>22</v>
      </c>
      <c r="AW39" s="201">
        <v>31</v>
      </c>
      <c r="AX39" s="201">
        <v>22</v>
      </c>
      <c r="AY39" s="202">
        <v>22</v>
      </c>
      <c r="AZ39" s="201">
        <v>22</v>
      </c>
      <c r="BA39" s="201">
        <v>22</v>
      </c>
      <c r="BB39" s="202">
        <v>19</v>
      </c>
      <c r="BC39" s="201">
        <v>18</v>
      </c>
      <c r="BD39" s="201">
        <v>20</v>
      </c>
      <c r="BE39" s="201">
        <v>10</v>
      </c>
      <c r="BF39" s="201">
        <v>12</v>
      </c>
      <c r="BG39" s="201">
        <v>10</v>
      </c>
      <c r="BH39" s="201">
        <v>9</v>
      </c>
      <c r="BI39" s="201">
        <v>12</v>
      </c>
      <c r="BJ39" s="201">
        <v>13</v>
      </c>
      <c r="BK39" s="201">
        <v>11</v>
      </c>
      <c r="BL39" s="201">
        <v>14</v>
      </c>
      <c r="BM39" s="201">
        <v>6</v>
      </c>
      <c r="BN39" s="201">
        <v>4</v>
      </c>
      <c r="BO39" s="201">
        <v>4</v>
      </c>
      <c r="BP39" s="201">
        <v>2</v>
      </c>
      <c r="BQ39" s="201">
        <v>1</v>
      </c>
      <c r="BR39" s="202">
        <v>0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157.4</v>
      </c>
    </row>
    <row r="40" spans="1:100" x14ac:dyDescent="0.25">
      <c r="A40" s="187" t="s">
        <v>136</v>
      </c>
      <c r="B40" s="201">
        <v>9</v>
      </c>
      <c r="C40" s="201">
        <v>12</v>
      </c>
      <c r="D40" s="201">
        <v>13</v>
      </c>
      <c r="E40" s="201">
        <v>11</v>
      </c>
      <c r="F40" s="201">
        <v>9</v>
      </c>
      <c r="G40" s="201">
        <v>9</v>
      </c>
      <c r="H40" s="201">
        <v>7</v>
      </c>
      <c r="I40" s="201">
        <v>8</v>
      </c>
      <c r="J40" s="201">
        <v>21</v>
      </c>
      <c r="K40" s="201">
        <v>13</v>
      </c>
      <c r="L40" s="201">
        <v>16</v>
      </c>
      <c r="M40" s="201">
        <v>20</v>
      </c>
      <c r="N40" s="201">
        <v>15</v>
      </c>
      <c r="O40" s="201">
        <v>14</v>
      </c>
      <c r="P40" s="201">
        <v>4</v>
      </c>
      <c r="Q40" s="201">
        <v>2</v>
      </c>
      <c r="R40" s="201">
        <v>60</v>
      </c>
      <c r="S40" s="201">
        <v>32</v>
      </c>
      <c r="T40" s="201">
        <v>18</v>
      </c>
      <c r="U40" s="201">
        <v>25</v>
      </c>
      <c r="V40" s="201">
        <v>23</v>
      </c>
      <c r="W40" s="201">
        <v>20</v>
      </c>
      <c r="X40" s="201">
        <v>17</v>
      </c>
      <c r="Y40" s="201">
        <v>17</v>
      </c>
      <c r="Z40" s="201">
        <v>14</v>
      </c>
      <c r="AA40" s="201">
        <v>11</v>
      </c>
      <c r="AB40" s="201">
        <v>14</v>
      </c>
      <c r="AC40" s="201">
        <v>14</v>
      </c>
      <c r="AD40" s="201">
        <v>36</v>
      </c>
      <c r="AE40" s="202">
        <v>30</v>
      </c>
      <c r="AF40" s="201">
        <v>18</v>
      </c>
      <c r="AG40" s="201">
        <v>21</v>
      </c>
      <c r="AH40" s="201">
        <v>24</v>
      </c>
      <c r="AI40" s="201">
        <v>21</v>
      </c>
      <c r="AJ40" s="201">
        <v>39</v>
      </c>
      <c r="AK40" s="201">
        <v>45</v>
      </c>
      <c r="AL40" s="201">
        <v>46</v>
      </c>
      <c r="AM40" s="201">
        <v>37</v>
      </c>
      <c r="AN40" s="201">
        <v>37</v>
      </c>
      <c r="AO40" s="201">
        <v>25</v>
      </c>
      <c r="AP40" s="201">
        <v>12</v>
      </c>
      <c r="AQ40" s="202">
        <v>8</v>
      </c>
      <c r="AR40" s="201">
        <v>14</v>
      </c>
      <c r="AS40" s="201">
        <v>13</v>
      </c>
      <c r="AT40" s="201">
        <v>12</v>
      </c>
      <c r="AU40" s="201">
        <v>14</v>
      </c>
      <c r="AV40" s="202">
        <v>17</v>
      </c>
      <c r="AW40" s="201">
        <v>20</v>
      </c>
      <c r="AX40" s="201">
        <v>27</v>
      </c>
      <c r="AY40" s="202">
        <v>31</v>
      </c>
      <c r="AZ40" s="201">
        <v>35</v>
      </c>
      <c r="BA40" s="201">
        <v>37</v>
      </c>
      <c r="BB40" s="202">
        <v>45</v>
      </c>
      <c r="BC40" s="201">
        <v>44</v>
      </c>
      <c r="BD40" s="201">
        <v>48</v>
      </c>
      <c r="BE40" s="201">
        <v>58</v>
      </c>
      <c r="BF40" s="201">
        <v>56</v>
      </c>
      <c r="BG40" s="201">
        <v>63</v>
      </c>
      <c r="BH40" s="201">
        <v>77</v>
      </c>
      <c r="BI40" s="201">
        <v>88</v>
      </c>
      <c r="BJ40" s="201">
        <v>90</v>
      </c>
      <c r="BK40" s="201">
        <v>83</v>
      </c>
      <c r="BL40" s="201">
        <v>68</v>
      </c>
      <c r="BM40" s="201">
        <v>64</v>
      </c>
      <c r="BN40" s="201">
        <v>67</v>
      </c>
      <c r="BO40" s="201">
        <v>80</v>
      </c>
      <c r="BP40" s="201">
        <v>75</v>
      </c>
      <c r="BQ40" s="201">
        <v>62</v>
      </c>
      <c r="BR40" s="202">
        <v>60</v>
      </c>
      <c r="BS40" s="201">
        <v>71</v>
      </c>
      <c r="BT40" s="201">
        <v>76</v>
      </c>
      <c r="BU40" s="201">
        <v>67</v>
      </c>
      <c r="BV40" s="201">
        <v>59</v>
      </c>
      <c r="BW40" s="202">
        <v>62</v>
      </c>
      <c r="BX40" s="201">
        <v>67</v>
      </c>
      <c r="BY40" s="201">
        <v>61</v>
      </c>
      <c r="BZ40" s="201">
        <v>52</v>
      </c>
      <c r="CA40" s="201">
        <v>47</v>
      </c>
      <c r="CB40" s="201">
        <v>45</v>
      </c>
      <c r="CC40" s="201">
        <v>34</v>
      </c>
      <c r="CD40" s="201">
        <v>32</v>
      </c>
      <c r="CE40" s="201">
        <v>31</v>
      </c>
      <c r="CF40" s="201">
        <v>33</v>
      </c>
      <c r="CG40" s="201">
        <v>30</v>
      </c>
      <c r="CH40" s="201">
        <v>33</v>
      </c>
      <c r="CI40" s="201">
        <v>35</v>
      </c>
      <c r="CJ40" s="201">
        <v>34</v>
      </c>
      <c r="CK40" s="201">
        <v>35</v>
      </c>
      <c r="CL40" s="201">
        <v>33</v>
      </c>
      <c r="CM40" s="201">
        <v>29</v>
      </c>
      <c r="CN40" s="201">
        <v>24</v>
      </c>
      <c r="CO40" s="201">
        <v>32</v>
      </c>
      <c r="CP40" s="201">
        <v>35</v>
      </c>
      <c r="CQ40" s="201">
        <v>31</v>
      </c>
      <c r="CR40" s="201">
        <v>29</v>
      </c>
      <c r="CS40" s="201">
        <v>31</v>
      </c>
      <c r="CT40" s="203">
        <v>1089.5</v>
      </c>
    </row>
    <row r="41" spans="1:100" x14ac:dyDescent="0.25">
      <c r="A41" s="187" t="s">
        <v>137</v>
      </c>
      <c r="B41" s="201">
        <v>8</v>
      </c>
      <c r="C41" s="201">
        <v>9</v>
      </c>
      <c r="D41" s="201">
        <v>9</v>
      </c>
      <c r="E41" s="201">
        <v>10</v>
      </c>
      <c r="F41" s="201">
        <v>10</v>
      </c>
      <c r="G41" s="201">
        <v>9</v>
      </c>
      <c r="H41" s="201">
        <v>8</v>
      </c>
      <c r="I41" s="201">
        <v>8</v>
      </c>
      <c r="J41" s="201">
        <v>8</v>
      </c>
      <c r="K41" s="201">
        <v>9</v>
      </c>
      <c r="L41" s="201">
        <v>10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10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11</v>
      </c>
      <c r="AB41" s="201">
        <v>11</v>
      </c>
      <c r="AC41" s="201">
        <v>11</v>
      </c>
      <c r="AD41" s="201">
        <v>11</v>
      </c>
      <c r="AE41" s="202">
        <v>11</v>
      </c>
      <c r="AF41" s="201">
        <v>11</v>
      </c>
      <c r="AG41" s="201">
        <v>11</v>
      </c>
      <c r="AH41" s="201">
        <v>11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11</v>
      </c>
      <c r="AO41" s="201">
        <v>10</v>
      </c>
      <c r="AP41" s="201">
        <v>10</v>
      </c>
      <c r="AQ41" s="202">
        <v>11</v>
      </c>
      <c r="AR41" s="201">
        <v>11</v>
      </c>
      <c r="AS41" s="201">
        <v>10</v>
      </c>
      <c r="AT41" s="201">
        <v>10</v>
      </c>
      <c r="AU41" s="201">
        <v>10</v>
      </c>
      <c r="AV41" s="202">
        <v>11</v>
      </c>
      <c r="AW41" s="201">
        <v>11</v>
      </c>
      <c r="AX41" s="201">
        <v>9</v>
      </c>
      <c r="AY41" s="202">
        <v>10</v>
      </c>
      <c r="AZ41" s="201">
        <v>10</v>
      </c>
      <c r="BA41" s="201">
        <v>10</v>
      </c>
      <c r="BB41" s="202">
        <v>10</v>
      </c>
      <c r="BC41" s="201">
        <v>10</v>
      </c>
      <c r="BD41" s="201">
        <v>11</v>
      </c>
      <c r="BE41" s="201">
        <v>11</v>
      </c>
      <c r="BF41" s="201">
        <v>11</v>
      </c>
      <c r="BG41" s="201">
        <v>10</v>
      </c>
      <c r="BH41" s="201">
        <v>11</v>
      </c>
      <c r="BI41" s="201">
        <v>11</v>
      </c>
      <c r="BJ41" s="201">
        <v>11</v>
      </c>
      <c r="BK41" s="201">
        <v>10</v>
      </c>
      <c r="BL41" s="201">
        <v>11</v>
      </c>
      <c r="BM41" s="201">
        <v>11</v>
      </c>
      <c r="BN41" s="201">
        <v>11</v>
      </c>
      <c r="BO41" s="201">
        <v>10</v>
      </c>
      <c r="BP41" s="201">
        <v>10</v>
      </c>
      <c r="BQ41" s="201">
        <v>10</v>
      </c>
      <c r="BR41" s="202">
        <v>9</v>
      </c>
      <c r="BS41" s="201">
        <v>9</v>
      </c>
      <c r="BT41" s="201">
        <v>9</v>
      </c>
      <c r="BU41" s="201">
        <v>9</v>
      </c>
      <c r="BV41" s="201">
        <v>9</v>
      </c>
      <c r="BW41" s="202">
        <v>9</v>
      </c>
      <c r="BX41" s="201">
        <v>9</v>
      </c>
      <c r="BY41" s="201">
        <v>9</v>
      </c>
      <c r="BZ41" s="201">
        <v>9</v>
      </c>
      <c r="CA41" s="201">
        <v>9</v>
      </c>
      <c r="CB41" s="201">
        <v>9</v>
      </c>
      <c r="CC41" s="201">
        <v>9</v>
      </c>
      <c r="CD41" s="201">
        <v>9</v>
      </c>
      <c r="CE41" s="201">
        <v>9</v>
      </c>
      <c r="CF41" s="201">
        <v>9</v>
      </c>
      <c r="CG41" s="201">
        <v>10</v>
      </c>
      <c r="CH41" s="201">
        <v>10</v>
      </c>
      <c r="CI41" s="201">
        <v>9</v>
      </c>
      <c r="CJ41" s="201">
        <v>10</v>
      </c>
      <c r="CK41" s="201">
        <v>11</v>
      </c>
      <c r="CL41" s="201">
        <v>11</v>
      </c>
      <c r="CM41" s="201">
        <v>10</v>
      </c>
      <c r="CN41" s="201">
        <v>10</v>
      </c>
      <c r="CO41" s="201">
        <v>10</v>
      </c>
      <c r="CP41" s="201">
        <v>9</v>
      </c>
      <c r="CQ41" s="201">
        <v>10</v>
      </c>
      <c r="CR41" s="201">
        <v>11</v>
      </c>
      <c r="CS41" s="201">
        <v>10</v>
      </c>
      <c r="CT41" s="203">
        <v>240.8</v>
      </c>
    </row>
    <row r="42" spans="1:100" ht="16.5" x14ac:dyDescent="0.25">
      <c r="A42" s="189" t="s">
        <v>138</v>
      </c>
      <c r="B42" s="201">
        <v>100</v>
      </c>
      <c r="C42" s="201">
        <v>99</v>
      </c>
      <c r="D42" s="201">
        <v>99</v>
      </c>
      <c r="E42" s="201">
        <v>96</v>
      </c>
      <c r="F42" s="201">
        <v>97</v>
      </c>
      <c r="G42" s="201">
        <v>98</v>
      </c>
      <c r="H42" s="201">
        <v>97</v>
      </c>
      <c r="I42" s="201">
        <v>98</v>
      </c>
      <c r="J42" s="201">
        <v>100</v>
      </c>
      <c r="K42" s="201">
        <v>96</v>
      </c>
      <c r="L42" s="201">
        <v>97</v>
      </c>
      <c r="M42" s="201">
        <v>98</v>
      </c>
      <c r="N42" s="201">
        <v>97</v>
      </c>
      <c r="O42" s="201">
        <v>96</v>
      </c>
      <c r="P42" s="201">
        <v>97</v>
      </c>
      <c r="Q42" s="201">
        <v>98</v>
      </c>
      <c r="R42" s="201">
        <v>98</v>
      </c>
      <c r="S42" s="201">
        <v>99</v>
      </c>
      <c r="T42" s="201">
        <v>98</v>
      </c>
      <c r="U42" s="201">
        <v>98</v>
      </c>
      <c r="V42" s="201">
        <v>100</v>
      </c>
      <c r="W42" s="201">
        <v>100</v>
      </c>
      <c r="X42" s="201">
        <v>102</v>
      </c>
      <c r="Y42" s="201">
        <v>100</v>
      </c>
      <c r="Z42" s="201">
        <v>102</v>
      </c>
      <c r="AA42" s="201">
        <v>101</v>
      </c>
      <c r="AB42" s="201">
        <v>100</v>
      </c>
      <c r="AC42" s="201">
        <v>99</v>
      </c>
      <c r="AD42" s="201">
        <v>97</v>
      </c>
      <c r="AE42" s="202">
        <v>91</v>
      </c>
      <c r="AF42" s="201">
        <v>92</v>
      </c>
      <c r="AG42" s="201">
        <v>91</v>
      </c>
      <c r="AH42" s="201">
        <v>91</v>
      </c>
      <c r="AI42" s="201">
        <v>91</v>
      </c>
      <c r="AJ42" s="201">
        <v>94</v>
      </c>
      <c r="AK42" s="201">
        <v>94</v>
      </c>
      <c r="AL42" s="201">
        <v>92</v>
      </c>
      <c r="AM42" s="201">
        <v>89</v>
      </c>
      <c r="AN42" s="201">
        <v>95</v>
      </c>
      <c r="AO42" s="201">
        <v>95</v>
      </c>
      <c r="AP42" s="201">
        <v>94</v>
      </c>
      <c r="AQ42" s="202">
        <v>94</v>
      </c>
      <c r="AR42" s="201">
        <v>98</v>
      </c>
      <c r="AS42" s="201">
        <v>98</v>
      </c>
      <c r="AT42" s="201">
        <v>95</v>
      </c>
      <c r="AU42" s="201">
        <v>92</v>
      </c>
      <c r="AV42" s="202">
        <v>93</v>
      </c>
      <c r="AW42" s="201">
        <v>97</v>
      </c>
      <c r="AX42" s="202">
        <v>100</v>
      </c>
      <c r="AY42" s="202">
        <v>100</v>
      </c>
      <c r="AZ42" s="201">
        <v>97</v>
      </c>
      <c r="BA42" s="201">
        <v>97</v>
      </c>
      <c r="BB42" s="202">
        <v>98</v>
      </c>
      <c r="BC42" s="201">
        <v>97</v>
      </c>
      <c r="BD42" s="202">
        <v>105</v>
      </c>
      <c r="BE42" s="202">
        <v>103</v>
      </c>
      <c r="BF42" s="201">
        <v>97</v>
      </c>
      <c r="BG42" s="202">
        <v>100</v>
      </c>
      <c r="BH42" s="201">
        <v>99</v>
      </c>
      <c r="BI42" s="201">
        <v>97</v>
      </c>
      <c r="BJ42" s="201">
        <v>96</v>
      </c>
      <c r="BK42" s="201">
        <v>95</v>
      </c>
      <c r="BL42" s="201">
        <v>99</v>
      </c>
      <c r="BM42" s="201">
        <v>99</v>
      </c>
      <c r="BN42" s="202">
        <v>100</v>
      </c>
      <c r="BO42" s="202">
        <v>100</v>
      </c>
      <c r="BP42" s="201">
        <v>93</v>
      </c>
      <c r="BQ42" s="201">
        <v>92</v>
      </c>
      <c r="BR42" s="202">
        <v>93</v>
      </c>
      <c r="BS42" s="201">
        <v>97</v>
      </c>
      <c r="BT42" s="201">
        <v>98</v>
      </c>
      <c r="BU42" s="201">
        <v>104</v>
      </c>
      <c r="BV42" s="201">
        <v>99</v>
      </c>
      <c r="BW42" s="202">
        <v>98</v>
      </c>
      <c r="BX42" s="201">
        <v>101</v>
      </c>
      <c r="BY42" s="201">
        <v>96</v>
      </c>
      <c r="BZ42" s="202">
        <v>103</v>
      </c>
      <c r="CA42" s="202">
        <v>104</v>
      </c>
      <c r="CB42" s="202">
        <v>102</v>
      </c>
      <c r="CC42" s="201">
        <v>95</v>
      </c>
      <c r="CD42" s="201">
        <v>93</v>
      </c>
      <c r="CE42" s="202">
        <v>102</v>
      </c>
      <c r="CF42" s="202">
        <v>102</v>
      </c>
      <c r="CG42" s="201">
        <v>101</v>
      </c>
      <c r="CH42" s="201">
        <v>97</v>
      </c>
      <c r="CI42" s="201">
        <v>100</v>
      </c>
      <c r="CJ42" s="201">
        <v>102</v>
      </c>
      <c r="CK42" s="201">
        <v>101</v>
      </c>
      <c r="CL42" s="201">
        <v>98</v>
      </c>
      <c r="CM42" s="201">
        <v>99</v>
      </c>
      <c r="CN42" s="201">
        <v>100</v>
      </c>
      <c r="CO42" s="201">
        <v>96</v>
      </c>
      <c r="CP42" s="201">
        <v>95</v>
      </c>
      <c r="CQ42" s="201">
        <v>97</v>
      </c>
      <c r="CR42" s="201">
        <v>91</v>
      </c>
      <c r="CS42" s="201">
        <v>91</v>
      </c>
      <c r="CT42" s="203">
        <v>2339.1</v>
      </c>
    </row>
    <row r="43" spans="1:100" x14ac:dyDescent="0.25">
      <c r="A43" s="187" t="s">
        <v>139</v>
      </c>
      <c r="B43" s="216">
        <v>1339</v>
      </c>
      <c r="C43" s="216">
        <v>1320</v>
      </c>
      <c r="D43" s="216">
        <v>1319</v>
      </c>
      <c r="E43" s="216">
        <v>1284</v>
      </c>
      <c r="F43" s="217">
        <v>1273</v>
      </c>
      <c r="G43" s="217">
        <v>1266</v>
      </c>
      <c r="H43" s="217">
        <v>1258</v>
      </c>
      <c r="I43" s="217">
        <v>1247</v>
      </c>
      <c r="J43" s="217">
        <v>1255</v>
      </c>
      <c r="K43" s="217">
        <v>1230</v>
      </c>
      <c r="L43" s="217">
        <v>1209</v>
      </c>
      <c r="M43" s="217">
        <v>1218</v>
      </c>
      <c r="N43" s="217">
        <v>1214</v>
      </c>
      <c r="O43" s="217">
        <v>1216</v>
      </c>
      <c r="P43" s="217">
        <v>1229</v>
      </c>
      <c r="Q43" s="218">
        <v>1240</v>
      </c>
      <c r="R43" s="217">
        <v>1293</v>
      </c>
      <c r="S43" s="217">
        <v>1344</v>
      </c>
      <c r="T43" s="217">
        <v>1419</v>
      </c>
      <c r="U43" s="217">
        <v>1503</v>
      </c>
      <c r="V43" s="217">
        <v>1604</v>
      </c>
      <c r="W43" s="217">
        <v>1700</v>
      </c>
      <c r="X43" s="217">
        <v>1782</v>
      </c>
      <c r="Y43" s="217">
        <v>1812</v>
      </c>
      <c r="Z43" s="217">
        <v>1851</v>
      </c>
      <c r="AA43" s="217">
        <v>1872</v>
      </c>
      <c r="AB43" s="217">
        <v>1825</v>
      </c>
      <c r="AC43" s="217">
        <v>1767</v>
      </c>
      <c r="AD43" s="217">
        <v>1753</v>
      </c>
      <c r="AE43" s="217">
        <v>1753</v>
      </c>
      <c r="AF43" s="217">
        <v>1776</v>
      </c>
      <c r="AG43" s="217">
        <v>1803</v>
      </c>
      <c r="AH43" s="218">
        <v>1854</v>
      </c>
      <c r="AI43" s="217">
        <v>1887</v>
      </c>
      <c r="AJ43" s="217">
        <v>1913</v>
      </c>
      <c r="AK43" s="217">
        <v>1922</v>
      </c>
      <c r="AL43" s="217">
        <v>1942</v>
      </c>
      <c r="AM43" s="217">
        <v>1956</v>
      </c>
      <c r="AN43" s="217">
        <v>1966</v>
      </c>
      <c r="AO43" s="217">
        <v>1950</v>
      </c>
      <c r="AP43" s="216">
        <v>1944</v>
      </c>
      <c r="AQ43" s="216">
        <v>1955</v>
      </c>
      <c r="AR43" s="216">
        <v>1958</v>
      </c>
      <c r="AS43" s="216">
        <v>1962</v>
      </c>
      <c r="AT43" s="216">
        <v>1968</v>
      </c>
      <c r="AU43" s="217">
        <v>1972</v>
      </c>
      <c r="AV43" s="216">
        <v>1988</v>
      </c>
      <c r="AW43" s="216">
        <v>1992</v>
      </c>
      <c r="AX43" s="219">
        <v>1971</v>
      </c>
      <c r="AY43" s="216">
        <v>1944</v>
      </c>
      <c r="AZ43" s="216">
        <v>1933</v>
      </c>
      <c r="BA43" s="216">
        <v>1923</v>
      </c>
      <c r="BB43" s="217">
        <v>1882</v>
      </c>
      <c r="BC43" s="217">
        <v>1826</v>
      </c>
      <c r="BD43" s="217">
        <v>1879</v>
      </c>
      <c r="BE43" s="217">
        <v>1859</v>
      </c>
      <c r="BF43" s="217">
        <v>1877</v>
      </c>
      <c r="BG43" s="217">
        <v>1910</v>
      </c>
      <c r="BH43" s="217">
        <v>1973</v>
      </c>
      <c r="BI43" s="217">
        <v>1966</v>
      </c>
      <c r="BJ43" s="217">
        <v>1970</v>
      </c>
      <c r="BK43" s="217">
        <v>1986</v>
      </c>
      <c r="BL43" s="217">
        <v>2016</v>
      </c>
      <c r="BM43" s="217">
        <v>2030</v>
      </c>
      <c r="BN43" s="217">
        <v>2021</v>
      </c>
      <c r="BO43" s="218">
        <v>2066</v>
      </c>
      <c r="BP43" s="217">
        <v>2079</v>
      </c>
      <c r="BQ43" s="217">
        <v>2093</v>
      </c>
      <c r="BR43" s="217">
        <v>2103</v>
      </c>
      <c r="BS43" s="217">
        <v>2134</v>
      </c>
      <c r="BT43" s="217">
        <v>2209</v>
      </c>
      <c r="BU43" s="217">
        <v>2321</v>
      </c>
      <c r="BV43" s="217">
        <v>2405</v>
      </c>
      <c r="BW43" s="217">
        <v>2414</v>
      </c>
      <c r="BX43" s="217">
        <v>2388</v>
      </c>
      <c r="BY43" s="217">
        <v>2343</v>
      </c>
      <c r="BZ43" s="217">
        <v>2305</v>
      </c>
      <c r="CA43" s="217">
        <v>2259</v>
      </c>
      <c r="CB43" s="217">
        <v>2188</v>
      </c>
      <c r="CC43" s="217">
        <v>2154</v>
      </c>
      <c r="CD43" s="217">
        <v>2105</v>
      </c>
      <c r="CE43" s="217">
        <v>2067</v>
      </c>
      <c r="CF43" s="218">
        <v>2002</v>
      </c>
      <c r="CG43" s="217">
        <v>1941</v>
      </c>
      <c r="CH43" s="217">
        <v>1877</v>
      </c>
      <c r="CI43" s="217">
        <v>1823</v>
      </c>
      <c r="CJ43" s="217">
        <v>1747</v>
      </c>
      <c r="CK43" s="217">
        <v>1679</v>
      </c>
      <c r="CL43" s="216">
        <v>1604</v>
      </c>
      <c r="CM43" s="216">
        <v>1551</v>
      </c>
      <c r="CN43" s="216">
        <v>1504</v>
      </c>
      <c r="CO43" s="216">
        <v>1445</v>
      </c>
      <c r="CP43" s="216">
        <v>1409</v>
      </c>
      <c r="CQ43" s="217">
        <v>1386</v>
      </c>
      <c r="CR43" s="216">
        <v>1346</v>
      </c>
      <c r="CS43" s="216">
        <v>1326</v>
      </c>
      <c r="CT43" s="220">
        <v>43023.6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388</v>
      </c>
      <c r="C46" s="14">
        <f t="shared" ref="C46:BN46" si="0">SUM(C17:C19)</f>
        <v>389</v>
      </c>
      <c r="D46" s="14">
        <f t="shared" si="0"/>
        <v>389</v>
      </c>
      <c r="E46" s="14">
        <f t="shared" si="0"/>
        <v>388</v>
      </c>
      <c r="F46" s="14">
        <f t="shared" si="0"/>
        <v>390</v>
      </c>
      <c r="G46" s="14">
        <f t="shared" si="0"/>
        <v>387</v>
      </c>
      <c r="H46" s="14">
        <f t="shared" si="0"/>
        <v>389</v>
      </c>
      <c r="I46" s="14">
        <f t="shared" si="0"/>
        <v>388</v>
      </c>
      <c r="J46" s="14">
        <f t="shared" si="0"/>
        <v>389</v>
      </c>
      <c r="K46" s="14">
        <f t="shared" si="0"/>
        <v>389</v>
      </c>
      <c r="L46" s="14">
        <f t="shared" si="0"/>
        <v>387</v>
      </c>
      <c r="M46" s="14">
        <f t="shared" si="0"/>
        <v>389</v>
      </c>
      <c r="N46" s="14">
        <f t="shared" si="0"/>
        <v>388</v>
      </c>
      <c r="O46" s="14">
        <f t="shared" si="0"/>
        <v>388</v>
      </c>
      <c r="P46" s="14">
        <f t="shared" si="0"/>
        <v>390</v>
      </c>
      <c r="Q46" s="14">
        <f t="shared" si="0"/>
        <v>387</v>
      </c>
      <c r="R46" s="14">
        <f t="shared" si="0"/>
        <v>389</v>
      </c>
      <c r="S46" s="14">
        <f t="shared" si="0"/>
        <v>390</v>
      </c>
      <c r="T46" s="14">
        <f t="shared" si="0"/>
        <v>388</v>
      </c>
      <c r="U46" s="14">
        <f t="shared" si="0"/>
        <v>390</v>
      </c>
      <c r="V46" s="14">
        <f t="shared" si="0"/>
        <v>408</v>
      </c>
      <c r="W46" s="14">
        <f t="shared" si="0"/>
        <v>428</v>
      </c>
      <c r="X46" s="14">
        <f t="shared" si="0"/>
        <v>444</v>
      </c>
      <c r="Y46" s="14">
        <f t="shared" si="0"/>
        <v>458</v>
      </c>
      <c r="Z46" s="14">
        <f t="shared" si="0"/>
        <v>463</v>
      </c>
      <c r="AA46" s="14">
        <f t="shared" si="0"/>
        <v>464</v>
      </c>
      <c r="AB46" s="14">
        <f t="shared" si="0"/>
        <v>464</v>
      </c>
      <c r="AC46" s="14">
        <f t="shared" si="0"/>
        <v>464</v>
      </c>
      <c r="AD46" s="14">
        <f t="shared" si="0"/>
        <v>463</v>
      </c>
      <c r="AE46" s="14">
        <f t="shared" si="0"/>
        <v>463</v>
      </c>
      <c r="AF46" s="14">
        <f t="shared" si="0"/>
        <v>463</v>
      </c>
      <c r="AG46" s="14">
        <f t="shared" si="0"/>
        <v>465</v>
      </c>
      <c r="AH46" s="14">
        <f t="shared" si="0"/>
        <v>488</v>
      </c>
      <c r="AI46" s="14">
        <f t="shared" si="0"/>
        <v>500</v>
      </c>
      <c r="AJ46" s="14">
        <f t="shared" si="0"/>
        <v>520</v>
      </c>
      <c r="AK46" s="14">
        <f t="shared" si="0"/>
        <v>530</v>
      </c>
      <c r="AL46" s="14">
        <f t="shared" si="0"/>
        <v>531</v>
      </c>
      <c r="AM46" s="14">
        <f t="shared" si="0"/>
        <v>529</v>
      </c>
      <c r="AN46" s="14">
        <f t="shared" si="0"/>
        <v>532</v>
      </c>
      <c r="AO46" s="14">
        <f t="shared" si="0"/>
        <v>531</v>
      </c>
      <c r="AP46" s="14">
        <f t="shared" si="0"/>
        <v>531</v>
      </c>
      <c r="AQ46" s="14">
        <f t="shared" si="0"/>
        <v>533</v>
      </c>
      <c r="AR46" s="14">
        <f t="shared" si="0"/>
        <v>526</v>
      </c>
      <c r="AS46" s="14">
        <f t="shared" si="0"/>
        <v>531</v>
      </c>
      <c r="AT46" s="14">
        <f t="shared" si="0"/>
        <v>532</v>
      </c>
      <c r="AU46" s="14">
        <f t="shared" si="0"/>
        <v>528</v>
      </c>
      <c r="AV46" s="14">
        <f t="shared" si="0"/>
        <v>528</v>
      </c>
      <c r="AW46" s="14">
        <f t="shared" si="0"/>
        <v>521</v>
      </c>
      <c r="AX46" s="14">
        <f t="shared" si="0"/>
        <v>485</v>
      </c>
      <c r="AY46" s="14">
        <f t="shared" si="0"/>
        <v>464</v>
      </c>
      <c r="AZ46" s="14">
        <f t="shared" si="0"/>
        <v>437</v>
      </c>
      <c r="BA46" s="14">
        <f t="shared" si="0"/>
        <v>435</v>
      </c>
      <c r="BB46" s="14">
        <f t="shared" si="0"/>
        <v>433</v>
      </c>
      <c r="BC46" s="14">
        <f t="shared" si="0"/>
        <v>435</v>
      </c>
      <c r="BD46" s="14">
        <f t="shared" si="0"/>
        <v>437</v>
      </c>
      <c r="BE46" s="14">
        <f t="shared" si="0"/>
        <v>436</v>
      </c>
      <c r="BF46" s="14">
        <f t="shared" si="0"/>
        <v>418</v>
      </c>
      <c r="BG46" s="14">
        <f t="shared" si="0"/>
        <v>415</v>
      </c>
      <c r="BH46" s="14">
        <f t="shared" si="0"/>
        <v>414</v>
      </c>
      <c r="BI46" s="14">
        <f t="shared" si="0"/>
        <v>412</v>
      </c>
      <c r="BJ46" s="14">
        <f t="shared" si="0"/>
        <v>415</v>
      </c>
      <c r="BK46" s="14">
        <f t="shared" si="0"/>
        <v>416</v>
      </c>
      <c r="BL46" s="14">
        <f t="shared" si="0"/>
        <v>415</v>
      </c>
      <c r="BM46" s="14">
        <f t="shared" si="0"/>
        <v>427</v>
      </c>
      <c r="BN46" s="14">
        <f t="shared" si="0"/>
        <v>463</v>
      </c>
      <c r="BO46" s="14">
        <f t="shared" ref="BO46:CT46" si="1">SUM(BO17:BO19)</f>
        <v>472</v>
      </c>
      <c r="BP46" s="14">
        <f t="shared" si="1"/>
        <v>482</v>
      </c>
      <c r="BQ46" s="14">
        <f t="shared" si="1"/>
        <v>491</v>
      </c>
      <c r="BR46" s="14">
        <f t="shared" si="1"/>
        <v>492</v>
      </c>
      <c r="BS46" s="14">
        <f t="shared" si="1"/>
        <v>505</v>
      </c>
      <c r="BT46" s="14">
        <f t="shared" si="1"/>
        <v>528</v>
      </c>
      <c r="BU46" s="14">
        <f t="shared" si="1"/>
        <v>529</v>
      </c>
      <c r="BV46" s="14">
        <f t="shared" si="1"/>
        <v>532</v>
      </c>
      <c r="BW46" s="14">
        <f t="shared" si="1"/>
        <v>531</v>
      </c>
      <c r="BX46" s="14">
        <f t="shared" si="1"/>
        <v>530</v>
      </c>
      <c r="BY46" s="14">
        <f t="shared" si="1"/>
        <v>529</v>
      </c>
      <c r="BZ46" s="14">
        <f t="shared" si="1"/>
        <v>530</v>
      </c>
      <c r="CA46" s="14">
        <f t="shared" si="1"/>
        <v>530</v>
      </c>
      <c r="CB46" s="14">
        <f t="shared" si="1"/>
        <v>530</v>
      </c>
      <c r="CC46" s="14">
        <f t="shared" si="1"/>
        <v>529</v>
      </c>
      <c r="CD46" s="14">
        <f t="shared" si="1"/>
        <v>528</v>
      </c>
      <c r="CE46" s="14">
        <f t="shared" si="1"/>
        <v>529</v>
      </c>
      <c r="CF46" s="14">
        <f t="shared" si="1"/>
        <v>526</v>
      </c>
      <c r="CG46" s="14">
        <f t="shared" si="1"/>
        <v>527</v>
      </c>
      <c r="CH46" s="14">
        <f t="shared" si="1"/>
        <v>525</v>
      </c>
      <c r="CI46" s="14">
        <f t="shared" si="1"/>
        <v>499</v>
      </c>
      <c r="CJ46" s="14">
        <f t="shared" si="1"/>
        <v>477</v>
      </c>
      <c r="CK46" s="14">
        <f t="shared" si="1"/>
        <v>446</v>
      </c>
      <c r="CL46" s="14">
        <f t="shared" si="1"/>
        <v>419</v>
      </c>
      <c r="CM46" s="14">
        <f t="shared" si="1"/>
        <v>403</v>
      </c>
      <c r="CN46" s="14">
        <f t="shared" si="1"/>
        <v>382</v>
      </c>
      <c r="CO46" s="14">
        <f t="shared" si="1"/>
        <v>380</v>
      </c>
      <c r="CP46" s="14">
        <f t="shared" si="1"/>
        <v>352</v>
      </c>
      <c r="CQ46" s="14">
        <f t="shared" si="1"/>
        <v>328</v>
      </c>
      <c r="CR46" s="14">
        <f t="shared" si="1"/>
        <v>319</v>
      </c>
      <c r="CS46" s="14">
        <f t="shared" si="1"/>
        <v>314</v>
      </c>
      <c r="CT46" s="14">
        <f t="shared" si="1"/>
        <v>10940</v>
      </c>
      <c r="CU46" s="14">
        <f>SUM(A46:CS46)/4</f>
        <v>10915.25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-2</v>
      </c>
      <c r="AC47" s="14">
        <f t="shared" si="2"/>
        <v>10</v>
      </c>
      <c r="AD47" s="14">
        <f t="shared" si="2"/>
        <v>11</v>
      </c>
      <c r="AE47" s="14">
        <f t="shared" si="2"/>
        <v>27</v>
      </c>
      <c r="AF47" s="14">
        <f t="shared" si="2"/>
        <v>40</v>
      </c>
      <c r="AG47" s="14">
        <f t="shared" si="2"/>
        <v>42</v>
      </c>
      <c r="AH47" s="14">
        <f t="shared" si="2"/>
        <v>45</v>
      </c>
      <c r="AI47" s="14">
        <f t="shared" si="2"/>
        <v>59</v>
      </c>
      <c r="AJ47" s="14">
        <f t="shared" si="2"/>
        <v>60</v>
      </c>
      <c r="AK47" s="14">
        <f t="shared" si="2"/>
        <v>60</v>
      </c>
      <c r="AL47" s="14">
        <f t="shared" si="2"/>
        <v>60</v>
      </c>
      <c r="AM47" s="14">
        <f t="shared" si="2"/>
        <v>67</v>
      </c>
      <c r="AN47" s="14">
        <f t="shared" si="2"/>
        <v>85</v>
      </c>
      <c r="AO47" s="14">
        <f t="shared" si="2"/>
        <v>88</v>
      </c>
      <c r="AP47" s="14">
        <f t="shared" si="2"/>
        <v>88</v>
      </c>
      <c r="AQ47" s="14">
        <f t="shared" si="2"/>
        <v>88</v>
      </c>
      <c r="AR47" s="14">
        <f t="shared" si="2"/>
        <v>88</v>
      </c>
      <c r="AS47" s="14">
        <f t="shared" si="2"/>
        <v>88</v>
      </c>
      <c r="AT47" s="14">
        <f t="shared" si="2"/>
        <v>88</v>
      </c>
      <c r="AU47" s="14">
        <f t="shared" si="2"/>
        <v>88</v>
      </c>
      <c r="AV47" s="14">
        <f t="shared" si="2"/>
        <v>88</v>
      </c>
      <c r="AW47" s="14">
        <f t="shared" si="2"/>
        <v>79</v>
      </c>
      <c r="AX47" s="14">
        <f t="shared" si="2"/>
        <v>75</v>
      </c>
      <c r="AY47" s="14">
        <f t="shared" si="2"/>
        <v>75</v>
      </c>
      <c r="AZ47" s="14">
        <f t="shared" si="2"/>
        <v>75</v>
      </c>
      <c r="BA47" s="14">
        <f t="shared" si="2"/>
        <v>75</v>
      </c>
      <c r="BB47" s="14">
        <f t="shared" si="2"/>
        <v>60</v>
      </c>
      <c r="BC47" s="14">
        <f t="shared" si="2"/>
        <v>60</v>
      </c>
      <c r="BD47" s="14">
        <f t="shared" si="2"/>
        <v>60</v>
      </c>
      <c r="BE47" s="14">
        <f t="shared" si="2"/>
        <v>60</v>
      </c>
      <c r="BF47" s="14">
        <f t="shared" si="2"/>
        <v>58</v>
      </c>
      <c r="BG47" s="14">
        <f t="shared" si="2"/>
        <v>60</v>
      </c>
      <c r="BH47" s="14">
        <f t="shared" si="2"/>
        <v>60</v>
      </c>
      <c r="BI47" s="14">
        <f t="shared" si="2"/>
        <v>60</v>
      </c>
      <c r="BJ47" s="14">
        <f t="shared" si="2"/>
        <v>60</v>
      </c>
      <c r="BK47" s="14">
        <f t="shared" si="2"/>
        <v>60</v>
      </c>
      <c r="BL47" s="14">
        <f t="shared" si="2"/>
        <v>60</v>
      </c>
      <c r="BM47" s="14">
        <f t="shared" si="2"/>
        <v>60</v>
      </c>
      <c r="BN47" s="14">
        <f t="shared" si="2"/>
        <v>60</v>
      </c>
      <c r="BO47" s="14">
        <f t="shared" ref="BO47:CT47" si="3">SUM(BO20:BO24,BO30:BO34)</f>
        <v>60</v>
      </c>
      <c r="BP47" s="14">
        <f t="shared" si="3"/>
        <v>60</v>
      </c>
      <c r="BQ47" s="14">
        <f t="shared" si="3"/>
        <v>65</v>
      </c>
      <c r="BR47" s="14">
        <f t="shared" si="3"/>
        <v>74</v>
      </c>
      <c r="BS47" s="14">
        <f t="shared" si="3"/>
        <v>78</v>
      </c>
      <c r="BT47" s="14">
        <f t="shared" si="3"/>
        <v>93</v>
      </c>
      <c r="BU47" s="14">
        <f t="shared" si="3"/>
        <v>110</v>
      </c>
      <c r="BV47" s="14">
        <f t="shared" si="3"/>
        <v>114</v>
      </c>
      <c r="BW47" s="14">
        <f t="shared" si="3"/>
        <v>115</v>
      </c>
      <c r="BX47" s="14">
        <f t="shared" si="3"/>
        <v>115</v>
      </c>
      <c r="BY47" s="14">
        <f t="shared" si="3"/>
        <v>115</v>
      </c>
      <c r="BZ47" s="14">
        <f t="shared" si="3"/>
        <v>115</v>
      </c>
      <c r="CA47" s="14">
        <f t="shared" si="3"/>
        <v>115</v>
      </c>
      <c r="CB47" s="14">
        <f t="shared" si="3"/>
        <v>103</v>
      </c>
      <c r="CC47" s="14">
        <f t="shared" si="3"/>
        <v>103</v>
      </c>
      <c r="CD47" s="14">
        <f t="shared" si="3"/>
        <v>103</v>
      </c>
      <c r="CE47" s="14">
        <f t="shared" si="3"/>
        <v>102</v>
      </c>
      <c r="CF47" s="14">
        <f t="shared" si="3"/>
        <v>58</v>
      </c>
      <c r="CG47" s="14">
        <f t="shared" si="3"/>
        <v>15</v>
      </c>
      <c r="CH47" s="14">
        <f t="shared" si="3"/>
        <v>-2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1023.3</v>
      </c>
      <c r="CU47" s="14">
        <f t="shared" ref="CU47:CU51" si="4">SUM(A47:CS47)/4</f>
        <v>1034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10</v>
      </c>
      <c r="AS48" s="14">
        <f t="shared" si="5"/>
        <v>9</v>
      </c>
      <c r="AT48" s="14">
        <f t="shared" si="5"/>
        <v>37</v>
      </c>
      <c r="AU48" s="14">
        <f t="shared" si="5"/>
        <v>37</v>
      </c>
      <c r="AV48" s="14">
        <f t="shared" si="5"/>
        <v>49</v>
      </c>
      <c r="AW48" s="14">
        <f t="shared" si="5"/>
        <v>65</v>
      </c>
      <c r="AX48" s="14">
        <f t="shared" si="5"/>
        <v>100</v>
      </c>
      <c r="AY48" s="14">
        <f t="shared" si="5"/>
        <v>120</v>
      </c>
      <c r="AZ48" s="14">
        <f t="shared" si="5"/>
        <v>122</v>
      </c>
      <c r="BA48" s="14">
        <f t="shared" si="5"/>
        <v>121</v>
      </c>
      <c r="BB48" s="14">
        <f t="shared" si="5"/>
        <v>121</v>
      </c>
      <c r="BC48" s="14">
        <f t="shared" si="5"/>
        <v>121</v>
      </c>
      <c r="BD48" s="14">
        <f t="shared" si="5"/>
        <v>121</v>
      </c>
      <c r="BE48" s="14">
        <f t="shared" si="5"/>
        <v>121</v>
      </c>
      <c r="BF48" s="14">
        <f t="shared" si="5"/>
        <v>121</v>
      </c>
      <c r="BG48" s="14">
        <f t="shared" si="5"/>
        <v>121</v>
      </c>
      <c r="BH48" s="14">
        <f t="shared" si="5"/>
        <v>119</v>
      </c>
      <c r="BI48" s="14">
        <f t="shared" si="5"/>
        <v>119</v>
      </c>
      <c r="BJ48" s="14">
        <f t="shared" si="5"/>
        <v>119</v>
      </c>
      <c r="BK48" s="14">
        <f t="shared" si="5"/>
        <v>119</v>
      </c>
      <c r="BL48" s="14">
        <f t="shared" si="5"/>
        <v>119</v>
      </c>
      <c r="BM48" s="14">
        <f t="shared" si="5"/>
        <v>119</v>
      </c>
      <c r="BN48" s="14">
        <f t="shared" si="5"/>
        <v>121</v>
      </c>
      <c r="BO48" s="14">
        <f t="shared" ref="BO48:CT48" si="6">SUM(BO25:BO29,BO35:BO38)</f>
        <v>121</v>
      </c>
      <c r="BP48" s="14">
        <f t="shared" si="6"/>
        <v>132</v>
      </c>
      <c r="BQ48" s="14">
        <f t="shared" si="6"/>
        <v>139</v>
      </c>
      <c r="BR48" s="14">
        <f t="shared" si="6"/>
        <v>141</v>
      </c>
      <c r="BS48" s="14">
        <f t="shared" si="6"/>
        <v>140</v>
      </c>
      <c r="BT48" s="14">
        <f t="shared" si="6"/>
        <v>163</v>
      </c>
      <c r="BU48" s="14">
        <f t="shared" si="6"/>
        <v>192</v>
      </c>
      <c r="BV48" s="14">
        <f t="shared" si="6"/>
        <v>268</v>
      </c>
      <c r="BW48" s="14">
        <f t="shared" si="6"/>
        <v>284</v>
      </c>
      <c r="BX48" s="14">
        <f t="shared" si="6"/>
        <v>258</v>
      </c>
      <c r="BY48" s="14">
        <f t="shared" si="6"/>
        <v>207</v>
      </c>
      <c r="BZ48" s="14">
        <f t="shared" si="6"/>
        <v>166</v>
      </c>
      <c r="CA48" s="14">
        <f t="shared" si="6"/>
        <v>155</v>
      </c>
      <c r="CB48" s="14">
        <f t="shared" si="6"/>
        <v>114</v>
      </c>
      <c r="CC48" s="14">
        <f t="shared" si="6"/>
        <v>39</v>
      </c>
      <c r="CD48" s="14">
        <f t="shared" si="6"/>
        <v>40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1156.5999999999999</v>
      </c>
      <c r="CU48" s="14">
        <f t="shared" si="4"/>
        <v>1197.5</v>
      </c>
      <c r="CV48" s="199">
        <v>924</v>
      </c>
    </row>
    <row r="49" spans="1:100" x14ac:dyDescent="0.25">
      <c r="A49" s="13" t="s">
        <v>227</v>
      </c>
      <c r="B49" s="14">
        <f>SUM(B3:B16)</f>
        <v>833</v>
      </c>
      <c r="C49" s="14">
        <f t="shared" ref="C49:BN49" si="7">SUM(C3:C16)</f>
        <v>811</v>
      </c>
      <c r="D49" s="14">
        <f t="shared" si="7"/>
        <v>808</v>
      </c>
      <c r="E49" s="14">
        <f t="shared" si="7"/>
        <v>778</v>
      </c>
      <c r="F49" s="14">
        <f t="shared" si="7"/>
        <v>768</v>
      </c>
      <c r="G49" s="14">
        <f t="shared" si="7"/>
        <v>763</v>
      </c>
      <c r="H49" s="14">
        <f t="shared" si="7"/>
        <v>756</v>
      </c>
      <c r="I49" s="14">
        <f t="shared" si="7"/>
        <v>744</v>
      </c>
      <c r="J49" s="14">
        <f t="shared" si="7"/>
        <v>736</v>
      </c>
      <c r="K49" s="14">
        <f t="shared" si="7"/>
        <v>724</v>
      </c>
      <c r="L49" s="14">
        <f t="shared" si="7"/>
        <v>696</v>
      </c>
      <c r="M49" s="14">
        <f t="shared" si="7"/>
        <v>699</v>
      </c>
      <c r="N49" s="14">
        <f t="shared" si="7"/>
        <v>702</v>
      </c>
      <c r="O49" s="14">
        <f t="shared" si="7"/>
        <v>707</v>
      </c>
      <c r="P49" s="14">
        <f t="shared" si="7"/>
        <v>725</v>
      </c>
      <c r="Q49" s="14">
        <f t="shared" si="7"/>
        <v>742</v>
      </c>
      <c r="R49" s="14">
        <f t="shared" si="7"/>
        <v>733</v>
      </c>
      <c r="S49" s="14">
        <f t="shared" si="7"/>
        <v>813</v>
      </c>
      <c r="T49" s="14">
        <f t="shared" si="7"/>
        <v>903</v>
      </c>
      <c r="U49" s="14">
        <f t="shared" si="7"/>
        <v>977</v>
      </c>
      <c r="V49" s="14">
        <f t="shared" si="7"/>
        <v>1063</v>
      </c>
      <c r="W49" s="14">
        <f t="shared" si="7"/>
        <v>1139</v>
      </c>
      <c r="X49" s="14">
        <f t="shared" si="7"/>
        <v>1208</v>
      </c>
      <c r="Y49" s="14">
        <f t="shared" si="7"/>
        <v>1225</v>
      </c>
      <c r="Z49" s="14">
        <f t="shared" si="7"/>
        <v>1260</v>
      </c>
      <c r="AA49" s="14">
        <f t="shared" si="7"/>
        <v>1285</v>
      </c>
      <c r="AB49" s="14">
        <f t="shared" si="7"/>
        <v>1237</v>
      </c>
      <c r="AC49" s="14">
        <f t="shared" si="7"/>
        <v>1168</v>
      </c>
      <c r="AD49" s="14">
        <f t="shared" si="7"/>
        <v>1135</v>
      </c>
      <c r="AE49" s="14">
        <f t="shared" si="7"/>
        <v>1130</v>
      </c>
      <c r="AF49" s="14">
        <f t="shared" si="7"/>
        <v>1148</v>
      </c>
      <c r="AG49" s="14">
        <f t="shared" si="7"/>
        <v>1169</v>
      </c>
      <c r="AH49" s="14">
        <f t="shared" si="7"/>
        <v>1189</v>
      </c>
      <c r="AI49" s="14">
        <f t="shared" si="7"/>
        <v>1197</v>
      </c>
      <c r="AJ49" s="14">
        <f t="shared" si="7"/>
        <v>1181</v>
      </c>
      <c r="AK49" s="14">
        <f t="shared" si="7"/>
        <v>1173</v>
      </c>
      <c r="AL49" s="14">
        <f t="shared" si="7"/>
        <v>1187</v>
      </c>
      <c r="AM49" s="14">
        <f t="shared" si="7"/>
        <v>1204</v>
      </c>
      <c r="AN49" s="14">
        <f t="shared" si="7"/>
        <v>1191</v>
      </c>
      <c r="AO49" s="14">
        <f t="shared" si="7"/>
        <v>1188</v>
      </c>
      <c r="AP49" s="14">
        <f t="shared" si="7"/>
        <v>1195</v>
      </c>
      <c r="AQ49" s="14">
        <f t="shared" si="7"/>
        <v>1208</v>
      </c>
      <c r="AR49" s="14">
        <f t="shared" si="7"/>
        <v>1191</v>
      </c>
      <c r="AS49" s="14">
        <f t="shared" si="7"/>
        <v>1196</v>
      </c>
      <c r="AT49" s="14">
        <f t="shared" si="7"/>
        <v>1182</v>
      </c>
      <c r="AU49" s="14">
        <f t="shared" si="7"/>
        <v>1191</v>
      </c>
      <c r="AV49" s="14">
        <f t="shared" si="7"/>
        <v>1180</v>
      </c>
      <c r="AW49" s="14">
        <f t="shared" si="7"/>
        <v>1169</v>
      </c>
      <c r="AX49" s="14">
        <f t="shared" si="7"/>
        <v>1153</v>
      </c>
      <c r="AY49" s="14">
        <f t="shared" si="7"/>
        <v>1120</v>
      </c>
      <c r="AZ49" s="14">
        <f t="shared" si="7"/>
        <v>1134</v>
      </c>
      <c r="BA49" s="14">
        <f t="shared" si="7"/>
        <v>1124</v>
      </c>
      <c r="BB49" s="14">
        <f t="shared" si="7"/>
        <v>1097</v>
      </c>
      <c r="BC49" s="14">
        <f t="shared" si="7"/>
        <v>1039</v>
      </c>
      <c r="BD49" s="14">
        <f t="shared" si="7"/>
        <v>1078</v>
      </c>
      <c r="BE49" s="14">
        <f t="shared" si="7"/>
        <v>1057</v>
      </c>
      <c r="BF49" s="14">
        <f t="shared" si="7"/>
        <v>1106</v>
      </c>
      <c r="BG49" s="14">
        <f t="shared" si="7"/>
        <v>1132</v>
      </c>
      <c r="BH49" s="14">
        <f t="shared" si="7"/>
        <v>1184</v>
      </c>
      <c r="BI49" s="14">
        <f t="shared" si="7"/>
        <v>1165</v>
      </c>
      <c r="BJ49" s="14">
        <f t="shared" si="7"/>
        <v>1167</v>
      </c>
      <c r="BK49" s="14">
        <f t="shared" si="7"/>
        <v>1192</v>
      </c>
      <c r="BL49" s="14">
        <f t="shared" si="7"/>
        <v>1228</v>
      </c>
      <c r="BM49" s="14">
        <f t="shared" si="7"/>
        <v>1243</v>
      </c>
      <c r="BN49" s="14">
        <f t="shared" si="7"/>
        <v>1194</v>
      </c>
      <c r="BO49" s="14">
        <f t="shared" ref="BO49:CT49" si="8">SUM(BO3:BO16)</f>
        <v>1220</v>
      </c>
      <c r="BP49" s="14">
        <f t="shared" si="8"/>
        <v>1227</v>
      </c>
      <c r="BQ49" s="14">
        <f t="shared" si="8"/>
        <v>1234</v>
      </c>
      <c r="BR49" s="14">
        <f t="shared" si="8"/>
        <v>1235</v>
      </c>
      <c r="BS49" s="14">
        <f t="shared" si="8"/>
        <v>1235</v>
      </c>
      <c r="BT49" s="14">
        <f t="shared" si="8"/>
        <v>1242</v>
      </c>
      <c r="BU49" s="14">
        <f t="shared" si="8"/>
        <v>1310</v>
      </c>
      <c r="BV49" s="14">
        <f t="shared" si="8"/>
        <v>1327</v>
      </c>
      <c r="BW49" s="14">
        <f t="shared" si="8"/>
        <v>1317</v>
      </c>
      <c r="BX49" s="14">
        <f t="shared" si="8"/>
        <v>1310</v>
      </c>
      <c r="BY49" s="14">
        <f t="shared" si="8"/>
        <v>1328</v>
      </c>
      <c r="BZ49" s="14">
        <f t="shared" si="8"/>
        <v>1329</v>
      </c>
      <c r="CA49" s="14">
        <f t="shared" si="8"/>
        <v>1301</v>
      </c>
      <c r="CB49" s="14">
        <f t="shared" si="8"/>
        <v>1285</v>
      </c>
      <c r="CC49" s="14">
        <f t="shared" si="8"/>
        <v>1345</v>
      </c>
      <c r="CD49" s="14">
        <f t="shared" si="8"/>
        <v>1301</v>
      </c>
      <c r="CE49" s="14">
        <f t="shared" si="8"/>
        <v>1295</v>
      </c>
      <c r="CF49" s="14">
        <f t="shared" si="8"/>
        <v>1275</v>
      </c>
      <c r="CG49" s="14">
        <f t="shared" si="8"/>
        <v>1258</v>
      </c>
      <c r="CH49" s="14">
        <f t="shared" si="8"/>
        <v>1212</v>
      </c>
      <c r="CI49" s="14">
        <f t="shared" si="8"/>
        <v>1180</v>
      </c>
      <c r="CJ49" s="14">
        <f t="shared" si="8"/>
        <v>1124</v>
      </c>
      <c r="CK49" s="14">
        <f t="shared" si="8"/>
        <v>1086</v>
      </c>
      <c r="CL49" s="14">
        <f t="shared" si="8"/>
        <v>1044</v>
      </c>
      <c r="CM49" s="14">
        <f t="shared" si="8"/>
        <v>1011</v>
      </c>
      <c r="CN49" s="14">
        <f t="shared" si="8"/>
        <v>990</v>
      </c>
      <c r="CO49" s="14">
        <f t="shared" si="8"/>
        <v>929</v>
      </c>
      <c r="CP49" s="14">
        <f t="shared" si="8"/>
        <v>918</v>
      </c>
      <c r="CQ49" s="14">
        <f t="shared" si="8"/>
        <v>921</v>
      </c>
      <c r="CR49" s="14">
        <f t="shared" si="8"/>
        <v>897</v>
      </c>
      <c r="CS49" s="14">
        <f t="shared" si="8"/>
        <v>881</v>
      </c>
      <c r="CT49" s="14">
        <f t="shared" si="8"/>
        <v>26077</v>
      </c>
      <c r="CU49" s="14">
        <f t="shared" si="4"/>
        <v>26146.75</v>
      </c>
      <c r="CV49" s="199">
        <v>18544</v>
      </c>
    </row>
    <row r="50" spans="1:100" x14ac:dyDescent="0.25">
      <c r="A50" s="13" t="s">
        <v>228</v>
      </c>
      <c r="B50" s="14">
        <f>B40</f>
        <v>9</v>
      </c>
      <c r="C50" s="14">
        <f t="shared" ref="C50:BN50" si="9">C40</f>
        <v>12</v>
      </c>
      <c r="D50" s="14">
        <f t="shared" si="9"/>
        <v>13</v>
      </c>
      <c r="E50" s="14">
        <f t="shared" si="9"/>
        <v>11</v>
      </c>
      <c r="F50" s="14">
        <f t="shared" si="9"/>
        <v>9</v>
      </c>
      <c r="G50" s="14">
        <f t="shared" si="9"/>
        <v>9</v>
      </c>
      <c r="H50" s="14">
        <f t="shared" si="9"/>
        <v>7</v>
      </c>
      <c r="I50" s="14">
        <f t="shared" si="9"/>
        <v>8</v>
      </c>
      <c r="J50" s="14">
        <f t="shared" si="9"/>
        <v>21</v>
      </c>
      <c r="K50" s="14">
        <f t="shared" si="9"/>
        <v>13</v>
      </c>
      <c r="L50" s="14">
        <f t="shared" si="9"/>
        <v>16</v>
      </c>
      <c r="M50" s="14">
        <f t="shared" si="9"/>
        <v>20</v>
      </c>
      <c r="N50" s="14">
        <f t="shared" si="9"/>
        <v>15</v>
      </c>
      <c r="O50" s="14">
        <f t="shared" si="9"/>
        <v>14</v>
      </c>
      <c r="P50" s="14">
        <f t="shared" si="9"/>
        <v>4</v>
      </c>
      <c r="Q50" s="14">
        <f t="shared" si="9"/>
        <v>2</v>
      </c>
      <c r="R50" s="14">
        <f t="shared" si="9"/>
        <v>60</v>
      </c>
      <c r="S50" s="14">
        <f t="shared" si="9"/>
        <v>32</v>
      </c>
      <c r="T50" s="14">
        <f t="shared" si="9"/>
        <v>18</v>
      </c>
      <c r="U50" s="14">
        <f t="shared" si="9"/>
        <v>25</v>
      </c>
      <c r="V50" s="14">
        <f t="shared" si="9"/>
        <v>23</v>
      </c>
      <c r="W50" s="14">
        <f t="shared" si="9"/>
        <v>20</v>
      </c>
      <c r="X50" s="14">
        <f t="shared" si="9"/>
        <v>17</v>
      </c>
      <c r="Y50" s="14">
        <f t="shared" si="9"/>
        <v>17</v>
      </c>
      <c r="Z50" s="14">
        <f t="shared" si="9"/>
        <v>14</v>
      </c>
      <c r="AA50" s="14">
        <f t="shared" si="9"/>
        <v>11</v>
      </c>
      <c r="AB50" s="14">
        <f t="shared" si="9"/>
        <v>14</v>
      </c>
      <c r="AC50" s="14">
        <f t="shared" si="9"/>
        <v>14</v>
      </c>
      <c r="AD50" s="14">
        <f t="shared" si="9"/>
        <v>36</v>
      </c>
      <c r="AE50" s="14">
        <f t="shared" si="9"/>
        <v>30</v>
      </c>
      <c r="AF50" s="14">
        <f t="shared" si="9"/>
        <v>18</v>
      </c>
      <c r="AG50" s="14">
        <f t="shared" si="9"/>
        <v>21</v>
      </c>
      <c r="AH50" s="14">
        <f t="shared" si="9"/>
        <v>24</v>
      </c>
      <c r="AI50" s="14">
        <f t="shared" si="9"/>
        <v>21</v>
      </c>
      <c r="AJ50" s="14">
        <f t="shared" si="9"/>
        <v>39</v>
      </c>
      <c r="AK50" s="14">
        <f t="shared" si="9"/>
        <v>45</v>
      </c>
      <c r="AL50" s="14">
        <f t="shared" si="9"/>
        <v>46</v>
      </c>
      <c r="AM50" s="14">
        <f t="shared" si="9"/>
        <v>37</v>
      </c>
      <c r="AN50" s="14">
        <f t="shared" si="9"/>
        <v>37</v>
      </c>
      <c r="AO50" s="14">
        <f t="shared" si="9"/>
        <v>25</v>
      </c>
      <c r="AP50" s="14">
        <f t="shared" si="9"/>
        <v>12</v>
      </c>
      <c r="AQ50" s="14">
        <f t="shared" si="9"/>
        <v>8</v>
      </c>
      <c r="AR50" s="14">
        <f t="shared" si="9"/>
        <v>14</v>
      </c>
      <c r="AS50" s="14">
        <f t="shared" si="9"/>
        <v>13</v>
      </c>
      <c r="AT50" s="14">
        <f t="shared" si="9"/>
        <v>12</v>
      </c>
      <c r="AU50" s="14">
        <f t="shared" si="9"/>
        <v>14</v>
      </c>
      <c r="AV50" s="14">
        <f t="shared" si="9"/>
        <v>17</v>
      </c>
      <c r="AW50" s="14">
        <f t="shared" si="9"/>
        <v>20</v>
      </c>
      <c r="AX50" s="14">
        <f t="shared" si="9"/>
        <v>27</v>
      </c>
      <c r="AY50" s="14">
        <f t="shared" si="9"/>
        <v>31</v>
      </c>
      <c r="AZ50" s="14">
        <f t="shared" si="9"/>
        <v>35</v>
      </c>
      <c r="BA50" s="14">
        <f t="shared" si="9"/>
        <v>37</v>
      </c>
      <c r="BB50" s="14">
        <f t="shared" si="9"/>
        <v>45</v>
      </c>
      <c r="BC50" s="14">
        <f t="shared" si="9"/>
        <v>44</v>
      </c>
      <c r="BD50" s="14">
        <f t="shared" si="9"/>
        <v>48</v>
      </c>
      <c r="BE50" s="14">
        <f t="shared" si="9"/>
        <v>58</v>
      </c>
      <c r="BF50" s="14">
        <f t="shared" si="9"/>
        <v>56</v>
      </c>
      <c r="BG50" s="14">
        <f t="shared" si="9"/>
        <v>63</v>
      </c>
      <c r="BH50" s="14">
        <f t="shared" si="9"/>
        <v>77</v>
      </c>
      <c r="BI50" s="14">
        <f t="shared" si="9"/>
        <v>88</v>
      </c>
      <c r="BJ50" s="14">
        <f t="shared" si="9"/>
        <v>90</v>
      </c>
      <c r="BK50" s="14">
        <f t="shared" si="9"/>
        <v>83</v>
      </c>
      <c r="BL50" s="14">
        <f t="shared" si="9"/>
        <v>68</v>
      </c>
      <c r="BM50" s="14">
        <f t="shared" si="9"/>
        <v>64</v>
      </c>
      <c r="BN50" s="14">
        <f t="shared" si="9"/>
        <v>67</v>
      </c>
      <c r="BO50" s="14">
        <f t="shared" ref="BO50:CT50" si="10">BO40</f>
        <v>80</v>
      </c>
      <c r="BP50" s="14">
        <f t="shared" si="10"/>
        <v>75</v>
      </c>
      <c r="BQ50" s="14">
        <f t="shared" si="10"/>
        <v>62</v>
      </c>
      <c r="BR50" s="14">
        <f t="shared" si="10"/>
        <v>60</v>
      </c>
      <c r="BS50" s="14">
        <f t="shared" si="10"/>
        <v>71</v>
      </c>
      <c r="BT50" s="14">
        <f t="shared" si="10"/>
        <v>76</v>
      </c>
      <c r="BU50" s="14">
        <f t="shared" si="10"/>
        <v>67</v>
      </c>
      <c r="BV50" s="14">
        <f t="shared" si="10"/>
        <v>59</v>
      </c>
      <c r="BW50" s="14">
        <f t="shared" si="10"/>
        <v>62</v>
      </c>
      <c r="BX50" s="14">
        <f t="shared" si="10"/>
        <v>67</v>
      </c>
      <c r="BY50" s="14">
        <f t="shared" si="10"/>
        <v>61</v>
      </c>
      <c r="BZ50" s="14">
        <f t="shared" si="10"/>
        <v>52</v>
      </c>
      <c r="CA50" s="14">
        <f t="shared" si="10"/>
        <v>47</v>
      </c>
      <c r="CB50" s="14">
        <f t="shared" si="10"/>
        <v>45</v>
      </c>
      <c r="CC50" s="14">
        <f t="shared" si="10"/>
        <v>34</v>
      </c>
      <c r="CD50" s="14">
        <f t="shared" si="10"/>
        <v>32</v>
      </c>
      <c r="CE50" s="14">
        <f t="shared" si="10"/>
        <v>31</v>
      </c>
      <c r="CF50" s="14">
        <f t="shared" si="10"/>
        <v>33</v>
      </c>
      <c r="CG50" s="14">
        <f t="shared" si="10"/>
        <v>30</v>
      </c>
      <c r="CH50" s="14">
        <f t="shared" si="10"/>
        <v>33</v>
      </c>
      <c r="CI50" s="14">
        <f t="shared" si="10"/>
        <v>35</v>
      </c>
      <c r="CJ50" s="14">
        <f t="shared" si="10"/>
        <v>34</v>
      </c>
      <c r="CK50" s="14">
        <f t="shared" si="10"/>
        <v>35</v>
      </c>
      <c r="CL50" s="14">
        <f t="shared" si="10"/>
        <v>33</v>
      </c>
      <c r="CM50" s="14">
        <f t="shared" si="10"/>
        <v>29</v>
      </c>
      <c r="CN50" s="14">
        <f t="shared" si="10"/>
        <v>24</v>
      </c>
      <c r="CO50" s="14">
        <f t="shared" si="10"/>
        <v>32</v>
      </c>
      <c r="CP50" s="14">
        <f t="shared" si="10"/>
        <v>35</v>
      </c>
      <c r="CQ50" s="14">
        <f t="shared" si="10"/>
        <v>31</v>
      </c>
      <c r="CR50" s="14">
        <f t="shared" si="10"/>
        <v>29</v>
      </c>
      <c r="CS50" s="14">
        <f t="shared" si="10"/>
        <v>31</v>
      </c>
      <c r="CT50" s="14">
        <f t="shared" si="10"/>
        <v>1089.5</v>
      </c>
      <c r="CU50" s="14">
        <f t="shared" si="4"/>
        <v>835.75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0</v>
      </c>
      <c r="AD51" s="14">
        <f t="shared" si="11"/>
        <v>0</v>
      </c>
      <c r="AE51" s="14">
        <f t="shared" si="11"/>
        <v>0</v>
      </c>
      <c r="AF51" s="14">
        <f t="shared" si="11"/>
        <v>2</v>
      </c>
      <c r="AG51" s="14">
        <f t="shared" si="11"/>
        <v>3</v>
      </c>
      <c r="AH51" s="14">
        <f t="shared" si="11"/>
        <v>5</v>
      </c>
      <c r="AI51" s="14">
        <f t="shared" si="11"/>
        <v>6</v>
      </c>
      <c r="AJ51" s="14">
        <f t="shared" si="11"/>
        <v>7</v>
      </c>
      <c r="AK51" s="14">
        <f t="shared" si="11"/>
        <v>8</v>
      </c>
      <c r="AL51" s="14">
        <f t="shared" si="11"/>
        <v>14</v>
      </c>
      <c r="AM51" s="14">
        <f t="shared" si="11"/>
        <v>18</v>
      </c>
      <c r="AN51" s="14">
        <f t="shared" si="11"/>
        <v>13</v>
      </c>
      <c r="AO51" s="14">
        <f t="shared" si="11"/>
        <v>12</v>
      </c>
      <c r="AP51" s="14">
        <f t="shared" si="11"/>
        <v>13</v>
      </c>
      <c r="AQ51" s="14">
        <f t="shared" si="11"/>
        <v>11</v>
      </c>
      <c r="AR51" s="14">
        <f t="shared" si="11"/>
        <v>19</v>
      </c>
      <c r="AS51" s="14">
        <f t="shared" si="11"/>
        <v>17</v>
      </c>
      <c r="AT51" s="14">
        <f t="shared" si="11"/>
        <v>12</v>
      </c>
      <c r="AU51" s="14">
        <f t="shared" si="11"/>
        <v>11</v>
      </c>
      <c r="AV51" s="14">
        <f t="shared" si="11"/>
        <v>22</v>
      </c>
      <c r="AW51" s="14">
        <f t="shared" si="11"/>
        <v>31</v>
      </c>
      <c r="AX51" s="14">
        <f t="shared" si="11"/>
        <v>22</v>
      </c>
      <c r="AY51" s="14">
        <f t="shared" si="11"/>
        <v>22</v>
      </c>
      <c r="AZ51" s="14">
        <f t="shared" si="11"/>
        <v>22</v>
      </c>
      <c r="BA51" s="14">
        <f t="shared" si="11"/>
        <v>22</v>
      </c>
      <c r="BB51" s="14">
        <f t="shared" si="11"/>
        <v>19</v>
      </c>
      <c r="BC51" s="14">
        <f t="shared" si="11"/>
        <v>18</v>
      </c>
      <c r="BD51" s="14">
        <f t="shared" si="11"/>
        <v>20</v>
      </c>
      <c r="BE51" s="14">
        <f t="shared" si="11"/>
        <v>10</v>
      </c>
      <c r="BF51" s="14">
        <f t="shared" si="11"/>
        <v>12</v>
      </c>
      <c r="BG51" s="14">
        <f t="shared" si="11"/>
        <v>10</v>
      </c>
      <c r="BH51" s="14">
        <f t="shared" si="11"/>
        <v>9</v>
      </c>
      <c r="BI51" s="14">
        <f t="shared" si="11"/>
        <v>12</v>
      </c>
      <c r="BJ51" s="14">
        <f t="shared" si="11"/>
        <v>13</v>
      </c>
      <c r="BK51" s="14">
        <f t="shared" si="11"/>
        <v>11</v>
      </c>
      <c r="BL51" s="14">
        <f t="shared" si="11"/>
        <v>14</v>
      </c>
      <c r="BM51" s="14">
        <f t="shared" si="11"/>
        <v>6</v>
      </c>
      <c r="BN51" s="14">
        <f t="shared" si="11"/>
        <v>4</v>
      </c>
      <c r="BO51" s="14">
        <f t="shared" ref="BO51:CT51" si="12">BO39</f>
        <v>4</v>
      </c>
      <c r="BP51" s="14">
        <f t="shared" si="12"/>
        <v>2</v>
      </c>
      <c r="BQ51" s="14">
        <f t="shared" si="12"/>
        <v>1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157.4</v>
      </c>
      <c r="CU51" s="14">
        <f t="shared" si="4"/>
        <v>119.25</v>
      </c>
      <c r="CV51" s="199">
        <v>286</v>
      </c>
    </row>
    <row r="52" spans="1:100" x14ac:dyDescent="0.25">
      <c r="A52" s="13" t="s">
        <v>230</v>
      </c>
      <c r="B52" s="14">
        <f>B41</f>
        <v>8</v>
      </c>
      <c r="C52" s="14">
        <f t="shared" ref="C52:BN52" si="13">C41</f>
        <v>9</v>
      </c>
      <c r="D52" s="14">
        <f t="shared" si="13"/>
        <v>9</v>
      </c>
      <c r="E52" s="14">
        <f t="shared" si="13"/>
        <v>10</v>
      </c>
      <c r="F52" s="14">
        <f t="shared" si="13"/>
        <v>10</v>
      </c>
      <c r="G52" s="14">
        <f t="shared" si="13"/>
        <v>9</v>
      </c>
      <c r="H52" s="14">
        <f t="shared" si="13"/>
        <v>8</v>
      </c>
      <c r="I52" s="14">
        <f t="shared" si="13"/>
        <v>8</v>
      </c>
      <c r="J52" s="14">
        <f t="shared" si="13"/>
        <v>8</v>
      </c>
      <c r="K52" s="14">
        <f t="shared" si="13"/>
        <v>9</v>
      </c>
      <c r="L52" s="14">
        <f t="shared" si="13"/>
        <v>10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10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11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10</v>
      </c>
      <c r="AP52" s="14">
        <f t="shared" si="13"/>
        <v>10</v>
      </c>
      <c r="AQ52" s="14">
        <f t="shared" si="13"/>
        <v>11</v>
      </c>
      <c r="AR52" s="14">
        <f t="shared" si="13"/>
        <v>11</v>
      </c>
      <c r="AS52" s="14">
        <f t="shared" si="13"/>
        <v>10</v>
      </c>
      <c r="AT52" s="14">
        <f t="shared" si="13"/>
        <v>10</v>
      </c>
      <c r="AU52" s="14">
        <f t="shared" si="13"/>
        <v>10</v>
      </c>
      <c r="AV52" s="14">
        <f t="shared" si="13"/>
        <v>11</v>
      </c>
      <c r="AW52" s="14">
        <f t="shared" si="13"/>
        <v>11</v>
      </c>
      <c r="AX52" s="14">
        <f t="shared" si="13"/>
        <v>9</v>
      </c>
      <c r="AY52" s="14">
        <f t="shared" si="13"/>
        <v>10</v>
      </c>
      <c r="AZ52" s="14">
        <f t="shared" si="13"/>
        <v>10</v>
      </c>
      <c r="BA52" s="14">
        <f t="shared" si="13"/>
        <v>10</v>
      </c>
      <c r="BB52" s="14">
        <f t="shared" si="13"/>
        <v>10</v>
      </c>
      <c r="BC52" s="14">
        <f t="shared" si="13"/>
        <v>10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10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10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10</v>
      </c>
      <c r="BR52" s="14">
        <f t="shared" si="14"/>
        <v>9</v>
      </c>
      <c r="BS52" s="14">
        <f t="shared" si="14"/>
        <v>9</v>
      </c>
      <c r="BT52" s="14">
        <f t="shared" si="14"/>
        <v>9</v>
      </c>
      <c r="BU52" s="14">
        <f t="shared" si="14"/>
        <v>9</v>
      </c>
      <c r="BV52" s="14">
        <f t="shared" si="14"/>
        <v>9</v>
      </c>
      <c r="BW52" s="14">
        <f t="shared" si="14"/>
        <v>9</v>
      </c>
      <c r="BX52" s="14">
        <f t="shared" si="14"/>
        <v>9</v>
      </c>
      <c r="BY52" s="14">
        <f t="shared" si="14"/>
        <v>9</v>
      </c>
      <c r="BZ52" s="14">
        <f t="shared" si="14"/>
        <v>9</v>
      </c>
      <c r="CA52" s="14">
        <f t="shared" si="14"/>
        <v>9</v>
      </c>
      <c r="CB52" s="14">
        <f t="shared" si="14"/>
        <v>9</v>
      </c>
      <c r="CC52" s="14">
        <f t="shared" si="14"/>
        <v>9</v>
      </c>
      <c r="CD52" s="14">
        <f t="shared" si="14"/>
        <v>9</v>
      </c>
      <c r="CE52" s="14">
        <f t="shared" si="14"/>
        <v>9</v>
      </c>
      <c r="CF52" s="14">
        <f t="shared" si="14"/>
        <v>9</v>
      </c>
      <c r="CG52" s="14">
        <f t="shared" si="14"/>
        <v>10</v>
      </c>
      <c r="CH52" s="14">
        <f t="shared" si="14"/>
        <v>10</v>
      </c>
      <c r="CI52" s="14">
        <f t="shared" si="14"/>
        <v>9</v>
      </c>
      <c r="CJ52" s="14">
        <f t="shared" si="14"/>
        <v>10</v>
      </c>
      <c r="CK52" s="14">
        <f t="shared" si="14"/>
        <v>11</v>
      </c>
      <c r="CL52" s="14">
        <f t="shared" si="14"/>
        <v>11</v>
      </c>
      <c r="CM52" s="14">
        <f t="shared" si="14"/>
        <v>10</v>
      </c>
      <c r="CN52" s="14">
        <f t="shared" si="14"/>
        <v>10</v>
      </c>
      <c r="CO52" s="14">
        <f t="shared" si="14"/>
        <v>10</v>
      </c>
      <c r="CP52" s="14">
        <f t="shared" si="14"/>
        <v>9</v>
      </c>
      <c r="CQ52" s="14">
        <f t="shared" si="14"/>
        <v>10</v>
      </c>
      <c r="CR52" s="14">
        <f t="shared" si="14"/>
        <v>11</v>
      </c>
      <c r="CS52" s="14">
        <f t="shared" si="14"/>
        <v>10</v>
      </c>
      <c r="CT52" s="14">
        <f t="shared" si="14"/>
        <v>240.8</v>
      </c>
      <c r="CU52" s="14">
        <f>SUM(A52:CS52)/4</f>
        <v>243.25</v>
      </c>
      <c r="CV52" s="200">
        <v>1945</v>
      </c>
    </row>
    <row r="53" spans="1:100" x14ac:dyDescent="0.25">
      <c r="B53" s="14">
        <f>SUM(B46:B52)</f>
        <v>1238</v>
      </c>
      <c r="C53" s="14">
        <f t="shared" ref="C53:BN53" si="15">SUM(C46:C52)</f>
        <v>1221</v>
      </c>
      <c r="D53" s="14">
        <f t="shared" si="15"/>
        <v>1219</v>
      </c>
      <c r="E53" s="14">
        <f t="shared" si="15"/>
        <v>1187</v>
      </c>
      <c r="F53" s="14">
        <f t="shared" si="15"/>
        <v>1177</v>
      </c>
      <c r="G53" s="14">
        <f t="shared" si="15"/>
        <v>1168</v>
      </c>
      <c r="H53" s="14">
        <f t="shared" si="15"/>
        <v>1160</v>
      </c>
      <c r="I53" s="14">
        <f t="shared" si="15"/>
        <v>1148</v>
      </c>
      <c r="J53" s="14">
        <f t="shared" si="15"/>
        <v>1154</v>
      </c>
      <c r="K53" s="14">
        <f t="shared" si="15"/>
        <v>1135</v>
      </c>
      <c r="L53" s="14">
        <f t="shared" si="15"/>
        <v>1109</v>
      </c>
      <c r="M53" s="14">
        <f t="shared" si="15"/>
        <v>1119</v>
      </c>
      <c r="N53" s="14">
        <f t="shared" si="15"/>
        <v>1116</v>
      </c>
      <c r="O53" s="14">
        <f t="shared" si="15"/>
        <v>1120</v>
      </c>
      <c r="P53" s="14">
        <f t="shared" si="15"/>
        <v>1130</v>
      </c>
      <c r="Q53" s="14">
        <f t="shared" si="15"/>
        <v>1142</v>
      </c>
      <c r="R53" s="14">
        <f t="shared" si="15"/>
        <v>1193</v>
      </c>
      <c r="S53" s="14">
        <f t="shared" si="15"/>
        <v>1246</v>
      </c>
      <c r="T53" s="14">
        <f t="shared" si="15"/>
        <v>1320</v>
      </c>
      <c r="U53" s="14">
        <f t="shared" si="15"/>
        <v>1402</v>
      </c>
      <c r="V53" s="14">
        <f t="shared" si="15"/>
        <v>1505</v>
      </c>
      <c r="W53" s="14">
        <f t="shared" si="15"/>
        <v>1598</v>
      </c>
      <c r="X53" s="14">
        <f t="shared" si="15"/>
        <v>1680</v>
      </c>
      <c r="Y53" s="14">
        <f t="shared" si="15"/>
        <v>1711</v>
      </c>
      <c r="Z53" s="14">
        <f t="shared" si="15"/>
        <v>1748</v>
      </c>
      <c r="AA53" s="14">
        <f t="shared" si="15"/>
        <v>1771</v>
      </c>
      <c r="AB53" s="14">
        <f t="shared" si="15"/>
        <v>1724</v>
      </c>
      <c r="AC53" s="14">
        <f t="shared" si="15"/>
        <v>1667</v>
      </c>
      <c r="AD53" s="14">
        <f t="shared" si="15"/>
        <v>1656</v>
      </c>
      <c r="AE53" s="14">
        <f t="shared" si="15"/>
        <v>1661</v>
      </c>
      <c r="AF53" s="14">
        <f t="shared" si="15"/>
        <v>1682</v>
      </c>
      <c r="AG53" s="14">
        <f t="shared" si="15"/>
        <v>1711</v>
      </c>
      <c r="AH53" s="14">
        <f t="shared" si="15"/>
        <v>1762</v>
      </c>
      <c r="AI53" s="14">
        <f t="shared" si="15"/>
        <v>1794</v>
      </c>
      <c r="AJ53" s="14">
        <f t="shared" si="15"/>
        <v>1818</v>
      </c>
      <c r="AK53" s="14">
        <f t="shared" si="15"/>
        <v>1827</v>
      </c>
      <c r="AL53" s="14">
        <f t="shared" si="15"/>
        <v>1849</v>
      </c>
      <c r="AM53" s="14">
        <f t="shared" si="15"/>
        <v>1866</v>
      </c>
      <c r="AN53" s="14">
        <f t="shared" si="15"/>
        <v>1869</v>
      </c>
      <c r="AO53" s="14">
        <f t="shared" si="15"/>
        <v>1854</v>
      </c>
      <c r="AP53" s="14">
        <f t="shared" si="15"/>
        <v>1849</v>
      </c>
      <c r="AQ53" s="14">
        <f t="shared" si="15"/>
        <v>1859</v>
      </c>
      <c r="AR53" s="14">
        <f t="shared" si="15"/>
        <v>1859</v>
      </c>
      <c r="AS53" s="14">
        <f t="shared" si="15"/>
        <v>1864</v>
      </c>
      <c r="AT53" s="14">
        <f t="shared" si="15"/>
        <v>1873</v>
      </c>
      <c r="AU53" s="14">
        <f t="shared" si="15"/>
        <v>1879</v>
      </c>
      <c r="AV53" s="14">
        <f t="shared" si="15"/>
        <v>1895</v>
      </c>
      <c r="AW53" s="14">
        <f t="shared" si="15"/>
        <v>1896</v>
      </c>
      <c r="AX53" s="14">
        <f t="shared" si="15"/>
        <v>1871</v>
      </c>
      <c r="AY53" s="14">
        <f t="shared" si="15"/>
        <v>1842</v>
      </c>
      <c r="AZ53" s="14">
        <f t="shared" si="15"/>
        <v>1835</v>
      </c>
      <c r="BA53" s="14">
        <f t="shared" si="15"/>
        <v>1824</v>
      </c>
      <c r="BB53" s="14">
        <f t="shared" si="15"/>
        <v>1785</v>
      </c>
      <c r="BC53" s="14">
        <f t="shared" si="15"/>
        <v>1727</v>
      </c>
      <c r="BD53" s="14">
        <f t="shared" si="15"/>
        <v>1775</v>
      </c>
      <c r="BE53" s="14">
        <f t="shared" si="15"/>
        <v>1753</v>
      </c>
      <c r="BF53" s="14">
        <f t="shared" si="15"/>
        <v>1782</v>
      </c>
      <c r="BG53" s="14">
        <f t="shared" si="15"/>
        <v>1811</v>
      </c>
      <c r="BH53" s="14">
        <f t="shared" si="15"/>
        <v>1874</v>
      </c>
      <c r="BI53" s="14">
        <f t="shared" si="15"/>
        <v>1867</v>
      </c>
      <c r="BJ53" s="14">
        <f t="shared" si="15"/>
        <v>1875</v>
      </c>
      <c r="BK53" s="14">
        <f t="shared" si="15"/>
        <v>1891</v>
      </c>
      <c r="BL53" s="14">
        <f t="shared" si="15"/>
        <v>1915</v>
      </c>
      <c r="BM53" s="14">
        <f t="shared" si="15"/>
        <v>1930</v>
      </c>
      <c r="BN53" s="14">
        <f t="shared" si="15"/>
        <v>1920</v>
      </c>
      <c r="BO53" s="14">
        <f t="shared" ref="BO53:CT53" si="16">SUM(BO46:BO52)</f>
        <v>1967</v>
      </c>
      <c r="BP53" s="14">
        <f t="shared" si="16"/>
        <v>1988</v>
      </c>
      <c r="BQ53" s="14">
        <f t="shared" si="16"/>
        <v>2002</v>
      </c>
      <c r="BR53" s="14">
        <f t="shared" si="16"/>
        <v>2011</v>
      </c>
      <c r="BS53" s="14">
        <f t="shared" si="16"/>
        <v>2038</v>
      </c>
      <c r="BT53" s="14">
        <f t="shared" si="16"/>
        <v>2111</v>
      </c>
      <c r="BU53" s="14">
        <f t="shared" si="16"/>
        <v>2217</v>
      </c>
      <c r="BV53" s="14">
        <f t="shared" si="16"/>
        <v>2309</v>
      </c>
      <c r="BW53" s="14">
        <f t="shared" si="16"/>
        <v>2318</v>
      </c>
      <c r="BX53" s="14">
        <f t="shared" si="16"/>
        <v>2289</v>
      </c>
      <c r="BY53" s="14">
        <f t="shared" si="16"/>
        <v>2249</v>
      </c>
      <c r="BZ53" s="14">
        <f t="shared" si="16"/>
        <v>2201</v>
      </c>
      <c r="CA53" s="14">
        <f t="shared" si="16"/>
        <v>2157</v>
      </c>
      <c r="CB53" s="14">
        <f t="shared" si="16"/>
        <v>2086</v>
      </c>
      <c r="CC53" s="14">
        <f t="shared" si="16"/>
        <v>2059</v>
      </c>
      <c r="CD53" s="14">
        <f t="shared" si="16"/>
        <v>2013</v>
      </c>
      <c r="CE53" s="14">
        <f t="shared" si="16"/>
        <v>1966</v>
      </c>
      <c r="CF53" s="14">
        <f t="shared" si="16"/>
        <v>1901</v>
      </c>
      <c r="CG53" s="14">
        <f t="shared" si="16"/>
        <v>1840</v>
      </c>
      <c r="CH53" s="14">
        <f t="shared" si="16"/>
        <v>1778</v>
      </c>
      <c r="CI53" s="14">
        <f t="shared" si="16"/>
        <v>1723</v>
      </c>
      <c r="CJ53" s="14">
        <f t="shared" si="16"/>
        <v>1645</v>
      </c>
      <c r="CK53" s="14">
        <f t="shared" si="16"/>
        <v>1578</v>
      </c>
      <c r="CL53" s="14">
        <f t="shared" si="16"/>
        <v>1507</v>
      </c>
      <c r="CM53" s="14">
        <f t="shared" si="16"/>
        <v>1453</v>
      </c>
      <c r="CN53" s="14">
        <f t="shared" si="16"/>
        <v>1406</v>
      </c>
      <c r="CO53" s="14">
        <f t="shared" si="16"/>
        <v>1351</v>
      </c>
      <c r="CP53" s="14">
        <f t="shared" si="16"/>
        <v>1314</v>
      </c>
      <c r="CQ53" s="14">
        <f t="shared" si="16"/>
        <v>1290</v>
      </c>
      <c r="CR53" s="14">
        <f t="shared" si="16"/>
        <v>1256</v>
      </c>
      <c r="CS53" s="14">
        <f t="shared" si="16"/>
        <v>1236</v>
      </c>
      <c r="CT53" s="14">
        <f t="shared" si="16"/>
        <v>40684.600000000006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topLeftCell="A25" workbookViewId="0">
      <selection activeCell="J17" sqref="J17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44525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34</v>
      </c>
      <c r="L3" s="201">
        <v>21</v>
      </c>
      <c r="M3" s="201">
        <v>21</v>
      </c>
      <c r="N3" s="201">
        <v>21</v>
      </c>
      <c r="O3" s="201">
        <v>21</v>
      </c>
      <c r="P3" s="201">
        <v>21</v>
      </c>
      <c r="Q3" s="201">
        <v>21</v>
      </c>
      <c r="R3" s="201">
        <v>21</v>
      </c>
      <c r="S3" s="201">
        <v>21</v>
      </c>
      <c r="T3" s="201">
        <v>21</v>
      </c>
      <c r="U3" s="201">
        <v>21</v>
      </c>
      <c r="V3" s="201">
        <v>21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31</v>
      </c>
      <c r="AK3" s="201">
        <v>30</v>
      </c>
      <c r="AL3" s="201">
        <v>30</v>
      </c>
      <c r="AM3" s="201">
        <v>30</v>
      </c>
      <c r="AN3" s="201">
        <v>30</v>
      </c>
      <c r="AO3" s="201">
        <v>30</v>
      </c>
      <c r="AP3" s="201">
        <v>30</v>
      </c>
      <c r="AQ3" s="202">
        <v>30</v>
      </c>
      <c r="AR3" s="201">
        <v>30</v>
      </c>
      <c r="AS3" s="201">
        <v>30</v>
      </c>
      <c r="AT3" s="201">
        <v>30</v>
      </c>
      <c r="AU3" s="201">
        <v>30</v>
      </c>
      <c r="AV3" s="202">
        <v>30</v>
      </c>
      <c r="AW3" s="201">
        <v>30</v>
      </c>
      <c r="AX3" s="201">
        <v>30</v>
      </c>
      <c r="AY3" s="202">
        <v>30</v>
      </c>
      <c r="AZ3" s="201">
        <v>30</v>
      </c>
      <c r="BA3" s="201">
        <v>30</v>
      </c>
      <c r="BB3" s="202">
        <v>30</v>
      </c>
      <c r="BC3" s="201">
        <v>30</v>
      </c>
      <c r="BD3" s="201">
        <v>30</v>
      </c>
      <c r="BE3" s="201">
        <v>30</v>
      </c>
      <c r="BF3" s="201">
        <v>30</v>
      </c>
      <c r="BG3" s="201">
        <v>30</v>
      </c>
      <c r="BH3" s="201">
        <v>30</v>
      </c>
      <c r="BI3" s="201">
        <v>30</v>
      </c>
      <c r="BJ3" s="201">
        <v>30</v>
      </c>
      <c r="BK3" s="201">
        <v>30</v>
      </c>
      <c r="BL3" s="201">
        <v>30</v>
      </c>
      <c r="BM3" s="201">
        <v>30</v>
      </c>
      <c r="BN3" s="201">
        <v>30</v>
      </c>
      <c r="BO3" s="201">
        <v>30</v>
      </c>
      <c r="BP3" s="201">
        <v>27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766</v>
      </c>
    </row>
    <row r="4" spans="1:98" x14ac:dyDescent="0.25">
      <c r="A4" s="187" t="s">
        <v>100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10</v>
      </c>
      <c r="Y4" s="201">
        <v>25</v>
      </c>
      <c r="Z4" s="201">
        <v>30</v>
      </c>
      <c r="AA4" s="201">
        <v>40</v>
      </c>
      <c r="AB4" s="201">
        <v>20</v>
      </c>
      <c r="AC4" s="201">
        <v>20</v>
      </c>
      <c r="AD4" s="201">
        <v>10</v>
      </c>
      <c r="AE4" s="202">
        <v>10</v>
      </c>
      <c r="AF4" s="201">
        <v>10</v>
      </c>
      <c r="AG4" s="201">
        <v>10</v>
      </c>
      <c r="AH4" s="201">
        <v>10</v>
      </c>
      <c r="AI4" s="201">
        <v>10</v>
      </c>
      <c r="AJ4" s="201">
        <v>25</v>
      </c>
      <c r="AK4" s="201">
        <v>25</v>
      </c>
      <c r="AL4" s="201">
        <v>25</v>
      </c>
      <c r="AM4" s="201">
        <v>25</v>
      </c>
      <c r="AN4" s="201">
        <v>25</v>
      </c>
      <c r="AO4" s="201">
        <v>25</v>
      </c>
      <c r="AP4" s="201">
        <v>25</v>
      </c>
      <c r="AQ4" s="202">
        <v>25</v>
      </c>
      <c r="AR4" s="201">
        <v>35</v>
      </c>
      <c r="AS4" s="201">
        <v>50</v>
      </c>
      <c r="AT4" s="201">
        <v>50</v>
      </c>
      <c r="AU4" s="201">
        <v>30</v>
      </c>
      <c r="AV4" s="202">
        <v>20</v>
      </c>
      <c r="AW4" s="201">
        <v>20</v>
      </c>
      <c r="AX4" s="201">
        <v>20</v>
      </c>
      <c r="AY4" s="202">
        <v>20</v>
      </c>
      <c r="AZ4" s="201">
        <v>10</v>
      </c>
      <c r="BA4" s="201">
        <v>10</v>
      </c>
      <c r="BB4" s="202">
        <v>10</v>
      </c>
      <c r="BC4" s="201">
        <v>10</v>
      </c>
      <c r="BD4" s="201">
        <v>10</v>
      </c>
      <c r="BE4" s="201">
        <v>10</v>
      </c>
      <c r="BF4" s="201">
        <v>10</v>
      </c>
      <c r="BG4" s="201">
        <v>10</v>
      </c>
      <c r="BH4" s="201">
        <v>10</v>
      </c>
      <c r="BI4" s="201">
        <v>10</v>
      </c>
      <c r="BJ4" s="201">
        <v>0</v>
      </c>
      <c r="BK4" s="201">
        <v>0</v>
      </c>
      <c r="BL4" s="201">
        <v>0</v>
      </c>
      <c r="BM4" s="201">
        <v>0</v>
      </c>
      <c r="BN4" s="201">
        <v>0</v>
      </c>
      <c r="BO4" s="201">
        <v>0</v>
      </c>
      <c r="BP4" s="201">
        <v>0</v>
      </c>
      <c r="BQ4" s="201">
        <v>0</v>
      </c>
      <c r="BR4" s="202">
        <v>0</v>
      </c>
      <c r="BS4" s="201">
        <v>0</v>
      </c>
      <c r="BT4" s="201">
        <v>10</v>
      </c>
      <c r="BU4" s="201">
        <v>20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25</v>
      </c>
      <c r="CC4" s="201">
        <v>25</v>
      </c>
      <c r="CD4" s="201">
        <v>25</v>
      </c>
      <c r="CE4" s="201">
        <v>50</v>
      </c>
      <c r="CF4" s="201">
        <v>30</v>
      </c>
      <c r="CG4" s="201">
        <v>20</v>
      </c>
      <c r="CH4" s="201">
        <v>20</v>
      </c>
      <c r="CI4" s="201">
        <v>20</v>
      </c>
      <c r="CJ4" s="201">
        <v>20</v>
      </c>
      <c r="CK4" s="201">
        <v>20</v>
      </c>
      <c r="CL4" s="201">
        <v>20</v>
      </c>
      <c r="CM4" s="201">
        <v>20</v>
      </c>
      <c r="CN4" s="201">
        <v>20</v>
      </c>
      <c r="CO4" s="201">
        <v>10</v>
      </c>
      <c r="CP4" s="201">
        <v>10</v>
      </c>
      <c r="CQ4" s="201">
        <v>10</v>
      </c>
      <c r="CR4" s="201">
        <v>10</v>
      </c>
      <c r="CS4" s="201">
        <v>10</v>
      </c>
      <c r="CT4" s="203">
        <v>370</v>
      </c>
    </row>
    <row r="5" spans="1:98" x14ac:dyDescent="0.25">
      <c r="A5" s="187" t="s">
        <v>101</v>
      </c>
      <c r="B5" s="201">
        <v>13</v>
      </c>
      <c r="C5" s="201">
        <v>13</v>
      </c>
      <c r="D5" s="201">
        <v>13</v>
      </c>
      <c r="E5" s="201">
        <v>13</v>
      </c>
      <c r="F5" s="201">
        <v>14</v>
      </c>
      <c r="G5" s="201">
        <v>13</v>
      </c>
      <c r="H5" s="201">
        <v>13</v>
      </c>
      <c r="I5" s="201">
        <v>13</v>
      </c>
      <c r="J5" s="201">
        <v>13</v>
      </c>
      <c r="K5" s="201">
        <v>13</v>
      </c>
      <c r="L5" s="201">
        <v>13</v>
      </c>
      <c r="M5" s="201">
        <v>13</v>
      </c>
      <c r="N5" s="201">
        <v>13</v>
      </c>
      <c r="O5" s="201">
        <v>13</v>
      </c>
      <c r="P5" s="201">
        <v>13</v>
      </c>
      <c r="Q5" s="201">
        <v>13</v>
      </c>
      <c r="R5" s="201">
        <v>13</v>
      </c>
      <c r="S5" s="201">
        <v>13</v>
      </c>
      <c r="T5" s="201">
        <v>13</v>
      </c>
      <c r="U5" s="201">
        <v>13</v>
      </c>
      <c r="V5" s="201">
        <v>53</v>
      </c>
      <c r="W5" s="201">
        <v>53</v>
      </c>
      <c r="X5" s="201">
        <v>54</v>
      </c>
      <c r="Y5" s="201">
        <v>54</v>
      </c>
      <c r="Z5" s="201">
        <v>54</v>
      </c>
      <c r="AA5" s="201">
        <v>54</v>
      </c>
      <c r="AB5" s="201">
        <v>54</v>
      </c>
      <c r="AC5" s="201">
        <v>54</v>
      </c>
      <c r="AD5" s="201">
        <v>54</v>
      </c>
      <c r="AE5" s="202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53</v>
      </c>
      <c r="AN5" s="201">
        <v>54</v>
      </c>
      <c r="AO5" s="201">
        <v>53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54</v>
      </c>
      <c r="BF5" s="201">
        <v>54</v>
      </c>
      <c r="BG5" s="201">
        <v>54</v>
      </c>
      <c r="BH5" s="201">
        <v>54</v>
      </c>
      <c r="BI5" s="201">
        <v>53</v>
      </c>
      <c r="BJ5" s="201">
        <v>21</v>
      </c>
      <c r="BK5" s="201">
        <v>21</v>
      </c>
      <c r="BL5" s="201">
        <v>49</v>
      </c>
      <c r="BM5" s="201">
        <v>53</v>
      </c>
      <c r="BN5" s="201">
        <v>54</v>
      </c>
      <c r="BO5" s="201">
        <v>53</v>
      </c>
      <c r="BP5" s="201">
        <v>53</v>
      </c>
      <c r="BQ5" s="201">
        <v>53</v>
      </c>
      <c r="BR5" s="202">
        <v>53</v>
      </c>
      <c r="BS5" s="201">
        <v>53</v>
      </c>
      <c r="BT5" s="201">
        <v>53</v>
      </c>
      <c r="BU5" s="201">
        <v>53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53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44</v>
      </c>
      <c r="CL5" s="201">
        <v>44</v>
      </c>
      <c r="CM5" s="201">
        <v>44</v>
      </c>
      <c r="CN5" s="201">
        <v>44</v>
      </c>
      <c r="CO5" s="201">
        <v>44</v>
      </c>
      <c r="CP5" s="201">
        <v>44</v>
      </c>
      <c r="CQ5" s="201">
        <v>44</v>
      </c>
      <c r="CR5" s="201">
        <v>44</v>
      </c>
      <c r="CS5" s="201">
        <v>44</v>
      </c>
      <c r="CT5" s="203">
        <v>1042</v>
      </c>
    </row>
    <row r="6" spans="1:98" x14ac:dyDescent="0.25">
      <c r="A6" s="187" t="s">
        <v>102</v>
      </c>
      <c r="B6" s="201">
        <v>21</v>
      </c>
      <c r="C6" s="201">
        <v>21</v>
      </c>
      <c r="D6" s="201">
        <v>21</v>
      </c>
      <c r="E6" s="201">
        <v>21</v>
      </c>
      <c r="F6" s="201">
        <v>21</v>
      </c>
      <c r="G6" s="201">
        <v>21</v>
      </c>
      <c r="H6" s="201">
        <v>21</v>
      </c>
      <c r="I6" s="201">
        <v>21</v>
      </c>
      <c r="J6" s="201">
        <v>21</v>
      </c>
      <c r="K6" s="201">
        <v>20</v>
      </c>
      <c r="L6" s="201">
        <v>21</v>
      </c>
      <c r="M6" s="201">
        <v>31</v>
      </c>
      <c r="N6" s="201">
        <v>41</v>
      </c>
      <c r="O6" s="201">
        <v>41</v>
      </c>
      <c r="P6" s="201">
        <v>41</v>
      </c>
      <c r="Q6" s="201">
        <v>41</v>
      </c>
      <c r="R6" s="201">
        <v>61</v>
      </c>
      <c r="S6" s="201">
        <v>82</v>
      </c>
      <c r="T6" s="201">
        <v>102</v>
      </c>
      <c r="U6" s="201">
        <v>102</v>
      </c>
      <c r="V6" s="201">
        <v>102</v>
      </c>
      <c r="W6" s="201">
        <v>102</v>
      </c>
      <c r="X6" s="201">
        <v>101</v>
      </c>
      <c r="Y6" s="201">
        <v>101</v>
      </c>
      <c r="Z6" s="201">
        <v>102</v>
      </c>
      <c r="AA6" s="201">
        <v>102</v>
      </c>
      <c r="AB6" s="201">
        <v>102</v>
      </c>
      <c r="AC6" s="201">
        <v>102</v>
      </c>
      <c r="AD6" s="202">
        <v>102</v>
      </c>
      <c r="AE6" s="202">
        <v>102</v>
      </c>
      <c r="AF6" s="201">
        <v>101</v>
      </c>
      <c r="AG6" s="202">
        <v>102</v>
      </c>
      <c r="AH6" s="202">
        <v>102</v>
      </c>
      <c r="AI6" s="201">
        <v>102</v>
      </c>
      <c r="AJ6" s="201">
        <v>102</v>
      </c>
      <c r="AK6" s="201">
        <v>101</v>
      </c>
      <c r="AL6" s="201">
        <v>102</v>
      </c>
      <c r="AM6" s="201">
        <v>102</v>
      </c>
      <c r="AN6" s="201">
        <v>102</v>
      </c>
      <c r="AO6" s="201">
        <v>101</v>
      </c>
      <c r="AP6" s="202">
        <v>102</v>
      </c>
      <c r="AQ6" s="202">
        <v>102</v>
      </c>
      <c r="AR6" s="201">
        <v>101</v>
      </c>
      <c r="AS6" s="201">
        <v>102</v>
      </c>
      <c r="AT6" s="202">
        <v>101</v>
      </c>
      <c r="AU6" s="201">
        <v>102</v>
      </c>
      <c r="AV6" s="202">
        <v>102</v>
      </c>
      <c r="AW6" s="201">
        <v>101</v>
      </c>
      <c r="AX6" s="202">
        <v>102</v>
      </c>
      <c r="AY6" s="202">
        <v>102</v>
      </c>
      <c r="AZ6" s="201">
        <v>101</v>
      </c>
      <c r="BA6" s="201">
        <v>101</v>
      </c>
      <c r="BB6" s="202">
        <v>102</v>
      </c>
      <c r="BC6" s="201">
        <v>101</v>
      </c>
      <c r="BD6" s="202">
        <v>101</v>
      </c>
      <c r="BE6" s="202">
        <v>102</v>
      </c>
      <c r="BF6" s="202">
        <v>102</v>
      </c>
      <c r="BG6" s="202">
        <v>101</v>
      </c>
      <c r="BH6" s="202">
        <v>102</v>
      </c>
      <c r="BI6" s="201">
        <v>94</v>
      </c>
      <c r="BJ6" s="201">
        <v>81</v>
      </c>
      <c r="BK6" s="201">
        <v>81</v>
      </c>
      <c r="BL6" s="201">
        <v>80</v>
      </c>
      <c r="BM6" s="202">
        <v>100</v>
      </c>
      <c r="BN6" s="202">
        <v>101</v>
      </c>
      <c r="BO6" s="202">
        <v>100</v>
      </c>
      <c r="BP6" s="201">
        <v>100</v>
      </c>
      <c r="BQ6" s="201">
        <v>99</v>
      </c>
      <c r="BR6" s="202">
        <v>61</v>
      </c>
      <c r="BS6" s="201">
        <v>61</v>
      </c>
      <c r="BT6" s="201">
        <v>101</v>
      </c>
      <c r="BU6" s="201">
        <v>101</v>
      </c>
      <c r="BV6" s="202">
        <v>100</v>
      </c>
      <c r="BW6" s="202">
        <v>101</v>
      </c>
      <c r="BX6" s="201">
        <v>101</v>
      </c>
      <c r="BY6" s="202">
        <v>101</v>
      </c>
      <c r="BZ6" s="202">
        <v>101</v>
      </c>
      <c r="CA6" s="202">
        <v>101</v>
      </c>
      <c r="CB6" s="202">
        <v>101</v>
      </c>
      <c r="CC6" s="202">
        <v>101</v>
      </c>
      <c r="CD6" s="201">
        <v>99</v>
      </c>
      <c r="CE6" s="202">
        <v>100</v>
      </c>
      <c r="CF6" s="202">
        <v>100</v>
      </c>
      <c r="CG6" s="201">
        <v>99</v>
      </c>
      <c r="CH6" s="201">
        <v>101</v>
      </c>
      <c r="CI6" s="201">
        <v>101</v>
      </c>
      <c r="CJ6" s="201">
        <v>101</v>
      </c>
      <c r="CK6" s="201">
        <v>101</v>
      </c>
      <c r="CL6" s="202">
        <v>100</v>
      </c>
      <c r="CM6" s="201">
        <v>98</v>
      </c>
      <c r="CN6" s="201">
        <v>100</v>
      </c>
      <c r="CO6" s="201">
        <v>100</v>
      </c>
      <c r="CP6" s="201">
        <v>98</v>
      </c>
      <c r="CQ6" s="201">
        <v>98</v>
      </c>
      <c r="CR6" s="201">
        <v>99</v>
      </c>
      <c r="CS6" s="201">
        <v>99</v>
      </c>
      <c r="CT6" s="203">
        <v>2063</v>
      </c>
    </row>
    <row r="7" spans="1:98" x14ac:dyDescent="0.25">
      <c r="A7" s="187" t="s">
        <v>103</v>
      </c>
      <c r="B7" s="201">
        <v>26</v>
      </c>
      <c r="C7" s="201">
        <v>25</v>
      </c>
      <c r="D7" s="201">
        <v>24</v>
      </c>
      <c r="E7" s="201">
        <v>25</v>
      </c>
      <c r="F7" s="201">
        <v>25</v>
      </c>
      <c r="G7" s="201">
        <v>26</v>
      </c>
      <c r="H7" s="201">
        <v>25</v>
      </c>
      <c r="I7" s="201">
        <v>33</v>
      </c>
      <c r="J7" s="201">
        <v>46</v>
      </c>
      <c r="K7" s="201">
        <v>47</v>
      </c>
      <c r="L7" s="201">
        <v>51</v>
      </c>
      <c r="M7" s="201">
        <v>45</v>
      </c>
      <c r="N7" s="201">
        <v>60</v>
      </c>
      <c r="O7" s="201">
        <v>64</v>
      </c>
      <c r="P7" s="201">
        <v>62</v>
      </c>
      <c r="Q7" s="201">
        <v>62</v>
      </c>
      <c r="R7" s="201">
        <v>67</v>
      </c>
      <c r="S7" s="201">
        <v>85</v>
      </c>
      <c r="T7" s="201">
        <v>90</v>
      </c>
      <c r="U7" s="201">
        <v>89</v>
      </c>
      <c r="V7" s="201">
        <v>90</v>
      </c>
      <c r="W7" s="201">
        <v>90</v>
      </c>
      <c r="X7" s="201">
        <v>90</v>
      </c>
      <c r="Y7" s="201">
        <v>90</v>
      </c>
      <c r="Z7" s="201">
        <v>90</v>
      </c>
      <c r="AA7" s="201">
        <v>90</v>
      </c>
      <c r="AB7" s="201">
        <v>89</v>
      </c>
      <c r="AC7" s="201">
        <v>89</v>
      </c>
      <c r="AD7" s="201">
        <v>88</v>
      </c>
      <c r="AE7" s="202">
        <v>89</v>
      </c>
      <c r="AF7" s="201">
        <v>90</v>
      </c>
      <c r="AG7" s="201">
        <v>89</v>
      </c>
      <c r="AH7" s="201">
        <v>89</v>
      </c>
      <c r="AI7" s="201">
        <v>86</v>
      </c>
      <c r="AJ7" s="201">
        <v>90</v>
      </c>
      <c r="AK7" s="201">
        <v>90</v>
      </c>
      <c r="AL7" s="201">
        <v>90</v>
      </c>
      <c r="AM7" s="201">
        <v>89</v>
      </c>
      <c r="AN7" s="201">
        <v>90</v>
      </c>
      <c r="AO7" s="201">
        <v>90</v>
      </c>
      <c r="AP7" s="201">
        <v>89</v>
      </c>
      <c r="AQ7" s="202">
        <v>89</v>
      </c>
      <c r="AR7" s="201">
        <v>89</v>
      </c>
      <c r="AS7" s="201">
        <v>89</v>
      </c>
      <c r="AT7" s="201">
        <v>89</v>
      </c>
      <c r="AU7" s="201">
        <v>89</v>
      </c>
      <c r="AV7" s="202">
        <v>89</v>
      </c>
      <c r="AW7" s="201">
        <v>86</v>
      </c>
      <c r="AX7" s="201">
        <v>87</v>
      </c>
      <c r="AY7" s="202">
        <v>87</v>
      </c>
      <c r="AZ7" s="201">
        <v>89</v>
      </c>
      <c r="BA7" s="201">
        <v>87</v>
      </c>
      <c r="BB7" s="202">
        <v>89</v>
      </c>
      <c r="BC7" s="201">
        <v>87</v>
      </c>
      <c r="BD7" s="201">
        <v>85</v>
      </c>
      <c r="BE7" s="201">
        <v>87</v>
      </c>
      <c r="BF7" s="201">
        <v>89</v>
      </c>
      <c r="BG7" s="201">
        <v>89</v>
      </c>
      <c r="BH7" s="201">
        <v>87</v>
      </c>
      <c r="BI7" s="201">
        <v>82</v>
      </c>
      <c r="BJ7" s="201">
        <v>87</v>
      </c>
      <c r="BK7" s="201">
        <v>89</v>
      </c>
      <c r="BL7" s="201">
        <v>85</v>
      </c>
      <c r="BM7" s="201">
        <v>79</v>
      </c>
      <c r="BN7" s="201">
        <v>84</v>
      </c>
      <c r="BO7" s="201">
        <v>75</v>
      </c>
      <c r="BP7" s="201">
        <v>74</v>
      </c>
      <c r="BQ7" s="201">
        <v>76</v>
      </c>
      <c r="BR7" s="202">
        <v>80</v>
      </c>
      <c r="BS7" s="201">
        <v>84</v>
      </c>
      <c r="BT7" s="201">
        <v>83</v>
      </c>
      <c r="BU7" s="201">
        <v>83</v>
      </c>
      <c r="BV7" s="201">
        <v>80</v>
      </c>
      <c r="BW7" s="202">
        <v>89</v>
      </c>
      <c r="BX7" s="201">
        <v>89</v>
      </c>
      <c r="BY7" s="201">
        <v>89</v>
      </c>
      <c r="BZ7" s="201">
        <v>89</v>
      </c>
      <c r="CA7" s="201">
        <v>88</v>
      </c>
      <c r="CB7" s="201">
        <v>87</v>
      </c>
      <c r="CC7" s="201">
        <v>88</v>
      </c>
      <c r="CD7" s="201">
        <v>88</v>
      </c>
      <c r="CE7" s="201">
        <v>85</v>
      </c>
      <c r="CF7" s="201">
        <v>85</v>
      </c>
      <c r="CG7" s="201">
        <v>85</v>
      </c>
      <c r="CH7" s="201">
        <v>86</v>
      </c>
      <c r="CI7" s="201">
        <v>89</v>
      </c>
      <c r="CJ7" s="201">
        <v>84</v>
      </c>
      <c r="CK7" s="201">
        <v>89</v>
      </c>
      <c r="CL7" s="201">
        <v>85</v>
      </c>
      <c r="CM7" s="201">
        <v>85</v>
      </c>
      <c r="CN7" s="201">
        <v>57</v>
      </c>
      <c r="CO7" s="201">
        <v>55</v>
      </c>
      <c r="CP7" s="201">
        <v>53</v>
      </c>
      <c r="CQ7" s="201">
        <v>54</v>
      </c>
      <c r="CR7" s="201">
        <v>56</v>
      </c>
      <c r="CS7" s="201">
        <v>55</v>
      </c>
      <c r="CT7" s="203">
        <v>1768</v>
      </c>
    </row>
    <row r="8" spans="1:98" ht="18" x14ac:dyDescent="0.25">
      <c r="A8" s="187" t="s">
        <v>104</v>
      </c>
      <c r="B8" s="201">
        <v>120</v>
      </c>
      <c r="C8" s="202">
        <v>100</v>
      </c>
      <c r="D8" s="201">
        <v>68</v>
      </c>
      <c r="E8" s="201">
        <v>40</v>
      </c>
      <c r="F8" s="201">
        <v>40</v>
      </c>
      <c r="G8" s="201">
        <v>40</v>
      </c>
      <c r="H8" s="201">
        <v>40</v>
      </c>
      <c r="I8" s="201">
        <v>50</v>
      </c>
      <c r="J8" s="201">
        <v>60</v>
      </c>
      <c r="K8" s="201">
        <v>70</v>
      </c>
      <c r="L8" s="201">
        <v>70</v>
      </c>
      <c r="M8" s="201">
        <v>70</v>
      </c>
      <c r="N8" s="201">
        <v>40</v>
      </c>
      <c r="O8" s="201">
        <v>40</v>
      </c>
      <c r="P8" s="201">
        <v>40</v>
      </c>
      <c r="Q8" s="201">
        <v>40</v>
      </c>
      <c r="R8" s="201">
        <v>40</v>
      </c>
      <c r="S8" s="201">
        <v>40</v>
      </c>
      <c r="T8" s="201">
        <v>40</v>
      </c>
      <c r="U8" s="201">
        <v>80</v>
      </c>
      <c r="V8" s="201">
        <v>100</v>
      </c>
      <c r="W8" s="201">
        <v>150</v>
      </c>
      <c r="X8" s="201">
        <v>150</v>
      </c>
      <c r="Y8" s="201">
        <v>150</v>
      </c>
      <c r="Z8" s="201">
        <v>150</v>
      </c>
      <c r="AA8" s="201">
        <v>150</v>
      </c>
      <c r="AB8" s="201">
        <v>150</v>
      </c>
      <c r="AC8" s="201">
        <v>130</v>
      </c>
      <c r="AD8" s="202">
        <v>110</v>
      </c>
      <c r="AE8" s="202">
        <v>110</v>
      </c>
      <c r="AF8" s="201">
        <v>120</v>
      </c>
      <c r="AG8" s="202">
        <v>120</v>
      </c>
      <c r="AH8" s="202">
        <v>151</v>
      </c>
      <c r="AI8" s="201">
        <v>150</v>
      </c>
      <c r="AJ8" s="201">
        <v>150</v>
      </c>
      <c r="AK8" s="201">
        <v>151</v>
      </c>
      <c r="AL8" s="201">
        <v>150</v>
      </c>
      <c r="AM8" s="201">
        <v>150</v>
      </c>
      <c r="AN8" s="201">
        <v>150</v>
      </c>
      <c r="AO8" s="201">
        <v>150</v>
      </c>
      <c r="AP8" s="202">
        <v>150</v>
      </c>
      <c r="AQ8" s="202">
        <v>150</v>
      </c>
      <c r="AR8" s="201">
        <v>150</v>
      </c>
      <c r="AS8" s="201">
        <v>150</v>
      </c>
      <c r="AT8" s="202">
        <v>150</v>
      </c>
      <c r="AU8" s="201">
        <v>150</v>
      </c>
      <c r="AV8" s="202">
        <v>150</v>
      </c>
      <c r="AW8" s="201">
        <v>150</v>
      </c>
      <c r="AX8" s="202">
        <v>150</v>
      </c>
      <c r="AY8" s="202">
        <v>110</v>
      </c>
      <c r="AZ8" s="201">
        <v>75</v>
      </c>
      <c r="BA8" s="201">
        <v>75</v>
      </c>
      <c r="BB8" s="202">
        <v>75</v>
      </c>
      <c r="BC8" s="201">
        <v>75</v>
      </c>
      <c r="BD8" s="201">
        <v>75</v>
      </c>
      <c r="BE8" s="201">
        <v>75</v>
      </c>
      <c r="BF8" s="201">
        <v>75</v>
      </c>
      <c r="BG8" s="201">
        <v>75</v>
      </c>
      <c r="BH8" s="201">
        <v>75</v>
      </c>
      <c r="BI8" s="201">
        <v>80</v>
      </c>
      <c r="BJ8" s="201">
        <v>80</v>
      </c>
      <c r="BK8" s="201">
        <v>80</v>
      </c>
      <c r="BL8" s="202">
        <v>121</v>
      </c>
      <c r="BM8" s="202">
        <v>120</v>
      </c>
      <c r="BN8" s="202">
        <v>120</v>
      </c>
      <c r="BO8" s="202">
        <v>154</v>
      </c>
      <c r="BP8" s="201">
        <v>153</v>
      </c>
      <c r="BQ8" s="201">
        <v>153</v>
      </c>
      <c r="BR8" s="202">
        <v>153</v>
      </c>
      <c r="BS8" s="201">
        <v>153</v>
      </c>
      <c r="BT8" s="201">
        <v>153</v>
      </c>
      <c r="BU8" s="201">
        <v>153</v>
      </c>
      <c r="BV8" s="202">
        <v>153</v>
      </c>
      <c r="BW8" s="202">
        <v>153</v>
      </c>
      <c r="BX8" s="201">
        <v>153</v>
      </c>
      <c r="BY8" s="202">
        <v>153</v>
      </c>
      <c r="BZ8" s="202">
        <v>153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153</v>
      </c>
      <c r="CI8" s="201">
        <v>153</v>
      </c>
      <c r="CJ8" s="201">
        <v>153</v>
      </c>
      <c r="CK8" s="201">
        <v>153</v>
      </c>
      <c r="CL8" s="202">
        <v>153</v>
      </c>
      <c r="CM8" s="202">
        <v>153</v>
      </c>
      <c r="CN8" s="201">
        <v>153</v>
      </c>
      <c r="CO8" s="201">
        <v>153</v>
      </c>
      <c r="CP8" s="202">
        <v>153</v>
      </c>
      <c r="CQ8" s="201">
        <v>120</v>
      </c>
      <c r="CR8" s="202">
        <v>100</v>
      </c>
      <c r="CS8" s="201">
        <v>100</v>
      </c>
      <c r="CT8" s="203">
        <v>2792</v>
      </c>
    </row>
    <row r="9" spans="1:98" x14ac:dyDescent="0.25">
      <c r="A9" s="187" t="s">
        <v>105</v>
      </c>
      <c r="B9" s="201">
        <v>114</v>
      </c>
      <c r="C9" s="202">
        <v>112</v>
      </c>
      <c r="D9" s="202">
        <v>104</v>
      </c>
      <c r="E9" s="202">
        <v>104</v>
      </c>
      <c r="F9" s="201">
        <v>99</v>
      </c>
      <c r="G9" s="202">
        <v>103</v>
      </c>
      <c r="H9" s="201">
        <v>97</v>
      </c>
      <c r="I9" s="201">
        <v>69</v>
      </c>
      <c r="J9" s="201">
        <v>53</v>
      </c>
      <c r="K9" s="201">
        <v>47</v>
      </c>
      <c r="L9" s="201">
        <v>55</v>
      </c>
      <c r="M9" s="201">
        <v>45</v>
      </c>
      <c r="N9" s="201">
        <v>45</v>
      </c>
      <c r="O9" s="201">
        <v>55</v>
      </c>
      <c r="P9" s="201">
        <v>52</v>
      </c>
      <c r="Q9" s="201">
        <v>49</v>
      </c>
      <c r="R9" s="201">
        <v>59</v>
      </c>
      <c r="S9" s="201">
        <v>59</v>
      </c>
      <c r="T9" s="201">
        <v>97</v>
      </c>
      <c r="U9" s="201">
        <v>110</v>
      </c>
      <c r="V9" s="201">
        <v>145</v>
      </c>
      <c r="W9" s="201">
        <v>134</v>
      </c>
      <c r="X9" s="201">
        <v>141</v>
      </c>
      <c r="Y9" s="201">
        <v>142</v>
      </c>
      <c r="Z9" s="201">
        <v>165</v>
      </c>
      <c r="AA9" s="201">
        <v>144</v>
      </c>
      <c r="AB9" s="201">
        <v>135</v>
      </c>
      <c r="AC9" s="201">
        <v>115</v>
      </c>
      <c r="AD9" s="202">
        <v>131</v>
      </c>
      <c r="AE9" s="202">
        <v>137</v>
      </c>
      <c r="AF9" s="201">
        <v>140</v>
      </c>
      <c r="AG9" s="202">
        <v>135</v>
      </c>
      <c r="AH9" s="202">
        <v>140</v>
      </c>
      <c r="AI9" s="201">
        <v>124</v>
      </c>
      <c r="AJ9" s="201">
        <v>124</v>
      </c>
      <c r="AK9" s="201">
        <v>138</v>
      </c>
      <c r="AL9" s="201">
        <v>135</v>
      </c>
      <c r="AM9" s="201">
        <v>131</v>
      </c>
      <c r="AN9" s="201">
        <v>148</v>
      </c>
      <c r="AO9" s="201">
        <v>147</v>
      </c>
      <c r="AP9" s="202">
        <v>157</v>
      </c>
      <c r="AQ9" s="202">
        <v>175</v>
      </c>
      <c r="AR9" s="201">
        <v>189</v>
      </c>
      <c r="AS9" s="201">
        <v>171</v>
      </c>
      <c r="AT9" s="202">
        <v>164</v>
      </c>
      <c r="AU9" s="201">
        <v>169</v>
      </c>
      <c r="AV9" s="202">
        <v>178</v>
      </c>
      <c r="AW9" s="201">
        <v>147</v>
      </c>
      <c r="AX9" s="202">
        <v>155</v>
      </c>
      <c r="AY9" s="202">
        <v>111</v>
      </c>
      <c r="AZ9" s="201">
        <v>153</v>
      </c>
      <c r="BA9" s="201">
        <v>110</v>
      </c>
      <c r="BB9" s="202">
        <v>128</v>
      </c>
      <c r="BC9" s="201">
        <v>117</v>
      </c>
      <c r="BD9" s="202">
        <v>102</v>
      </c>
      <c r="BE9" s="202">
        <v>113</v>
      </c>
      <c r="BF9" s="202">
        <v>120</v>
      </c>
      <c r="BG9" s="202">
        <v>123</v>
      </c>
      <c r="BH9" s="202">
        <v>116</v>
      </c>
      <c r="BI9" s="201">
        <v>89</v>
      </c>
      <c r="BJ9" s="202">
        <v>122</v>
      </c>
      <c r="BK9" s="202">
        <v>154</v>
      </c>
      <c r="BL9" s="202">
        <v>125</v>
      </c>
      <c r="BM9" s="202">
        <v>109</v>
      </c>
      <c r="BN9" s="202">
        <v>144</v>
      </c>
      <c r="BO9" s="202">
        <v>115</v>
      </c>
      <c r="BP9" s="201">
        <v>114</v>
      </c>
      <c r="BQ9" s="201">
        <v>105</v>
      </c>
      <c r="BR9" s="202">
        <v>134</v>
      </c>
      <c r="BS9" s="201">
        <v>166</v>
      </c>
      <c r="BT9" s="201">
        <v>158</v>
      </c>
      <c r="BU9" s="201">
        <v>190</v>
      </c>
      <c r="BV9" s="202">
        <v>149</v>
      </c>
      <c r="BW9" s="202">
        <v>170</v>
      </c>
      <c r="BX9" s="201">
        <v>148</v>
      </c>
      <c r="BY9" s="202">
        <v>145</v>
      </c>
      <c r="BZ9" s="202">
        <v>158</v>
      </c>
      <c r="CA9" s="202">
        <v>147</v>
      </c>
      <c r="CB9" s="202">
        <v>134</v>
      </c>
      <c r="CC9" s="202">
        <v>129</v>
      </c>
      <c r="CD9" s="202">
        <v>171</v>
      </c>
      <c r="CE9" s="202">
        <v>114</v>
      </c>
      <c r="CF9" s="202">
        <v>108</v>
      </c>
      <c r="CG9" s="201">
        <v>99</v>
      </c>
      <c r="CH9" s="201">
        <v>80</v>
      </c>
      <c r="CI9" s="201">
        <v>82</v>
      </c>
      <c r="CJ9" s="201">
        <v>53</v>
      </c>
      <c r="CK9" s="201">
        <v>100</v>
      </c>
      <c r="CL9" s="201">
        <v>81</v>
      </c>
      <c r="CM9" s="201">
        <v>67</v>
      </c>
      <c r="CN9" s="201">
        <v>76</v>
      </c>
      <c r="CO9" s="201">
        <v>70</v>
      </c>
      <c r="CP9" s="201">
        <v>61</v>
      </c>
      <c r="CQ9" s="201">
        <v>58</v>
      </c>
      <c r="CR9" s="201">
        <v>62</v>
      </c>
      <c r="CS9" s="201">
        <v>61</v>
      </c>
      <c r="CT9" s="203">
        <v>2750</v>
      </c>
    </row>
    <row r="10" spans="1:98" x14ac:dyDescent="0.25">
      <c r="A10" s="187" t="s">
        <v>106</v>
      </c>
      <c r="B10" s="201">
        <v>240</v>
      </c>
      <c r="C10" s="202">
        <v>240</v>
      </c>
      <c r="D10" s="202">
        <v>240</v>
      </c>
      <c r="E10" s="202">
        <v>240</v>
      </c>
      <c r="F10" s="201">
        <v>240</v>
      </c>
      <c r="G10" s="202">
        <v>240</v>
      </c>
      <c r="H10" s="201">
        <v>240</v>
      </c>
      <c r="I10" s="201">
        <v>240</v>
      </c>
      <c r="J10" s="201">
        <v>241</v>
      </c>
      <c r="K10" s="201">
        <v>240</v>
      </c>
      <c r="L10" s="201">
        <v>241</v>
      </c>
      <c r="M10" s="201">
        <v>240</v>
      </c>
      <c r="N10" s="201">
        <v>240</v>
      </c>
      <c r="O10" s="201">
        <v>241</v>
      </c>
      <c r="P10" s="201">
        <v>240</v>
      </c>
      <c r="Q10" s="201">
        <v>241</v>
      </c>
      <c r="R10" s="201">
        <v>240</v>
      </c>
      <c r="S10" s="201">
        <v>241</v>
      </c>
      <c r="T10" s="201">
        <v>241</v>
      </c>
      <c r="U10" s="201">
        <v>241</v>
      </c>
      <c r="V10" s="201">
        <v>241</v>
      </c>
      <c r="W10" s="201">
        <v>241</v>
      </c>
      <c r="X10" s="201">
        <v>240</v>
      </c>
      <c r="Y10" s="201">
        <v>241</v>
      </c>
      <c r="Z10" s="201">
        <v>241</v>
      </c>
      <c r="AA10" s="201">
        <v>241</v>
      </c>
      <c r="AB10" s="201">
        <v>241</v>
      </c>
      <c r="AC10" s="201">
        <v>241</v>
      </c>
      <c r="AD10" s="202">
        <v>241</v>
      </c>
      <c r="AE10" s="202">
        <v>241</v>
      </c>
      <c r="AF10" s="201">
        <v>241</v>
      </c>
      <c r="AG10" s="202">
        <v>241</v>
      </c>
      <c r="AH10" s="202">
        <v>241</v>
      </c>
      <c r="AI10" s="201">
        <v>241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241</v>
      </c>
      <c r="AR10" s="201">
        <v>241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241</v>
      </c>
      <c r="BQ10" s="201">
        <v>241</v>
      </c>
      <c r="BR10" s="202">
        <v>241</v>
      </c>
      <c r="BS10" s="201">
        <v>241</v>
      </c>
      <c r="BT10" s="201">
        <v>241</v>
      </c>
      <c r="BU10" s="201">
        <v>241</v>
      </c>
      <c r="BV10" s="202">
        <v>241</v>
      </c>
      <c r="BW10" s="202">
        <v>241</v>
      </c>
      <c r="BX10" s="201">
        <v>240</v>
      </c>
      <c r="BY10" s="202">
        <v>240</v>
      </c>
      <c r="BZ10" s="202">
        <v>241</v>
      </c>
      <c r="CA10" s="202">
        <v>241</v>
      </c>
      <c r="CB10" s="202">
        <v>241</v>
      </c>
      <c r="CC10" s="202">
        <v>241</v>
      </c>
      <c r="CD10" s="202">
        <v>241</v>
      </c>
      <c r="CE10" s="202">
        <v>241</v>
      </c>
      <c r="CF10" s="202">
        <v>241</v>
      </c>
      <c r="CG10" s="201">
        <v>240</v>
      </c>
      <c r="CH10" s="201">
        <v>241</v>
      </c>
      <c r="CI10" s="201">
        <v>241</v>
      </c>
      <c r="CJ10" s="201">
        <v>240</v>
      </c>
      <c r="CK10" s="201">
        <v>194</v>
      </c>
      <c r="CL10" s="202">
        <v>184</v>
      </c>
      <c r="CM10" s="202">
        <v>182</v>
      </c>
      <c r="CN10" s="201">
        <v>188</v>
      </c>
      <c r="CO10" s="201">
        <v>186</v>
      </c>
      <c r="CP10" s="202">
        <v>181</v>
      </c>
      <c r="CQ10" s="201">
        <v>177</v>
      </c>
      <c r="CR10" s="202">
        <v>180</v>
      </c>
      <c r="CS10" s="201">
        <v>176</v>
      </c>
      <c r="CT10" s="203">
        <v>5633</v>
      </c>
    </row>
    <row r="11" spans="1:98" x14ac:dyDescent="0.25">
      <c r="A11" s="187" t="s">
        <v>107</v>
      </c>
      <c r="B11" s="201">
        <v>110</v>
      </c>
      <c r="C11" s="202">
        <v>110</v>
      </c>
      <c r="D11" s="202">
        <v>125</v>
      </c>
      <c r="E11" s="202">
        <v>125</v>
      </c>
      <c r="F11" s="201">
        <v>125</v>
      </c>
      <c r="G11" s="202">
        <v>125</v>
      </c>
      <c r="H11" s="201">
        <v>125</v>
      </c>
      <c r="I11" s="201">
        <v>125</v>
      </c>
      <c r="J11" s="201">
        <v>125</v>
      </c>
      <c r="K11" s="201">
        <v>125</v>
      </c>
      <c r="L11" s="201">
        <v>125</v>
      </c>
      <c r="M11" s="201">
        <v>125</v>
      </c>
      <c r="N11" s="201">
        <v>125</v>
      </c>
      <c r="O11" s="201">
        <v>125</v>
      </c>
      <c r="P11" s="201">
        <v>125</v>
      </c>
      <c r="Q11" s="201">
        <v>125</v>
      </c>
      <c r="R11" s="201">
        <v>125</v>
      </c>
      <c r="S11" s="201">
        <v>125</v>
      </c>
      <c r="T11" s="201">
        <v>125</v>
      </c>
      <c r="U11" s="201">
        <v>125</v>
      </c>
      <c r="V11" s="201">
        <v>125</v>
      </c>
      <c r="W11" s="201">
        <v>125</v>
      </c>
      <c r="X11" s="201">
        <v>125</v>
      </c>
      <c r="Y11" s="201">
        <v>126</v>
      </c>
      <c r="Z11" s="201">
        <v>124</v>
      </c>
      <c r="AA11" s="201">
        <v>124</v>
      </c>
      <c r="AB11" s="201">
        <v>124</v>
      </c>
      <c r="AC11" s="201">
        <v>124</v>
      </c>
      <c r="AD11" s="202">
        <v>124</v>
      </c>
      <c r="AE11" s="202">
        <v>124</v>
      </c>
      <c r="AF11" s="201">
        <v>124</v>
      </c>
      <c r="AG11" s="202">
        <v>124</v>
      </c>
      <c r="AH11" s="202">
        <v>124</v>
      </c>
      <c r="AI11" s="201">
        <v>124</v>
      </c>
      <c r="AJ11" s="201">
        <v>124</v>
      </c>
      <c r="AK11" s="201">
        <v>124</v>
      </c>
      <c r="AL11" s="201">
        <v>124</v>
      </c>
      <c r="AM11" s="201">
        <v>124</v>
      </c>
      <c r="AN11" s="201">
        <v>124</v>
      </c>
      <c r="AO11" s="201">
        <v>124</v>
      </c>
      <c r="AP11" s="202">
        <v>124</v>
      </c>
      <c r="AQ11" s="202">
        <v>124</v>
      </c>
      <c r="AR11" s="201">
        <v>124</v>
      </c>
      <c r="AS11" s="201">
        <v>124</v>
      </c>
      <c r="AT11" s="202">
        <v>124</v>
      </c>
      <c r="AU11" s="201">
        <v>124</v>
      </c>
      <c r="AV11" s="202">
        <v>124</v>
      </c>
      <c r="AW11" s="201">
        <v>124</v>
      </c>
      <c r="AX11" s="202">
        <v>124</v>
      </c>
      <c r="AY11" s="202">
        <v>124</v>
      </c>
      <c r="AZ11" s="201">
        <v>124</v>
      </c>
      <c r="BA11" s="201">
        <v>124</v>
      </c>
      <c r="BB11" s="202">
        <v>124</v>
      </c>
      <c r="BC11" s="201">
        <v>121</v>
      </c>
      <c r="BD11" s="202">
        <v>121</v>
      </c>
      <c r="BE11" s="202">
        <v>123</v>
      </c>
      <c r="BF11" s="202">
        <v>124</v>
      </c>
      <c r="BG11" s="202">
        <v>124</v>
      </c>
      <c r="BH11" s="202">
        <v>124</v>
      </c>
      <c r="BI11" s="202">
        <v>124</v>
      </c>
      <c r="BJ11" s="202">
        <v>124</v>
      </c>
      <c r="BK11" s="202">
        <v>124</v>
      </c>
      <c r="BL11" s="202">
        <v>124</v>
      </c>
      <c r="BM11" s="202">
        <v>124</v>
      </c>
      <c r="BN11" s="202">
        <v>124</v>
      </c>
      <c r="BO11" s="202">
        <v>124</v>
      </c>
      <c r="BP11" s="201">
        <v>124</v>
      </c>
      <c r="BQ11" s="201">
        <v>124</v>
      </c>
      <c r="BR11" s="202">
        <v>124</v>
      </c>
      <c r="BS11" s="201">
        <v>124</v>
      </c>
      <c r="BT11" s="201">
        <v>124</v>
      </c>
      <c r="BU11" s="201">
        <v>124</v>
      </c>
      <c r="BV11" s="202">
        <v>124</v>
      </c>
      <c r="BW11" s="202">
        <v>124</v>
      </c>
      <c r="BX11" s="201">
        <v>124</v>
      </c>
      <c r="BY11" s="202">
        <v>124</v>
      </c>
      <c r="BZ11" s="202">
        <v>124</v>
      </c>
      <c r="CA11" s="202">
        <v>124</v>
      </c>
      <c r="CB11" s="202">
        <v>124</v>
      </c>
      <c r="CC11" s="202">
        <v>124</v>
      </c>
      <c r="CD11" s="202">
        <v>125</v>
      </c>
      <c r="CE11" s="202">
        <v>125</v>
      </c>
      <c r="CF11" s="202">
        <v>125</v>
      </c>
      <c r="CG11" s="201">
        <v>125</v>
      </c>
      <c r="CH11" s="201">
        <v>125</v>
      </c>
      <c r="CI11" s="201">
        <v>125</v>
      </c>
      <c r="CJ11" s="201">
        <v>125</v>
      </c>
      <c r="CK11" s="201">
        <v>125</v>
      </c>
      <c r="CL11" s="202">
        <v>127</v>
      </c>
      <c r="CM11" s="202">
        <v>123</v>
      </c>
      <c r="CN11" s="201">
        <v>125</v>
      </c>
      <c r="CO11" s="201">
        <v>125</v>
      </c>
      <c r="CP11" s="202">
        <v>124</v>
      </c>
      <c r="CQ11" s="201">
        <v>124</v>
      </c>
      <c r="CR11" s="202">
        <v>126</v>
      </c>
      <c r="CS11" s="201">
        <v>124</v>
      </c>
      <c r="CT11" s="203">
        <v>2986</v>
      </c>
    </row>
    <row r="12" spans="1:98" x14ac:dyDescent="0.25">
      <c r="A12" s="187" t="s">
        <v>108</v>
      </c>
      <c r="B12" s="201">
        <v>54</v>
      </c>
      <c r="C12" s="201">
        <v>54</v>
      </c>
      <c r="D12" s="201">
        <v>54</v>
      </c>
      <c r="E12" s="201">
        <v>54</v>
      </c>
      <c r="F12" s="201">
        <v>55</v>
      </c>
      <c r="G12" s="201">
        <v>55</v>
      </c>
      <c r="H12" s="201">
        <v>54</v>
      </c>
      <c r="I12" s="201">
        <v>55</v>
      </c>
      <c r="J12" s="201">
        <v>51</v>
      </c>
      <c r="K12" s="201">
        <v>51</v>
      </c>
      <c r="L12" s="201">
        <v>51</v>
      </c>
      <c r="M12" s="201">
        <v>50</v>
      </c>
      <c r="N12" s="201">
        <v>50</v>
      </c>
      <c r="O12" s="201">
        <v>50</v>
      </c>
      <c r="P12" s="201">
        <v>50</v>
      </c>
      <c r="Q12" s="201">
        <v>51</v>
      </c>
      <c r="R12" s="201">
        <v>50</v>
      </c>
      <c r="S12" s="201">
        <v>50</v>
      </c>
      <c r="T12" s="201">
        <v>51</v>
      </c>
      <c r="U12" s="201">
        <v>50</v>
      </c>
      <c r="V12" s="201">
        <v>50</v>
      </c>
      <c r="W12" s="201">
        <v>50</v>
      </c>
      <c r="X12" s="201">
        <v>50</v>
      </c>
      <c r="Y12" s="201">
        <v>50</v>
      </c>
      <c r="Z12" s="201">
        <v>51</v>
      </c>
      <c r="AA12" s="201">
        <v>51</v>
      </c>
      <c r="AB12" s="201">
        <v>51</v>
      </c>
      <c r="AC12" s="201">
        <v>51</v>
      </c>
      <c r="AD12" s="201">
        <v>54</v>
      </c>
      <c r="AE12" s="202">
        <v>54</v>
      </c>
      <c r="AF12" s="201">
        <v>54</v>
      </c>
      <c r="AG12" s="201">
        <v>54</v>
      </c>
      <c r="AH12" s="201">
        <v>54</v>
      </c>
      <c r="AI12" s="201">
        <v>54</v>
      </c>
      <c r="AJ12" s="201">
        <v>54</v>
      </c>
      <c r="AK12" s="201">
        <v>54</v>
      </c>
      <c r="AL12" s="201">
        <v>54</v>
      </c>
      <c r="AM12" s="201">
        <v>54</v>
      </c>
      <c r="AN12" s="201">
        <v>54</v>
      </c>
      <c r="AO12" s="201">
        <v>54</v>
      </c>
      <c r="AP12" s="201">
        <v>54</v>
      </c>
      <c r="AQ12" s="202">
        <v>54</v>
      </c>
      <c r="AR12" s="201">
        <v>54</v>
      </c>
      <c r="AS12" s="201">
        <v>54</v>
      </c>
      <c r="AT12" s="201">
        <v>54</v>
      </c>
      <c r="AU12" s="201">
        <v>54</v>
      </c>
      <c r="AV12" s="202">
        <v>54</v>
      </c>
      <c r="AW12" s="201">
        <v>54</v>
      </c>
      <c r="AX12" s="201">
        <v>54</v>
      </c>
      <c r="AY12" s="202">
        <v>54</v>
      </c>
      <c r="AZ12" s="201">
        <v>55</v>
      </c>
      <c r="BA12" s="201">
        <v>55</v>
      </c>
      <c r="BB12" s="202">
        <v>55</v>
      </c>
      <c r="BC12" s="201">
        <v>55</v>
      </c>
      <c r="BD12" s="201">
        <v>55</v>
      </c>
      <c r="BE12" s="201">
        <v>55</v>
      </c>
      <c r="BF12" s="201">
        <v>54</v>
      </c>
      <c r="BG12" s="201">
        <v>54</v>
      </c>
      <c r="BH12" s="201">
        <v>54</v>
      </c>
      <c r="BI12" s="201">
        <v>55</v>
      </c>
      <c r="BJ12" s="201">
        <v>54</v>
      </c>
      <c r="BK12" s="201">
        <v>54</v>
      </c>
      <c r="BL12" s="201">
        <v>54</v>
      </c>
      <c r="BM12" s="201">
        <v>54</v>
      </c>
      <c r="BN12" s="201">
        <v>55</v>
      </c>
      <c r="BO12" s="201">
        <v>55</v>
      </c>
      <c r="BP12" s="201">
        <v>54</v>
      </c>
      <c r="BQ12" s="201">
        <v>54</v>
      </c>
      <c r="BR12" s="202">
        <v>54</v>
      </c>
      <c r="BS12" s="201">
        <v>55</v>
      </c>
      <c r="BT12" s="201">
        <v>55</v>
      </c>
      <c r="BU12" s="201">
        <v>54</v>
      </c>
      <c r="BV12" s="201">
        <v>55</v>
      </c>
      <c r="BW12" s="202">
        <v>54</v>
      </c>
      <c r="BX12" s="201">
        <v>55</v>
      </c>
      <c r="BY12" s="201">
        <v>54</v>
      </c>
      <c r="BZ12" s="201">
        <v>55</v>
      </c>
      <c r="CA12" s="201">
        <v>55</v>
      </c>
      <c r="CB12" s="201">
        <v>55</v>
      </c>
      <c r="CC12" s="201">
        <v>55</v>
      </c>
      <c r="CD12" s="201">
        <v>55</v>
      </c>
      <c r="CE12" s="201">
        <v>55</v>
      </c>
      <c r="CF12" s="201">
        <v>55</v>
      </c>
      <c r="CG12" s="201">
        <v>55</v>
      </c>
      <c r="CH12" s="201">
        <v>50</v>
      </c>
      <c r="CI12" s="201">
        <v>50</v>
      </c>
      <c r="CJ12" s="201">
        <v>49</v>
      </c>
      <c r="CK12" s="201">
        <v>50</v>
      </c>
      <c r="CL12" s="201">
        <v>50</v>
      </c>
      <c r="CM12" s="201">
        <v>50</v>
      </c>
      <c r="CN12" s="201">
        <v>50</v>
      </c>
      <c r="CO12" s="201">
        <v>49</v>
      </c>
      <c r="CP12" s="201">
        <v>53</v>
      </c>
      <c r="CQ12" s="201">
        <v>54</v>
      </c>
      <c r="CR12" s="201">
        <v>54</v>
      </c>
      <c r="CS12" s="201">
        <v>54</v>
      </c>
      <c r="CT12" s="203">
        <v>1274</v>
      </c>
    </row>
    <row r="13" spans="1:98" x14ac:dyDescent="0.25">
      <c r="A13" s="187" t="s">
        <v>109</v>
      </c>
      <c r="B13" s="201">
        <v>35</v>
      </c>
      <c r="C13" s="201">
        <v>36</v>
      </c>
      <c r="D13" s="201">
        <v>35</v>
      </c>
      <c r="E13" s="201">
        <v>36</v>
      </c>
      <c r="F13" s="201">
        <v>36</v>
      </c>
      <c r="G13" s="201">
        <v>36</v>
      </c>
      <c r="H13" s="201">
        <v>35</v>
      </c>
      <c r="I13" s="201">
        <v>35</v>
      </c>
      <c r="J13" s="201">
        <v>20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21</v>
      </c>
      <c r="T13" s="201">
        <v>20</v>
      </c>
      <c r="U13" s="201">
        <v>36</v>
      </c>
      <c r="V13" s="201">
        <v>36</v>
      </c>
      <c r="W13" s="201">
        <v>36</v>
      </c>
      <c r="X13" s="201">
        <v>36</v>
      </c>
      <c r="Y13" s="201">
        <v>36</v>
      </c>
      <c r="Z13" s="201">
        <v>36</v>
      </c>
      <c r="AA13" s="201">
        <v>20</v>
      </c>
      <c r="AB13" s="201">
        <v>20</v>
      </c>
      <c r="AC13" s="201">
        <v>20</v>
      </c>
      <c r="AD13" s="201">
        <v>20</v>
      </c>
      <c r="AE13" s="202">
        <v>20</v>
      </c>
      <c r="AF13" s="201">
        <v>20</v>
      </c>
      <c r="AG13" s="201">
        <v>20</v>
      </c>
      <c r="AH13" s="201">
        <v>20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36</v>
      </c>
      <c r="AO13" s="201">
        <v>36</v>
      </c>
      <c r="AP13" s="201">
        <v>36</v>
      </c>
      <c r="AQ13" s="202">
        <v>36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1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36</v>
      </c>
      <c r="CT13" s="203">
        <v>739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13</v>
      </c>
      <c r="L14" s="201">
        <v>37</v>
      </c>
      <c r="M14" s="201">
        <v>37</v>
      </c>
      <c r="N14" s="201">
        <v>37</v>
      </c>
      <c r="O14" s="201">
        <v>36</v>
      </c>
      <c r="P14" s="201">
        <v>36</v>
      </c>
      <c r="Q14" s="201">
        <v>36</v>
      </c>
      <c r="R14" s="201">
        <v>36</v>
      </c>
      <c r="S14" s="201">
        <v>37</v>
      </c>
      <c r="T14" s="201">
        <v>37</v>
      </c>
      <c r="U14" s="201">
        <v>37</v>
      </c>
      <c r="V14" s="201">
        <v>37</v>
      </c>
      <c r="W14" s="201">
        <v>38</v>
      </c>
      <c r="X14" s="201">
        <v>39</v>
      </c>
      <c r="Y14" s="201">
        <v>39</v>
      </c>
      <c r="Z14" s="201">
        <v>39</v>
      </c>
      <c r="AA14" s="201">
        <v>39</v>
      </c>
      <c r="AB14" s="201">
        <v>39</v>
      </c>
      <c r="AC14" s="201">
        <v>39</v>
      </c>
      <c r="AD14" s="201">
        <v>39</v>
      </c>
      <c r="AE14" s="202">
        <v>39</v>
      </c>
      <c r="AF14" s="201">
        <v>39</v>
      </c>
      <c r="AG14" s="201">
        <v>39</v>
      </c>
      <c r="AH14" s="201">
        <v>39</v>
      </c>
      <c r="AI14" s="201">
        <v>39</v>
      </c>
      <c r="AJ14" s="201">
        <v>39</v>
      </c>
      <c r="AK14" s="201">
        <v>39</v>
      </c>
      <c r="AL14" s="201">
        <v>39</v>
      </c>
      <c r="AM14" s="201">
        <v>39</v>
      </c>
      <c r="AN14" s="201">
        <v>39</v>
      </c>
      <c r="AO14" s="201">
        <v>39</v>
      </c>
      <c r="AP14" s="201">
        <v>39</v>
      </c>
      <c r="AQ14" s="202">
        <v>39</v>
      </c>
      <c r="AR14" s="201">
        <v>39</v>
      </c>
      <c r="AS14" s="201">
        <v>39</v>
      </c>
      <c r="AT14" s="201">
        <v>39</v>
      </c>
      <c r="AU14" s="201">
        <v>39</v>
      </c>
      <c r="AV14" s="202">
        <v>39</v>
      </c>
      <c r="AW14" s="201">
        <v>39</v>
      </c>
      <c r="AX14" s="201">
        <v>39</v>
      </c>
      <c r="AY14" s="202">
        <v>39</v>
      </c>
      <c r="AZ14" s="201">
        <v>39</v>
      </c>
      <c r="BA14" s="201">
        <v>39</v>
      </c>
      <c r="BB14" s="202">
        <v>39</v>
      </c>
      <c r="BC14" s="201">
        <v>39</v>
      </c>
      <c r="BD14" s="201">
        <v>39</v>
      </c>
      <c r="BE14" s="201">
        <v>39</v>
      </c>
      <c r="BF14" s="201">
        <v>39</v>
      </c>
      <c r="BG14" s="201">
        <v>39</v>
      </c>
      <c r="BH14" s="201">
        <v>39</v>
      </c>
      <c r="BI14" s="201">
        <v>39</v>
      </c>
      <c r="BJ14" s="201">
        <v>39</v>
      </c>
      <c r="BK14" s="201">
        <v>39</v>
      </c>
      <c r="BL14" s="201">
        <v>39</v>
      </c>
      <c r="BM14" s="201">
        <v>39</v>
      </c>
      <c r="BN14" s="201">
        <v>39</v>
      </c>
      <c r="BO14" s="201">
        <v>39</v>
      </c>
      <c r="BP14" s="201">
        <v>39</v>
      </c>
      <c r="BQ14" s="201">
        <v>39</v>
      </c>
      <c r="BR14" s="202">
        <v>39</v>
      </c>
      <c r="BS14" s="201">
        <v>39</v>
      </c>
      <c r="BT14" s="201">
        <v>39</v>
      </c>
      <c r="BU14" s="201">
        <v>39</v>
      </c>
      <c r="BV14" s="201">
        <v>39</v>
      </c>
      <c r="BW14" s="202">
        <v>39</v>
      </c>
      <c r="BX14" s="201">
        <v>39</v>
      </c>
      <c r="BY14" s="201">
        <v>39</v>
      </c>
      <c r="BZ14" s="201">
        <v>39</v>
      </c>
      <c r="CA14" s="201">
        <v>39</v>
      </c>
      <c r="CB14" s="201">
        <v>39</v>
      </c>
      <c r="CC14" s="201">
        <v>39</v>
      </c>
      <c r="CD14" s="201">
        <v>39</v>
      </c>
      <c r="CE14" s="201">
        <v>40</v>
      </c>
      <c r="CF14" s="201">
        <v>40</v>
      </c>
      <c r="CG14" s="201">
        <v>40</v>
      </c>
      <c r="CH14" s="201">
        <v>40</v>
      </c>
      <c r="CI14" s="201">
        <v>40</v>
      </c>
      <c r="CJ14" s="201">
        <v>40</v>
      </c>
      <c r="CK14" s="201">
        <v>0</v>
      </c>
      <c r="CL14" s="201">
        <v>0</v>
      </c>
      <c r="CM14" s="201">
        <v>0</v>
      </c>
      <c r="CN14" s="201">
        <v>0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761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50</v>
      </c>
      <c r="X15" s="201">
        <v>42</v>
      </c>
      <c r="Y15" s="201">
        <v>81</v>
      </c>
      <c r="Z15" s="201">
        <v>80</v>
      </c>
      <c r="AA15" s="201">
        <v>90</v>
      </c>
      <c r="AB15" s="201">
        <v>60</v>
      </c>
      <c r="AC15" s="201">
        <v>40</v>
      </c>
      <c r="AD15" s="201">
        <v>40</v>
      </c>
      <c r="AE15" s="202">
        <v>40</v>
      </c>
      <c r="AF15" s="201">
        <v>40</v>
      </c>
      <c r="AG15" s="201">
        <v>40</v>
      </c>
      <c r="AH15" s="201">
        <v>40</v>
      </c>
      <c r="AI15" s="201">
        <v>60</v>
      </c>
      <c r="AJ15" s="201">
        <v>60</v>
      </c>
      <c r="AK15" s="201">
        <v>60</v>
      </c>
      <c r="AL15" s="201">
        <v>60</v>
      </c>
      <c r="AM15" s="201">
        <v>60</v>
      </c>
      <c r="AN15" s="201">
        <v>60</v>
      </c>
      <c r="AO15" s="201">
        <v>60</v>
      </c>
      <c r="AP15" s="201">
        <v>60</v>
      </c>
      <c r="AQ15" s="202">
        <v>100</v>
      </c>
      <c r="AR15" s="201">
        <v>101</v>
      </c>
      <c r="AS15" s="201">
        <v>119</v>
      </c>
      <c r="AT15" s="202">
        <v>119</v>
      </c>
      <c r="AU15" s="201">
        <v>119</v>
      </c>
      <c r="AV15" s="202">
        <v>119</v>
      </c>
      <c r="AW15" s="201">
        <v>117</v>
      </c>
      <c r="AX15" s="202">
        <v>119</v>
      </c>
      <c r="AY15" s="202">
        <v>119</v>
      </c>
      <c r="AZ15" s="201">
        <v>100</v>
      </c>
      <c r="BA15" s="201">
        <v>101</v>
      </c>
      <c r="BB15" s="202">
        <v>81</v>
      </c>
      <c r="BC15" s="201">
        <v>80</v>
      </c>
      <c r="BD15" s="201">
        <v>80</v>
      </c>
      <c r="BE15" s="201">
        <v>81</v>
      </c>
      <c r="BF15" s="201">
        <v>80</v>
      </c>
      <c r="BG15" s="201">
        <v>80</v>
      </c>
      <c r="BH15" s="201">
        <v>80</v>
      </c>
      <c r="BI15" s="201">
        <v>75</v>
      </c>
      <c r="BJ15" s="201">
        <v>59</v>
      </c>
      <c r="BK15" s="201">
        <v>60</v>
      </c>
      <c r="BL15" s="201">
        <v>58</v>
      </c>
      <c r="BM15" s="201">
        <v>59</v>
      </c>
      <c r="BN15" s="201">
        <v>60</v>
      </c>
      <c r="BO15" s="201">
        <v>80</v>
      </c>
      <c r="BP15" s="201">
        <v>80</v>
      </c>
      <c r="BQ15" s="201">
        <v>78</v>
      </c>
      <c r="BR15" s="202">
        <v>80</v>
      </c>
      <c r="BS15" s="201">
        <v>80</v>
      </c>
      <c r="BT15" s="201">
        <v>100</v>
      </c>
      <c r="BU15" s="201">
        <v>100</v>
      </c>
      <c r="BV15" s="202">
        <v>120</v>
      </c>
      <c r="BW15" s="202">
        <v>120</v>
      </c>
      <c r="BX15" s="201">
        <v>120</v>
      </c>
      <c r="BY15" s="202">
        <v>120</v>
      </c>
      <c r="BZ15" s="202">
        <v>120</v>
      </c>
      <c r="CA15" s="202">
        <v>120</v>
      </c>
      <c r="CB15" s="202">
        <v>119</v>
      </c>
      <c r="CC15" s="202">
        <v>101</v>
      </c>
      <c r="CD15" s="202">
        <v>116</v>
      </c>
      <c r="CE15" s="202">
        <v>122</v>
      </c>
      <c r="CF15" s="202">
        <v>120</v>
      </c>
      <c r="CG15" s="201">
        <v>79</v>
      </c>
      <c r="CH15" s="201">
        <v>81</v>
      </c>
      <c r="CI15" s="201">
        <v>81</v>
      </c>
      <c r="CJ15" s="201">
        <v>61</v>
      </c>
      <c r="CK15" s="201">
        <v>40</v>
      </c>
      <c r="CL15" s="201">
        <v>40</v>
      </c>
      <c r="CM15" s="201">
        <v>39</v>
      </c>
      <c r="CN15" s="201">
        <v>10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1398</v>
      </c>
    </row>
    <row r="16" spans="1:98" x14ac:dyDescent="0.25">
      <c r="A16" s="187" t="s">
        <v>112</v>
      </c>
      <c r="B16" s="201">
        <v>78</v>
      </c>
      <c r="C16" s="201">
        <v>78</v>
      </c>
      <c r="D16" s="201">
        <v>78</v>
      </c>
      <c r="E16" s="201">
        <v>78</v>
      </c>
      <c r="F16" s="201">
        <v>78</v>
      </c>
      <c r="G16" s="201">
        <v>78</v>
      </c>
      <c r="H16" s="201">
        <v>78</v>
      </c>
      <c r="I16" s="201">
        <v>78</v>
      </c>
      <c r="J16" s="201">
        <v>78</v>
      </c>
      <c r="K16" s="201">
        <v>78</v>
      </c>
      <c r="L16" s="201">
        <v>60</v>
      </c>
      <c r="M16" s="201">
        <v>60</v>
      </c>
      <c r="N16" s="201">
        <v>60</v>
      </c>
      <c r="O16" s="201">
        <v>60</v>
      </c>
      <c r="P16" s="201">
        <v>60</v>
      </c>
      <c r="Q16" s="201">
        <v>60</v>
      </c>
      <c r="R16" s="201">
        <v>60</v>
      </c>
      <c r="S16" s="201">
        <v>60</v>
      </c>
      <c r="T16" s="201">
        <v>60</v>
      </c>
      <c r="U16" s="201">
        <v>76</v>
      </c>
      <c r="V16" s="201">
        <v>76</v>
      </c>
      <c r="W16" s="201">
        <v>76</v>
      </c>
      <c r="X16" s="201">
        <v>76</v>
      </c>
      <c r="Y16" s="201">
        <v>76</v>
      </c>
      <c r="Z16" s="201">
        <v>76</v>
      </c>
      <c r="AA16" s="201">
        <v>76</v>
      </c>
      <c r="AB16" s="201">
        <v>75</v>
      </c>
      <c r="AC16" s="201">
        <v>76</v>
      </c>
      <c r="AD16" s="201">
        <v>77</v>
      </c>
      <c r="AE16" s="202">
        <v>78</v>
      </c>
      <c r="AF16" s="201">
        <v>77</v>
      </c>
      <c r="AG16" s="201">
        <v>77</v>
      </c>
      <c r="AH16" s="201">
        <v>77</v>
      </c>
      <c r="AI16" s="201">
        <v>77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77</v>
      </c>
      <c r="AU16" s="201">
        <v>77</v>
      </c>
      <c r="AV16" s="202">
        <v>77</v>
      </c>
      <c r="AW16" s="201">
        <v>77</v>
      </c>
      <c r="AX16" s="201">
        <v>78</v>
      </c>
      <c r="AY16" s="202">
        <v>77</v>
      </c>
      <c r="AZ16" s="201">
        <v>77</v>
      </c>
      <c r="BA16" s="201">
        <v>77</v>
      </c>
      <c r="BB16" s="202">
        <v>51</v>
      </c>
      <c r="BC16" s="201">
        <v>52</v>
      </c>
      <c r="BD16" s="201">
        <v>52</v>
      </c>
      <c r="BE16" s="201">
        <v>52</v>
      </c>
      <c r="BF16" s="201">
        <v>52</v>
      </c>
      <c r="BG16" s="201">
        <v>52</v>
      </c>
      <c r="BH16" s="201">
        <v>52</v>
      </c>
      <c r="BI16" s="201">
        <v>53</v>
      </c>
      <c r="BJ16" s="201">
        <v>52</v>
      </c>
      <c r="BK16" s="201">
        <v>52</v>
      </c>
      <c r="BL16" s="201">
        <v>77</v>
      </c>
      <c r="BM16" s="201">
        <v>77</v>
      </c>
      <c r="BN16" s="201">
        <v>78</v>
      </c>
      <c r="BO16" s="201">
        <v>77</v>
      </c>
      <c r="BP16" s="201">
        <v>77</v>
      </c>
      <c r="BQ16" s="201">
        <v>77</v>
      </c>
      <c r="BR16" s="202">
        <v>77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77</v>
      </c>
      <c r="CL16" s="201">
        <v>77</v>
      </c>
      <c r="CM16" s="201">
        <v>77</v>
      </c>
      <c r="CN16" s="201">
        <v>77</v>
      </c>
      <c r="CO16" s="201">
        <v>77</v>
      </c>
      <c r="CP16" s="201">
        <v>77</v>
      </c>
      <c r="CQ16" s="201">
        <v>77</v>
      </c>
      <c r="CR16" s="201">
        <v>77</v>
      </c>
      <c r="CS16" s="201">
        <v>77</v>
      </c>
      <c r="CT16" s="203">
        <v>1747.3</v>
      </c>
    </row>
    <row r="17" spans="1:98" x14ac:dyDescent="0.25">
      <c r="A17" s="187" t="s">
        <v>113</v>
      </c>
      <c r="B17" s="201">
        <v>158</v>
      </c>
      <c r="C17" s="202">
        <v>152</v>
      </c>
      <c r="D17" s="202">
        <v>153</v>
      </c>
      <c r="E17" s="202">
        <v>152</v>
      </c>
      <c r="F17" s="201">
        <v>155</v>
      </c>
      <c r="G17" s="202">
        <v>152</v>
      </c>
      <c r="H17" s="201">
        <v>154</v>
      </c>
      <c r="I17" s="201">
        <v>155</v>
      </c>
      <c r="J17" s="201">
        <v>156</v>
      </c>
      <c r="K17" s="201">
        <v>155</v>
      </c>
      <c r="L17" s="201">
        <v>154</v>
      </c>
      <c r="M17" s="201">
        <v>154</v>
      </c>
      <c r="N17" s="201">
        <v>153</v>
      </c>
      <c r="O17" s="201">
        <v>153</v>
      </c>
      <c r="P17" s="201">
        <v>155</v>
      </c>
      <c r="Q17" s="201">
        <v>155</v>
      </c>
      <c r="R17" s="201">
        <v>154</v>
      </c>
      <c r="S17" s="201">
        <v>153</v>
      </c>
      <c r="T17" s="201">
        <v>155</v>
      </c>
      <c r="U17" s="201">
        <v>155</v>
      </c>
      <c r="V17" s="201">
        <v>169</v>
      </c>
      <c r="W17" s="201">
        <v>183</v>
      </c>
      <c r="X17" s="201">
        <v>193</v>
      </c>
      <c r="Y17" s="201">
        <v>201</v>
      </c>
      <c r="Z17" s="201">
        <v>201</v>
      </c>
      <c r="AA17" s="201">
        <v>201</v>
      </c>
      <c r="AB17" s="201">
        <v>203</v>
      </c>
      <c r="AC17" s="201">
        <v>201</v>
      </c>
      <c r="AD17" s="202">
        <v>203</v>
      </c>
      <c r="AE17" s="202">
        <v>202</v>
      </c>
      <c r="AF17" s="201">
        <v>203</v>
      </c>
      <c r="AG17" s="202">
        <v>212</v>
      </c>
      <c r="AH17" s="202">
        <v>217</v>
      </c>
      <c r="AI17" s="201">
        <v>230</v>
      </c>
      <c r="AJ17" s="201">
        <v>244</v>
      </c>
      <c r="AK17" s="201">
        <v>252</v>
      </c>
      <c r="AL17" s="201">
        <v>261</v>
      </c>
      <c r="AM17" s="201">
        <v>265</v>
      </c>
      <c r="AN17" s="201">
        <v>266</v>
      </c>
      <c r="AO17" s="201">
        <v>266</v>
      </c>
      <c r="AP17" s="202">
        <v>265</v>
      </c>
      <c r="AQ17" s="202">
        <v>265</v>
      </c>
      <c r="AR17" s="201">
        <v>264</v>
      </c>
      <c r="AS17" s="201">
        <v>266</v>
      </c>
      <c r="AT17" s="202">
        <v>265</v>
      </c>
      <c r="AU17" s="201">
        <v>266</v>
      </c>
      <c r="AV17" s="202">
        <v>267</v>
      </c>
      <c r="AW17" s="201">
        <v>266</v>
      </c>
      <c r="AX17" s="202">
        <v>267</v>
      </c>
      <c r="AY17" s="202">
        <v>266</v>
      </c>
      <c r="AZ17" s="201">
        <v>266</v>
      </c>
      <c r="BA17" s="201">
        <v>267</v>
      </c>
      <c r="BB17" s="202">
        <v>267</v>
      </c>
      <c r="BC17" s="201">
        <v>266</v>
      </c>
      <c r="BD17" s="202">
        <v>267</v>
      </c>
      <c r="BE17" s="202">
        <v>267</v>
      </c>
      <c r="BF17" s="202">
        <v>267</v>
      </c>
      <c r="BG17" s="202">
        <v>268</v>
      </c>
      <c r="BH17" s="202">
        <v>268</v>
      </c>
      <c r="BI17" s="202">
        <v>267</v>
      </c>
      <c r="BJ17" s="202">
        <v>268</v>
      </c>
      <c r="BK17" s="202">
        <v>268</v>
      </c>
      <c r="BL17" s="202">
        <v>269</v>
      </c>
      <c r="BM17" s="202">
        <v>269</v>
      </c>
      <c r="BN17" s="202">
        <v>267</v>
      </c>
      <c r="BO17" s="202">
        <v>268</v>
      </c>
      <c r="BP17" s="201">
        <v>268</v>
      </c>
      <c r="BQ17" s="201">
        <v>266</v>
      </c>
      <c r="BR17" s="202">
        <v>267</v>
      </c>
      <c r="BS17" s="201">
        <v>267</v>
      </c>
      <c r="BT17" s="201">
        <v>267</v>
      </c>
      <c r="BU17" s="201">
        <v>267</v>
      </c>
      <c r="BV17" s="202">
        <v>266</v>
      </c>
      <c r="BW17" s="202">
        <v>266</v>
      </c>
      <c r="BX17" s="201">
        <v>266</v>
      </c>
      <c r="BY17" s="202">
        <v>266</v>
      </c>
      <c r="BZ17" s="202">
        <v>265</v>
      </c>
      <c r="CA17" s="202">
        <v>264</v>
      </c>
      <c r="CB17" s="202">
        <v>262</v>
      </c>
      <c r="CC17" s="202">
        <v>262</v>
      </c>
      <c r="CD17" s="202">
        <v>263</v>
      </c>
      <c r="CE17" s="202">
        <v>263</v>
      </c>
      <c r="CF17" s="202">
        <v>267</v>
      </c>
      <c r="CG17" s="201">
        <v>266</v>
      </c>
      <c r="CH17" s="201">
        <v>266</v>
      </c>
      <c r="CI17" s="201">
        <v>266</v>
      </c>
      <c r="CJ17" s="201">
        <v>266</v>
      </c>
      <c r="CK17" s="201">
        <v>254</v>
      </c>
      <c r="CL17" s="202">
        <v>242</v>
      </c>
      <c r="CM17" s="202">
        <v>232</v>
      </c>
      <c r="CN17" s="201">
        <v>229</v>
      </c>
      <c r="CO17" s="201">
        <v>216</v>
      </c>
      <c r="CP17" s="202">
        <v>203</v>
      </c>
      <c r="CQ17" s="201">
        <v>197</v>
      </c>
      <c r="CR17" s="202">
        <v>189</v>
      </c>
      <c r="CS17" s="201">
        <v>187</v>
      </c>
      <c r="CT17" s="203">
        <v>5475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158</v>
      </c>
      <c r="C19" s="202">
        <v>157</v>
      </c>
      <c r="D19" s="202">
        <v>157</v>
      </c>
      <c r="E19" s="202">
        <v>157</v>
      </c>
      <c r="F19" s="201">
        <v>158</v>
      </c>
      <c r="G19" s="202">
        <v>157</v>
      </c>
      <c r="H19" s="201">
        <v>157</v>
      </c>
      <c r="I19" s="201">
        <v>158</v>
      </c>
      <c r="J19" s="201">
        <v>157</v>
      </c>
      <c r="K19" s="201">
        <v>158</v>
      </c>
      <c r="L19" s="201">
        <v>157</v>
      </c>
      <c r="M19" s="201">
        <v>157</v>
      </c>
      <c r="N19" s="201">
        <v>157</v>
      </c>
      <c r="O19" s="201">
        <v>157</v>
      </c>
      <c r="P19" s="201">
        <v>158</v>
      </c>
      <c r="Q19" s="201">
        <v>163</v>
      </c>
      <c r="R19" s="201">
        <v>178</v>
      </c>
      <c r="S19" s="201">
        <v>192</v>
      </c>
      <c r="T19" s="201">
        <v>201</v>
      </c>
      <c r="U19" s="201">
        <v>203</v>
      </c>
      <c r="V19" s="201">
        <v>226</v>
      </c>
      <c r="W19" s="201">
        <v>224</v>
      </c>
      <c r="X19" s="201">
        <v>233</v>
      </c>
      <c r="Y19" s="201">
        <v>246</v>
      </c>
      <c r="Z19" s="201">
        <v>249</v>
      </c>
      <c r="AA19" s="201">
        <v>251</v>
      </c>
      <c r="AB19" s="201">
        <v>251</v>
      </c>
      <c r="AC19" s="201">
        <v>250</v>
      </c>
      <c r="AD19" s="202">
        <v>250</v>
      </c>
      <c r="AE19" s="202">
        <v>250</v>
      </c>
      <c r="AF19" s="201">
        <v>250</v>
      </c>
      <c r="AG19" s="202">
        <v>250</v>
      </c>
      <c r="AH19" s="202">
        <v>250</v>
      </c>
      <c r="AI19" s="201">
        <v>264</v>
      </c>
      <c r="AJ19" s="201">
        <v>270</v>
      </c>
      <c r="AK19" s="201">
        <v>269</v>
      </c>
      <c r="AL19" s="201">
        <v>268</v>
      </c>
      <c r="AM19" s="201">
        <v>270</v>
      </c>
      <c r="AN19" s="201">
        <v>270</v>
      </c>
      <c r="AO19" s="201">
        <v>269</v>
      </c>
      <c r="AP19" s="202">
        <v>269</v>
      </c>
      <c r="AQ19" s="202">
        <v>269</v>
      </c>
      <c r="AR19" s="201">
        <v>270</v>
      </c>
      <c r="AS19" s="201">
        <v>269</v>
      </c>
      <c r="AT19" s="202">
        <v>270</v>
      </c>
      <c r="AU19" s="201">
        <v>269</v>
      </c>
      <c r="AV19" s="202">
        <v>270</v>
      </c>
      <c r="AW19" s="201">
        <v>269</v>
      </c>
      <c r="AX19" s="202">
        <v>269</v>
      </c>
      <c r="AY19" s="202">
        <v>270</v>
      </c>
      <c r="AZ19" s="201">
        <v>269</v>
      </c>
      <c r="BA19" s="201">
        <v>269</v>
      </c>
      <c r="BB19" s="202">
        <v>269</v>
      </c>
      <c r="BC19" s="201">
        <v>270</v>
      </c>
      <c r="BD19" s="202">
        <v>270</v>
      </c>
      <c r="BE19" s="202">
        <v>269</v>
      </c>
      <c r="BF19" s="202">
        <v>269</v>
      </c>
      <c r="BG19" s="202">
        <v>269</v>
      </c>
      <c r="BH19" s="202">
        <v>270</v>
      </c>
      <c r="BI19" s="202">
        <v>269</v>
      </c>
      <c r="BJ19" s="202">
        <v>267</v>
      </c>
      <c r="BK19" s="202">
        <v>270</v>
      </c>
      <c r="BL19" s="202">
        <v>269</v>
      </c>
      <c r="BM19" s="202">
        <v>269</v>
      </c>
      <c r="BN19" s="202">
        <v>270</v>
      </c>
      <c r="BO19" s="202">
        <v>269</v>
      </c>
      <c r="BP19" s="201">
        <v>269</v>
      </c>
      <c r="BQ19" s="201">
        <v>269</v>
      </c>
      <c r="BR19" s="202">
        <v>269</v>
      </c>
      <c r="BS19" s="201">
        <v>270</v>
      </c>
      <c r="BT19" s="201">
        <v>269</v>
      </c>
      <c r="BU19" s="201">
        <v>269</v>
      </c>
      <c r="BV19" s="202">
        <v>270</v>
      </c>
      <c r="BW19" s="202">
        <v>269</v>
      </c>
      <c r="BX19" s="201">
        <v>270</v>
      </c>
      <c r="BY19" s="202">
        <v>269</v>
      </c>
      <c r="BZ19" s="202">
        <v>270</v>
      </c>
      <c r="CA19" s="202">
        <v>269</v>
      </c>
      <c r="CB19" s="202">
        <v>270</v>
      </c>
      <c r="CC19" s="202">
        <v>270</v>
      </c>
      <c r="CD19" s="202">
        <v>270</v>
      </c>
      <c r="CE19" s="202">
        <v>269</v>
      </c>
      <c r="CF19" s="202">
        <v>270</v>
      </c>
      <c r="CG19" s="201">
        <v>270</v>
      </c>
      <c r="CH19" s="201">
        <v>269</v>
      </c>
      <c r="CI19" s="201">
        <v>270</v>
      </c>
      <c r="CJ19" s="201">
        <v>270</v>
      </c>
      <c r="CK19" s="201">
        <v>243</v>
      </c>
      <c r="CL19" s="202">
        <v>255</v>
      </c>
      <c r="CM19" s="202">
        <v>218</v>
      </c>
      <c r="CN19" s="201">
        <v>211</v>
      </c>
      <c r="CO19" s="201">
        <v>194</v>
      </c>
      <c r="CP19" s="202">
        <v>195</v>
      </c>
      <c r="CQ19" s="201">
        <v>177</v>
      </c>
      <c r="CR19" s="202">
        <v>171</v>
      </c>
      <c r="CS19" s="201">
        <v>158</v>
      </c>
      <c r="CT19" s="203">
        <v>5711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17</v>
      </c>
      <c r="AN21" s="201">
        <v>28</v>
      </c>
      <c r="AO21" s="201">
        <v>28</v>
      </c>
      <c r="AP21" s="201">
        <v>28</v>
      </c>
      <c r="AQ21" s="202">
        <v>28</v>
      </c>
      <c r="AR21" s="201">
        <v>28</v>
      </c>
      <c r="AS21" s="201">
        <v>28</v>
      </c>
      <c r="AT21" s="201">
        <v>28</v>
      </c>
      <c r="AU21" s="201">
        <v>45</v>
      </c>
      <c r="AV21" s="202">
        <v>45</v>
      </c>
      <c r="AW21" s="201">
        <v>45</v>
      </c>
      <c r="AX21" s="201">
        <v>41</v>
      </c>
      <c r="AY21" s="202">
        <v>44</v>
      </c>
      <c r="AZ21" s="201">
        <v>46</v>
      </c>
      <c r="BA21" s="201">
        <v>45</v>
      </c>
      <c r="BB21" s="202">
        <v>35</v>
      </c>
      <c r="BC21" s="201">
        <v>35</v>
      </c>
      <c r="BD21" s="201">
        <v>35</v>
      </c>
      <c r="BE21" s="201">
        <v>35</v>
      </c>
      <c r="BF21" s="201">
        <v>35</v>
      </c>
      <c r="BG21" s="201">
        <v>35</v>
      </c>
      <c r="BH21" s="201">
        <v>35</v>
      </c>
      <c r="BI21" s="201">
        <v>35</v>
      </c>
      <c r="BJ21" s="201">
        <v>35</v>
      </c>
      <c r="BK21" s="201">
        <v>35</v>
      </c>
      <c r="BL21" s="201">
        <v>35</v>
      </c>
      <c r="BM21" s="201">
        <v>35</v>
      </c>
      <c r="BN21" s="201">
        <v>35</v>
      </c>
      <c r="BO21" s="201">
        <v>35</v>
      </c>
      <c r="BP21" s="201">
        <v>35</v>
      </c>
      <c r="BQ21" s="201">
        <v>35</v>
      </c>
      <c r="BR21" s="202">
        <v>35</v>
      </c>
      <c r="BS21" s="201">
        <v>35</v>
      </c>
      <c r="BT21" s="201">
        <v>40</v>
      </c>
      <c r="BU21" s="201">
        <v>45</v>
      </c>
      <c r="BV21" s="201">
        <v>45</v>
      </c>
      <c r="BW21" s="202">
        <v>45</v>
      </c>
      <c r="BX21" s="201">
        <v>45</v>
      </c>
      <c r="BY21" s="201">
        <v>45</v>
      </c>
      <c r="BZ21" s="201">
        <v>45</v>
      </c>
      <c r="CA21" s="201">
        <v>45</v>
      </c>
      <c r="CB21" s="201">
        <v>45</v>
      </c>
      <c r="CC21" s="201">
        <v>45</v>
      </c>
      <c r="CD21" s="201">
        <v>44</v>
      </c>
      <c r="CE21" s="201">
        <v>45</v>
      </c>
      <c r="CF21" s="201">
        <v>45</v>
      </c>
      <c r="CG21" s="201">
        <v>45</v>
      </c>
      <c r="CH21" s="201">
        <v>35</v>
      </c>
      <c r="CI21" s="201">
        <v>35</v>
      </c>
      <c r="CJ21" s="201">
        <v>35</v>
      </c>
      <c r="CK21" s="201">
        <v>33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477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10</v>
      </c>
      <c r="AT22" s="201">
        <v>24</v>
      </c>
      <c r="AU22" s="201">
        <v>23</v>
      </c>
      <c r="AV22" s="202">
        <v>23</v>
      </c>
      <c r="AW22" s="201">
        <v>24</v>
      </c>
      <c r="AX22" s="201">
        <v>23</v>
      </c>
      <c r="AY22" s="202">
        <v>23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13</v>
      </c>
      <c r="BV22" s="201">
        <v>24</v>
      </c>
      <c r="BW22" s="202">
        <v>24</v>
      </c>
      <c r="BX22" s="201">
        <v>23</v>
      </c>
      <c r="BY22" s="201">
        <v>23</v>
      </c>
      <c r="BZ22" s="201">
        <v>23</v>
      </c>
      <c r="CA22" s="201">
        <v>23</v>
      </c>
      <c r="CB22" s="201">
        <v>23</v>
      </c>
      <c r="CC22" s="201">
        <v>23</v>
      </c>
      <c r="CD22" s="201">
        <v>23</v>
      </c>
      <c r="CE22" s="201">
        <v>23</v>
      </c>
      <c r="CF22" s="201">
        <v>23</v>
      </c>
      <c r="CG22" s="201">
        <v>24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111.7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-1</v>
      </c>
      <c r="AG23" s="201">
        <v>4</v>
      </c>
      <c r="AH23" s="201">
        <v>23</v>
      </c>
      <c r="AI23" s="201">
        <v>36</v>
      </c>
      <c r="AJ23" s="201">
        <v>38</v>
      </c>
      <c r="AK23" s="201">
        <v>49</v>
      </c>
      <c r="AL23" s="201">
        <v>59</v>
      </c>
      <c r="AM23" s="201">
        <v>60</v>
      </c>
      <c r="AN23" s="201">
        <v>60</v>
      </c>
      <c r="AO23" s="201">
        <v>60</v>
      </c>
      <c r="AP23" s="201">
        <v>60</v>
      </c>
      <c r="AQ23" s="202">
        <v>60</v>
      </c>
      <c r="AR23" s="201">
        <v>60</v>
      </c>
      <c r="AS23" s="201">
        <v>60</v>
      </c>
      <c r="AT23" s="201">
        <v>60</v>
      </c>
      <c r="AU23" s="201">
        <v>60</v>
      </c>
      <c r="AV23" s="202">
        <v>60</v>
      </c>
      <c r="AW23" s="201">
        <v>60</v>
      </c>
      <c r="AX23" s="201">
        <v>60</v>
      </c>
      <c r="AY23" s="202">
        <v>60</v>
      </c>
      <c r="AZ23" s="201">
        <v>60</v>
      </c>
      <c r="BA23" s="201">
        <v>60</v>
      </c>
      <c r="BB23" s="202">
        <v>60</v>
      </c>
      <c r="BC23" s="201">
        <v>60</v>
      </c>
      <c r="BD23" s="201">
        <v>60</v>
      </c>
      <c r="BE23" s="201">
        <v>60</v>
      </c>
      <c r="BF23" s="201">
        <v>60</v>
      </c>
      <c r="BG23" s="201">
        <v>60</v>
      </c>
      <c r="BH23" s="201">
        <v>60</v>
      </c>
      <c r="BI23" s="201">
        <v>60</v>
      </c>
      <c r="BJ23" s="201">
        <v>57</v>
      </c>
      <c r="BK23" s="201">
        <v>54</v>
      </c>
      <c r="BL23" s="201">
        <v>51</v>
      </c>
      <c r="BM23" s="201">
        <v>51</v>
      </c>
      <c r="BN23" s="201">
        <v>51</v>
      </c>
      <c r="BO23" s="201">
        <v>57</v>
      </c>
      <c r="BP23" s="201">
        <v>60</v>
      </c>
      <c r="BQ23" s="201">
        <v>60</v>
      </c>
      <c r="BR23" s="202">
        <v>60</v>
      </c>
      <c r="BS23" s="201">
        <v>60</v>
      </c>
      <c r="BT23" s="201">
        <v>60</v>
      </c>
      <c r="BU23" s="201">
        <v>60</v>
      </c>
      <c r="BV23" s="201">
        <v>60</v>
      </c>
      <c r="BW23" s="202">
        <v>60</v>
      </c>
      <c r="BX23" s="201">
        <v>61</v>
      </c>
      <c r="BY23" s="201">
        <v>61</v>
      </c>
      <c r="BZ23" s="201">
        <v>61</v>
      </c>
      <c r="CA23" s="201">
        <v>61</v>
      </c>
      <c r="CB23" s="201">
        <v>61</v>
      </c>
      <c r="CC23" s="201">
        <v>61</v>
      </c>
      <c r="CD23" s="201">
        <v>53</v>
      </c>
      <c r="CE23" s="201">
        <v>60</v>
      </c>
      <c r="CF23" s="201">
        <v>60</v>
      </c>
      <c r="CG23" s="201">
        <v>60</v>
      </c>
      <c r="CH23" s="201">
        <v>43</v>
      </c>
      <c r="CI23" s="201">
        <v>1</v>
      </c>
      <c r="CJ23" s="201">
        <v>-2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761.8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9</v>
      </c>
      <c r="AU28" s="201">
        <v>20</v>
      </c>
      <c r="AV28" s="202">
        <v>36</v>
      </c>
      <c r="AW28" s="201">
        <v>38</v>
      </c>
      <c r="AX28" s="201">
        <v>56</v>
      </c>
      <c r="AY28" s="202">
        <v>100</v>
      </c>
      <c r="AZ28" s="201">
        <v>119</v>
      </c>
      <c r="BA28" s="201">
        <v>120</v>
      </c>
      <c r="BB28" s="202">
        <v>120</v>
      </c>
      <c r="BC28" s="201">
        <v>120</v>
      </c>
      <c r="BD28" s="202">
        <v>121</v>
      </c>
      <c r="BE28" s="202">
        <v>120</v>
      </c>
      <c r="BF28" s="202">
        <v>121</v>
      </c>
      <c r="BG28" s="202">
        <v>120</v>
      </c>
      <c r="BH28" s="202">
        <v>120</v>
      </c>
      <c r="BI28" s="202">
        <v>120</v>
      </c>
      <c r="BJ28" s="202">
        <v>120</v>
      </c>
      <c r="BK28" s="202">
        <v>120</v>
      </c>
      <c r="BL28" s="202">
        <v>121</v>
      </c>
      <c r="BM28" s="202">
        <v>120</v>
      </c>
      <c r="BN28" s="202">
        <v>120</v>
      </c>
      <c r="BO28" s="202">
        <v>140</v>
      </c>
      <c r="BP28" s="201">
        <v>140</v>
      </c>
      <c r="BQ28" s="201">
        <v>152</v>
      </c>
      <c r="BR28" s="202">
        <v>148</v>
      </c>
      <c r="BS28" s="201">
        <v>158</v>
      </c>
      <c r="BT28" s="201">
        <v>164</v>
      </c>
      <c r="BU28" s="201">
        <v>209</v>
      </c>
      <c r="BV28" s="202">
        <v>282</v>
      </c>
      <c r="BW28" s="202">
        <v>280</v>
      </c>
      <c r="BX28" s="201">
        <v>280</v>
      </c>
      <c r="BY28" s="202">
        <v>278</v>
      </c>
      <c r="BZ28" s="202">
        <v>220</v>
      </c>
      <c r="CA28" s="202">
        <v>213</v>
      </c>
      <c r="CB28" s="202">
        <v>212</v>
      </c>
      <c r="CC28" s="202">
        <v>173</v>
      </c>
      <c r="CD28" s="201">
        <v>44</v>
      </c>
      <c r="CE28" s="201">
        <v>20</v>
      </c>
      <c r="CF28" s="201">
        <v>21</v>
      </c>
      <c r="CG28" s="201">
        <v>19</v>
      </c>
      <c r="CH28" s="201">
        <v>20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1273.0999999999999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8</v>
      </c>
      <c r="BX32" s="201">
        <v>8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8</v>
      </c>
      <c r="CF32" s="201">
        <v>8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7.8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14</v>
      </c>
      <c r="BX33" s="201">
        <v>18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9.4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16</v>
      </c>
      <c r="BX34" s="201">
        <v>17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14</v>
      </c>
      <c r="CF34" s="201">
        <v>14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12.6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2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0</v>
      </c>
      <c r="AP39" s="201">
        <v>0</v>
      </c>
      <c r="AQ39" s="202">
        <v>0</v>
      </c>
      <c r="AR39" s="201">
        <v>1</v>
      </c>
      <c r="AS39" s="201">
        <v>1</v>
      </c>
      <c r="AT39" s="201">
        <v>2</v>
      </c>
      <c r="AU39" s="201">
        <v>2</v>
      </c>
      <c r="AV39" s="202">
        <v>2</v>
      </c>
      <c r="AW39" s="201">
        <v>2</v>
      </c>
      <c r="AX39" s="201">
        <v>2</v>
      </c>
      <c r="AY39" s="202">
        <v>3</v>
      </c>
      <c r="AZ39" s="201">
        <v>3</v>
      </c>
      <c r="BA39" s="201">
        <v>4</v>
      </c>
      <c r="BB39" s="202">
        <v>5</v>
      </c>
      <c r="BC39" s="201">
        <v>7</v>
      </c>
      <c r="BD39" s="201">
        <v>9</v>
      </c>
      <c r="BE39" s="201">
        <v>9</v>
      </c>
      <c r="BF39" s="201">
        <v>10</v>
      </c>
      <c r="BG39" s="201">
        <v>10</v>
      </c>
      <c r="BH39" s="201">
        <v>11</v>
      </c>
      <c r="BI39" s="201">
        <v>9</v>
      </c>
      <c r="BJ39" s="201">
        <v>8</v>
      </c>
      <c r="BK39" s="201">
        <v>8</v>
      </c>
      <c r="BL39" s="201">
        <v>8</v>
      </c>
      <c r="BM39" s="201">
        <v>8</v>
      </c>
      <c r="BN39" s="201">
        <v>6</v>
      </c>
      <c r="BO39" s="201">
        <v>4</v>
      </c>
      <c r="BP39" s="201">
        <v>3</v>
      </c>
      <c r="BQ39" s="201">
        <v>2</v>
      </c>
      <c r="BR39" s="202">
        <v>0</v>
      </c>
      <c r="BS39" s="201">
        <v>0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63</v>
      </c>
    </row>
    <row r="40" spans="1:100" x14ac:dyDescent="0.25">
      <c r="A40" s="187" t="s">
        <v>136</v>
      </c>
      <c r="B40" s="201">
        <v>30</v>
      </c>
      <c r="C40" s="201">
        <v>37</v>
      </c>
      <c r="D40" s="201">
        <v>42</v>
      </c>
      <c r="E40" s="201">
        <v>48</v>
      </c>
      <c r="F40" s="201">
        <v>52</v>
      </c>
      <c r="G40" s="201">
        <v>45</v>
      </c>
      <c r="H40" s="201">
        <v>39</v>
      </c>
      <c r="I40" s="201">
        <v>34</v>
      </c>
      <c r="J40" s="201">
        <v>35</v>
      </c>
      <c r="K40" s="201">
        <v>29</v>
      </c>
      <c r="L40" s="201">
        <v>18</v>
      </c>
      <c r="M40" s="201">
        <v>26</v>
      </c>
      <c r="N40" s="201">
        <v>33</v>
      </c>
      <c r="O40" s="201">
        <v>32</v>
      </c>
      <c r="P40" s="201">
        <v>40</v>
      </c>
      <c r="Q40" s="201">
        <v>42</v>
      </c>
      <c r="R40" s="201">
        <v>46</v>
      </c>
      <c r="S40" s="201">
        <v>38</v>
      </c>
      <c r="T40" s="201">
        <v>32</v>
      </c>
      <c r="U40" s="201">
        <v>28</v>
      </c>
      <c r="V40" s="201">
        <v>34</v>
      </c>
      <c r="W40" s="201">
        <v>35</v>
      </c>
      <c r="X40" s="201">
        <v>69</v>
      </c>
      <c r="Y40" s="201">
        <v>41</v>
      </c>
      <c r="Z40" s="201">
        <v>46</v>
      </c>
      <c r="AA40" s="201">
        <v>49</v>
      </c>
      <c r="AB40" s="201">
        <v>55</v>
      </c>
      <c r="AC40" s="201">
        <v>52</v>
      </c>
      <c r="AD40" s="201">
        <v>47</v>
      </c>
      <c r="AE40" s="202">
        <v>47</v>
      </c>
      <c r="AF40" s="201">
        <v>61</v>
      </c>
      <c r="AG40" s="201">
        <v>59</v>
      </c>
      <c r="AH40" s="201">
        <v>48</v>
      </c>
      <c r="AI40" s="201">
        <v>43</v>
      </c>
      <c r="AJ40" s="201">
        <v>46</v>
      </c>
      <c r="AK40" s="201">
        <v>44</v>
      </c>
      <c r="AL40" s="201">
        <v>42</v>
      </c>
      <c r="AM40" s="201">
        <v>51</v>
      </c>
      <c r="AN40" s="201">
        <v>36</v>
      </c>
      <c r="AO40" s="201">
        <v>30</v>
      </c>
      <c r="AP40" s="201">
        <v>29</v>
      </c>
      <c r="AQ40" s="202">
        <v>24</v>
      </c>
      <c r="AR40" s="201">
        <v>16</v>
      </c>
      <c r="AS40" s="201">
        <v>17</v>
      </c>
      <c r="AT40" s="201">
        <v>31</v>
      </c>
      <c r="AU40" s="201">
        <v>19</v>
      </c>
      <c r="AV40" s="202">
        <v>38</v>
      </c>
      <c r="AW40" s="201">
        <v>50</v>
      </c>
      <c r="AX40" s="201">
        <v>31</v>
      </c>
      <c r="AY40" s="202">
        <v>34</v>
      </c>
      <c r="AZ40" s="201">
        <v>27</v>
      </c>
      <c r="BA40" s="201">
        <v>29</v>
      </c>
      <c r="BB40" s="202">
        <v>30</v>
      </c>
      <c r="BC40" s="201">
        <v>24</v>
      </c>
      <c r="BD40" s="201">
        <v>24</v>
      </c>
      <c r="BE40" s="201">
        <v>18</v>
      </c>
      <c r="BF40" s="201">
        <v>15</v>
      </c>
      <c r="BG40" s="201">
        <v>16</v>
      </c>
      <c r="BH40" s="201">
        <v>17</v>
      </c>
      <c r="BI40" s="201">
        <v>48</v>
      </c>
      <c r="BJ40" s="201">
        <v>60</v>
      </c>
      <c r="BK40" s="201">
        <v>29</v>
      </c>
      <c r="BL40" s="201">
        <v>21</v>
      </c>
      <c r="BM40" s="201">
        <v>11</v>
      </c>
      <c r="BN40" s="201">
        <v>10</v>
      </c>
      <c r="BO40" s="201">
        <v>6</v>
      </c>
      <c r="BP40" s="201">
        <v>8</v>
      </c>
      <c r="BQ40" s="201">
        <v>10</v>
      </c>
      <c r="BR40" s="202">
        <v>6</v>
      </c>
      <c r="BS40" s="201">
        <v>12</v>
      </c>
      <c r="BT40" s="201">
        <v>10</v>
      </c>
      <c r="BU40" s="201">
        <v>6</v>
      </c>
      <c r="BV40" s="201">
        <v>6</v>
      </c>
      <c r="BW40" s="202">
        <v>3</v>
      </c>
      <c r="BX40" s="201">
        <v>4</v>
      </c>
      <c r="BY40" s="201">
        <v>3</v>
      </c>
      <c r="BZ40" s="201">
        <v>2</v>
      </c>
      <c r="CA40" s="201">
        <v>6</v>
      </c>
      <c r="CB40" s="201">
        <v>7</v>
      </c>
      <c r="CC40" s="201">
        <v>8</v>
      </c>
      <c r="CD40" s="201">
        <v>8</v>
      </c>
      <c r="CE40" s="201">
        <v>5</v>
      </c>
      <c r="CF40" s="201">
        <v>5</v>
      </c>
      <c r="CG40" s="201">
        <v>7</v>
      </c>
      <c r="CH40" s="201">
        <v>5</v>
      </c>
      <c r="CI40" s="201">
        <v>7</v>
      </c>
      <c r="CJ40" s="201">
        <v>9</v>
      </c>
      <c r="CK40" s="201">
        <v>11</v>
      </c>
      <c r="CL40" s="201">
        <v>5</v>
      </c>
      <c r="CM40" s="201">
        <v>3</v>
      </c>
      <c r="CN40" s="201">
        <v>2</v>
      </c>
      <c r="CO40" s="201">
        <v>1</v>
      </c>
      <c r="CP40" s="201">
        <v>2</v>
      </c>
      <c r="CQ40" s="201">
        <v>5</v>
      </c>
      <c r="CR40" s="201">
        <v>4</v>
      </c>
      <c r="CS40" s="201">
        <v>2</v>
      </c>
      <c r="CT40" s="203">
        <v>905.1</v>
      </c>
    </row>
    <row r="41" spans="1:100" x14ac:dyDescent="0.25">
      <c r="A41" s="187" t="s">
        <v>137</v>
      </c>
      <c r="B41" s="201">
        <v>9</v>
      </c>
      <c r="C41" s="201">
        <v>10</v>
      </c>
      <c r="D41" s="201">
        <v>11</v>
      </c>
      <c r="E41" s="201">
        <v>11</v>
      </c>
      <c r="F41" s="201">
        <v>11</v>
      </c>
      <c r="G41" s="201">
        <v>10</v>
      </c>
      <c r="H41" s="201">
        <v>11</v>
      </c>
      <c r="I41" s="201">
        <v>11</v>
      </c>
      <c r="J41" s="201">
        <v>11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10</v>
      </c>
      <c r="Q41" s="201">
        <v>9</v>
      </c>
      <c r="R41" s="201">
        <v>10</v>
      </c>
      <c r="S41" s="201">
        <v>10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10</v>
      </c>
      <c r="AA41" s="201">
        <v>10</v>
      </c>
      <c r="AB41" s="201">
        <v>10</v>
      </c>
      <c r="AC41" s="201">
        <v>11</v>
      </c>
      <c r="AD41" s="201">
        <v>11</v>
      </c>
      <c r="AE41" s="202">
        <v>11</v>
      </c>
      <c r="AF41" s="201">
        <v>11</v>
      </c>
      <c r="AG41" s="201">
        <v>11</v>
      </c>
      <c r="AH41" s="201">
        <v>11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11</v>
      </c>
      <c r="AO41" s="201">
        <v>11</v>
      </c>
      <c r="AP41" s="201">
        <v>11</v>
      </c>
      <c r="AQ41" s="202">
        <v>11</v>
      </c>
      <c r="AR41" s="201">
        <v>11</v>
      </c>
      <c r="AS41" s="201">
        <v>11</v>
      </c>
      <c r="AT41" s="201">
        <v>11</v>
      </c>
      <c r="AU41" s="201">
        <v>11</v>
      </c>
      <c r="AV41" s="202">
        <v>10</v>
      </c>
      <c r="AW41" s="201">
        <v>9</v>
      </c>
      <c r="AX41" s="201">
        <v>9</v>
      </c>
      <c r="AY41" s="202">
        <v>9</v>
      </c>
      <c r="AZ41" s="201">
        <v>9</v>
      </c>
      <c r="BA41" s="201">
        <v>9</v>
      </c>
      <c r="BB41" s="202">
        <v>10</v>
      </c>
      <c r="BC41" s="201">
        <v>10</v>
      </c>
      <c r="BD41" s="201">
        <v>9</v>
      </c>
      <c r="BE41" s="201">
        <v>9</v>
      </c>
      <c r="BF41" s="201">
        <v>9</v>
      </c>
      <c r="BG41" s="201">
        <v>8</v>
      </c>
      <c r="BH41" s="201">
        <v>9</v>
      </c>
      <c r="BI41" s="201">
        <v>9</v>
      </c>
      <c r="BJ41" s="201">
        <v>10</v>
      </c>
      <c r="BK41" s="201">
        <v>10</v>
      </c>
      <c r="BL41" s="201">
        <v>9</v>
      </c>
      <c r="BM41" s="201">
        <v>9</v>
      </c>
      <c r="BN41" s="201">
        <v>9</v>
      </c>
      <c r="BO41" s="201">
        <v>10</v>
      </c>
      <c r="BP41" s="201">
        <v>10</v>
      </c>
      <c r="BQ41" s="201">
        <v>11</v>
      </c>
      <c r="BR41" s="202">
        <v>9</v>
      </c>
      <c r="BS41" s="201">
        <v>9</v>
      </c>
      <c r="BT41" s="201">
        <v>10</v>
      </c>
      <c r="BU41" s="201">
        <v>9</v>
      </c>
      <c r="BV41" s="201">
        <v>9</v>
      </c>
      <c r="BW41" s="202">
        <v>9</v>
      </c>
      <c r="BX41" s="201">
        <v>9</v>
      </c>
      <c r="BY41" s="201">
        <v>9</v>
      </c>
      <c r="BZ41" s="201">
        <v>9</v>
      </c>
      <c r="CA41" s="201">
        <v>10</v>
      </c>
      <c r="CB41" s="201">
        <v>10</v>
      </c>
      <c r="CC41" s="201">
        <v>10</v>
      </c>
      <c r="CD41" s="201">
        <v>10</v>
      </c>
      <c r="CE41" s="201">
        <v>11</v>
      </c>
      <c r="CF41" s="201">
        <v>10</v>
      </c>
      <c r="CG41" s="201">
        <v>10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10</v>
      </c>
      <c r="CR41" s="201">
        <v>10</v>
      </c>
      <c r="CS41" s="201">
        <v>10</v>
      </c>
      <c r="CT41" s="203">
        <v>242.4</v>
      </c>
    </row>
    <row r="42" spans="1:100" ht="16.5" x14ac:dyDescent="0.25">
      <c r="A42" s="189" t="s">
        <v>138</v>
      </c>
      <c r="B42" s="201">
        <v>93</v>
      </c>
      <c r="C42" s="201">
        <v>94</v>
      </c>
      <c r="D42" s="201">
        <v>93</v>
      </c>
      <c r="E42" s="201">
        <v>94</v>
      </c>
      <c r="F42" s="201">
        <v>94</v>
      </c>
      <c r="G42" s="201">
        <v>93</v>
      </c>
      <c r="H42" s="201">
        <v>93</v>
      </c>
      <c r="I42" s="201">
        <v>93</v>
      </c>
      <c r="J42" s="201">
        <v>96</v>
      </c>
      <c r="K42" s="201">
        <v>93</v>
      </c>
      <c r="L42" s="201">
        <v>95</v>
      </c>
      <c r="M42" s="201">
        <v>97</v>
      </c>
      <c r="N42" s="201">
        <v>97</v>
      </c>
      <c r="O42" s="201">
        <v>95</v>
      </c>
      <c r="P42" s="201">
        <v>98</v>
      </c>
      <c r="Q42" s="201">
        <v>98</v>
      </c>
      <c r="R42" s="201">
        <v>98</v>
      </c>
      <c r="S42" s="201">
        <v>96</v>
      </c>
      <c r="T42" s="201">
        <v>97</v>
      </c>
      <c r="U42" s="201">
        <v>97</v>
      </c>
      <c r="V42" s="201">
        <v>98</v>
      </c>
      <c r="W42" s="201">
        <v>98</v>
      </c>
      <c r="X42" s="201">
        <v>97</v>
      </c>
      <c r="Y42" s="201">
        <v>97</v>
      </c>
      <c r="Z42" s="201">
        <v>100</v>
      </c>
      <c r="AA42" s="201">
        <v>101</v>
      </c>
      <c r="AB42" s="201">
        <v>101</v>
      </c>
      <c r="AC42" s="201">
        <v>92</v>
      </c>
      <c r="AD42" s="201">
        <v>98</v>
      </c>
      <c r="AE42" s="202">
        <v>100</v>
      </c>
      <c r="AF42" s="201">
        <v>98</v>
      </c>
      <c r="AG42" s="201">
        <v>93</v>
      </c>
      <c r="AH42" s="201">
        <v>95</v>
      </c>
      <c r="AI42" s="201">
        <v>91</v>
      </c>
      <c r="AJ42" s="201">
        <v>96</v>
      </c>
      <c r="AK42" s="201">
        <v>95</v>
      </c>
      <c r="AL42" s="201">
        <v>90</v>
      </c>
      <c r="AM42" s="201">
        <v>88</v>
      </c>
      <c r="AN42" s="201">
        <v>89</v>
      </c>
      <c r="AO42" s="201">
        <v>92</v>
      </c>
      <c r="AP42" s="201">
        <v>94</v>
      </c>
      <c r="AQ42" s="202">
        <v>93</v>
      </c>
      <c r="AR42" s="201">
        <v>92</v>
      </c>
      <c r="AS42" s="201">
        <v>97</v>
      </c>
      <c r="AT42" s="201">
        <v>92</v>
      </c>
      <c r="AU42" s="201">
        <v>96</v>
      </c>
      <c r="AV42" s="202">
        <v>96</v>
      </c>
      <c r="AW42" s="201">
        <v>93</v>
      </c>
      <c r="AX42" s="201">
        <v>92</v>
      </c>
      <c r="AY42" s="202">
        <v>96</v>
      </c>
      <c r="AZ42" s="201">
        <v>98</v>
      </c>
      <c r="BA42" s="201">
        <v>98</v>
      </c>
      <c r="BB42" s="202">
        <v>91</v>
      </c>
      <c r="BC42" s="201">
        <v>90</v>
      </c>
      <c r="BD42" s="201">
        <v>89</v>
      </c>
      <c r="BE42" s="201">
        <v>89</v>
      </c>
      <c r="BF42" s="201">
        <v>91</v>
      </c>
      <c r="BG42" s="201">
        <v>89</v>
      </c>
      <c r="BH42" s="201">
        <v>89</v>
      </c>
      <c r="BI42" s="201">
        <v>92</v>
      </c>
      <c r="BJ42" s="201">
        <v>97</v>
      </c>
      <c r="BK42" s="201">
        <v>97</v>
      </c>
      <c r="BL42" s="201">
        <v>97</v>
      </c>
      <c r="BM42" s="201">
        <v>89</v>
      </c>
      <c r="BN42" s="201">
        <v>97</v>
      </c>
      <c r="BO42" s="202">
        <v>101</v>
      </c>
      <c r="BP42" s="201">
        <v>98</v>
      </c>
      <c r="BQ42" s="201">
        <v>97</v>
      </c>
      <c r="BR42" s="202">
        <v>98</v>
      </c>
      <c r="BS42" s="201">
        <v>94</v>
      </c>
      <c r="BT42" s="201">
        <v>102</v>
      </c>
      <c r="BU42" s="201">
        <v>105</v>
      </c>
      <c r="BV42" s="202">
        <v>105</v>
      </c>
      <c r="BW42" s="202">
        <v>105</v>
      </c>
      <c r="BX42" s="201">
        <v>105</v>
      </c>
      <c r="BY42" s="202">
        <v>100</v>
      </c>
      <c r="BZ42" s="202">
        <v>104</v>
      </c>
      <c r="CA42" s="202">
        <v>100</v>
      </c>
      <c r="CB42" s="201">
        <v>95</v>
      </c>
      <c r="CC42" s="201">
        <v>96</v>
      </c>
      <c r="CD42" s="202">
        <v>101</v>
      </c>
      <c r="CE42" s="201">
        <v>95</v>
      </c>
      <c r="CF42" s="201">
        <v>98</v>
      </c>
      <c r="CG42" s="201">
        <v>99</v>
      </c>
      <c r="CH42" s="201">
        <v>102</v>
      </c>
      <c r="CI42" s="201">
        <v>102</v>
      </c>
      <c r="CJ42" s="201">
        <v>100</v>
      </c>
      <c r="CK42" s="201">
        <v>101</v>
      </c>
      <c r="CL42" s="202">
        <v>102</v>
      </c>
      <c r="CM42" s="202">
        <v>101</v>
      </c>
      <c r="CN42" s="201">
        <v>101</v>
      </c>
      <c r="CO42" s="201">
        <v>98</v>
      </c>
      <c r="CP42" s="201">
        <v>96</v>
      </c>
      <c r="CQ42" s="201">
        <v>97</v>
      </c>
      <c r="CR42" s="201">
        <v>98</v>
      </c>
      <c r="CS42" s="201">
        <v>97</v>
      </c>
      <c r="CT42" s="203">
        <v>2309.1</v>
      </c>
    </row>
    <row r="43" spans="1:100" x14ac:dyDescent="0.25">
      <c r="A43" s="187" t="s">
        <v>139</v>
      </c>
      <c r="B43" s="216">
        <v>1294</v>
      </c>
      <c r="C43" s="216">
        <v>1274</v>
      </c>
      <c r="D43" s="216">
        <v>1253</v>
      </c>
      <c r="E43" s="216">
        <v>1233</v>
      </c>
      <c r="F43" s="217">
        <v>1236</v>
      </c>
      <c r="G43" s="217">
        <v>1227</v>
      </c>
      <c r="H43" s="217">
        <v>1218</v>
      </c>
      <c r="I43" s="217">
        <v>1206</v>
      </c>
      <c r="J43" s="217">
        <v>1196</v>
      </c>
      <c r="K43" s="217">
        <v>1184</v>
      </c>
      <c r="L43" s="217">
        <v>1179</v>
      </c>
      <c r="M43" s="217">
        <v>1184</v>
      </c>
      <c r="N43" s="217">
        <v>1183</v>
      </c>
      <c r="O43" s="217">
        <v>1195</v>
      </c>
      <c r="P43" s="217">
        <v>1203</v>
      </c>
      <c r="Q43" s="218">
        <v>1207</v>
      </c>
      <c r="R43" s="217">
        <v>1259</v>
      </c>
      <c r="S43" s="217">
        <v>1322</v>
      </c>
      <c r="T43" s="217">
        <v>1392</v>
      </c>
      <c r="U43" s="217">
        <v>1474</v>
      </c>
      <c r="V43" s="217">
        <v>1614</v>
      </c>
      <c r="W43" s="217">
        <v>1731</v>
      </c>
      <c r="X43" s="217">
        <v>1792</v>
      </c>
      <c r="Y43" s="217">
        <v>1843</v>
      </c>
      <c r="Z43" s="217">
        <v>1879</v>
      </c>
      <c r="AA43" s="217">
        <v>1867</v>
      </c>
      <c r="AB43" s="217">
        <v>1816</v>
      </c>
      <c r="AC43" s="217">
        <v>1742</v>
      </c>
      <c r="AD43" s="217">
        <v>1732</v>
      </c>
      <c r="AE43" s="217">
        <v>1742</v>
      </c>
      <c r="AF43" s="217">
        <v>1768</v>
      </c>
      <c r="AG43" s="217">
        <v>1768</v>
      </c>
      <c r="AH43" s="218">
        <v>1820</v>
      </c>
      <c r="AI43" s="217">
        <v>1866</v>
      </c>
      <c r="AJ43" s="217">
        <v>1912</v>
      </c>
      <c r="AK43" s="217">
        <v>1940</v>
      </c>
      <c r="AL43" s="217">
        <v>1948</v>
      </c>
      <c r="AM43" s="217">
        <v>1973</v>
      </c>
      <c r="AN43" s="217">
        <v>1992</v>
      </c>
      <c r="AO43" s="217">
        <v>1985</v>
      </c>
      <c r="AP43" s="216">
        <v>1996</v>
      </c>
      <c r="AQ43" s="216">
        <v>2048</v>
      </c>
      <c r="AR43" s="216">
        <v>2065</v>
      </c>
      <c r="AS43" s="216">
        <v>2098</v>
      </c>
      <c r="AT43" s="216">
        <v>2122</v>
      </c>
      <c r="AU43" s="217">
        <v>2127</v>
      </c>
      <c r="AV43" s="216">
        <v>2161</v>
      </c>
      <c r="AW43" s="216">
        <v>2134</v>
      </c>
      <c r="AX43" s="219">
        <v>2139</v>
      </c>
      <c r="AY43" s="216">
        <v>2110</v>
      </c>
      <c r="AZ43" s="216">
        <v>2082</v>
      </c>
      <c r="BA43" s="216">
        <v>2042</v>
      </c>
      <c r="BB43" s="217">
        <v>2002</v>
      </c>
      <c r="BC43" s="217">
        <v>1980</v>
      </c>
      <c r="BD43" s="217">
        <v>1964</v>
      </c>
      <c r="BE43" s="217">
        <v>1973</v>
      </c>
      <c r="BF43" s="217">
        <v>1984</v>
      </c>
      <c r="BG43" s="217">
        <v>1987</v>
      </c>
      <c r="BH43" s="217">
        <v>1980</v>
      </c>
      <c r="BI43" s="217">
        <v>1971</v>
      </c>
      <c r="BJ43" s="217">
        <v>1948</v>
      </c>
      <c r="BK43" s="217">
        <v>1953</v>
      </c>
      <c r="BL43" s="217">
        <v>2002</v>
      </c>
      <c r="BM43" s="217">
        <v>1984</v>
      </c>
      <c r="BN43" s="217">
        <v>2031</v>
      </c>
      <c r="BO43" s="218">
        <v>2069</v>
      </c>
      <c r="BP43" s="217">
        <v>2065</v>
      </c>
      <c r="BQ43" s="217">
        <v>2074</v>
      </c>
      <c r="BR43" s="217">
        <v>2062</v>
      </c>
      <c r="BS43" s="217">
        <v>2109</v>
      </c>
      <c r="BT43" s="217">
        <v>2189</v>
      </c>
      <c r="BU43" s="217">
        <v>2293</v>
      </c>
      <c r="BV43" s="217">
        <v>2381</v>
      </c>
      <c r="BW43" s="217">
        <v>2442</v>
      </c>
      <c r="BX43" s="217">
        <v>2425</v>
      </c>
      <c r="BY43" s="217">
        <v>2371</v>
      </c>
      <c r="BZ43" s="217">
        <v>2332</v>
      </c>
      <c r="CA43" s="217">
        <v>2309</v>
      </c>
      <c r="CB43" s="217">
        <v>2267</v>
      </c>
      <c r="CC43" s="217">
        <v>2206</v>
      </c>
      <c r="CD43" s="217">
        <v>2129</v>
      </c>
      <c r="CE43" s="217">
        <v>2101</v>
      </c>
      <c r="CF43" s="218">
        <v>2080</v>
      </c>
      <c r="CG43" s="217">
        <v>1997</v>
      </c>
      <c r="CH43" s="217">
        <v>1929</v>
      </c>
      <c r="CI43" s="217">
        <v>1874</v>
      </c>
      <c r="CJ43" s="217">
        <v>1818</v>
      </c>
      <c r="CK43" s="217">
        <v>1716</v>
      </c>
      <c r="CL43" s="216">
        <v>1648</v>
      </c>
      <c r="CM43" s="216">
        <v>1575</v>
      </c>
      <c r="CN43" s="216">
        <v>1525</v>
      </c>
      <c r="CO43" s="216">
        <v>1460</v>
      </c>
      <c r="CP43" s="216">
        <v>1434</v>
      </c>
      <c r="CQ43" s="217">
        <v>1373</v>
      </c>
      <c r="CR43" s="216">
        <v>1351</v>
      </c>
      <c r="CS43" s="216">
        <v>1326</v>
      </c>
      <c r="CT43" s="220">
        <v>43448.3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316</v>
      </c>
      <c r="C46" s="14">
        <f t="shared" ref="C46:BN46" si="0">SUM(C17:C19)</f>
        <v>309</v>
      </c>
      <c r="D46" s="14">
        <f t="shared" si="0"/>
        <v>310</v>
      </c>
      <c r="E46" s="14">
        <f t="shared" si="0"/>
        <v>309</v>
      </c>
      <c r="F46" s="14">
        <f t="shared" si="0"/>
        <v>313</v>
      </c>
      <c r="G46" s="14">
        <f t="shared" si="0"/>
        <v>309</v>
      </c>
      <c r="H46" s="14">
        <f t="shared" si="0"/>
        <v>311</v>
      </c>
      <c r="I46" s="14">
        <f t="shared" si="0"/>
        <v>313</v>
      </c>
      <c r="J46" s="14">
        <f t="shared" si="0"/>
        <v>313</v>
      </c>
      <c r="K46" s="14">
        <f t="shared" si="0"/>
        <v>313</v>
      </c>
      <c r="L46" s="14">
        <f t="shared" si="0"/>
        <v>311</v>
      </c>
      <c r="M46" s="14">
        <f t="shared" si="0"/>
        <v>311</v>
      </c>
      <c r="N46" s="14">
        <f t="shared" si="0"/>
        <v>310</v>
      </c>
      <c r="O46" s="14">
        <f t="shared" si="0"/>
        <v>310</v>
      </c>
      <c r="P46" s="14">
        <f t="shared" si="0"/>
        <v>313</v>
      </c>
      <c r="Q46" s="14">
        <f t="shared" si="0"/>
        <v>318</v>
      </c>
      <c r="R46" s="14">
        <f t="shared" si="0"/>
        <v>332</v>
      </c>
      <c r="S46" s="14">
        <f t="shared" si="0"/>
        <v>345</v>
      </c>
      <c r="T46" s="14">
        <f t="shared" si="0"/>
        <v>356</v>
      </c>
      <c r="U46" s="14">
        <f t="shared" si="0"/>
        <v>358</v>
      </c>
      <c r="V46" s="14">
        <f t="shared" si="0"/>
        <v>395</v>
      </c>
      <c r="W46" s="14">
        <f t="shared" si="0"/>
        <v>407</v>
      </c>
      <c r="X46" s="14">
        <f t="shared" si="0"/>
        <v>426</v>
      </c>
      <c r="Y46" s="14">
        <f t="shared" si="0"/>
        <v>447</v>
      </c>
      <c r="Z46" s="14">
        <f t="shared" si="0"/>
        <v>450</v>
      </c>
      <c r="AA46" s="14">
        <f t="shared" si="0"/>
        <v>452</v>
      </c>
      <c r="AB46" s="14">
        <f t="shared" si="0"/>
        <v>454</v>
      </c>
      <c r="AC46" s="14">
        <f t="shared" si="0"/>
        <v>451</v>
      </c>
      <c r="AD46" s="14">
        <f t="shared" si="0"/>
        <v>453</v>
      </c>
      <c r="AE46" s="14">
        <f t="shared" si="0"/>
        <v>452</v>
      </c>
      <c r="AF46" s="14">
        <f t="shared" si="0"/>
        <v>453</v>
      </c>
      <c r="AG46" s="14">
        <f t="shared" si="0"/>
        <v>462</v>
      </c>
      <c r="AH46" s="14">
        <f t="shared" si="0"/>
        <v>467</v>
      </c>
      <c r="AI46" s="14">
        <f t="shared" si="0"/>
        <v>494</v>
      </c>
      <c r="AJ46" s="14">
        <f t="shared" si="0"/>
        <v>514</v>
      </c>
      <c r="AK46" s="14">
        <f t="shared" si="0"/>
        <v>521</v>
      </c>
      <c r="AL46" s="14">
        <f t="shared" si="0"/>
        <v>529</v>
      </c>
      <c r="AM46" s="14">
        <f t="shared" si="0"/>
        <v>535</v>
      </c>
      <c r="AN46" s="14">
        <f t="shared" si="0"/>
        <v>536</v>
      </c>
      <c r="AO46" s="14">
        <f t="shared" si="0"/>
        <v>535</v>
      </c>
      <c r="AP46" s="14">
        <f t="shared" si="0"/>
        <v>534</v>
      </c>
      <c r="AQ46" s="14">
        <f t="shared" si="0"/>
        <v>534</v>
      </c>
      <c r="AR46" s="14">
        <f t="shared" si="0"/>
        <v>534</v>
      </c>
      <c r="AS46" s="14">
        <f t="shared" si="0"/>
        <v>535</v>
      </c>
      <c r="AT46" s="14">
        <f t="shared" si="0"/>
        <v>535</v>
      </c>
      <c r="AU46" s="14">
        <f t="shared" si="0"/>
        <v>535</v>
      </c>
      <c r="AV46" s="14">
        <f t="shared" si="0"/>
        <v>537</v>
      </c>
      <c r="AW46" s="14">
        <f t="shared" si="0"/>
        <v>535</v>
      </c>
      <c r="AX46" s="14">
        <f t="shared" si="0"/>
        <v>536</v>
      </c>
      <c r="AY46" s="14">
        <f t="shared" si="0"/>
        <v>536</v>
      </c>
      <c r="AZ46" s="14">
        <f t="shared" si="0"/>
        <v>535</v>
      </c>
      <c r="BA46" s="14">
        <f t="shared" si="0"/>
        <v>536</v>
      </c>
      <c r="BB46" s="14">
        <f t="shared" si="0"/>
        <v>536</v>
      </c>
      <c r="BC46" s="14">
        <f t="shared" si="0"/>
        <v>536</v>
      </c>
      <c r="BD46" s="14">
        <f t="shared" si="0"/>
        <v>537</v>
      </c>
      <c r="BE46" s="14">
        <f t="shared" si="0"/>
        <v>536</v>
      </c>
      <c r="BF46" s="14">
        <f t="shared" si="0"/>
        <v>536</v>
      </c>
      <c r="BG46" s="14">
        <f t="shared" si="0"/>
        <v>537</v>
      </c>
      <c r="BH46" s="14">
        <f t="shared" si="0"/>
        <v>538</v>
      </c>
      <c r="BI46" s="14">
        <f t="shared" si="0"/>
        <v>536</v>
      </c>
      <c r="BJ46" s="14">
        <f t="shared" si="0"/>
        <v>535</v>
      </c>
      <c r="BK46" s="14">
        <f t="shared" si="0"/>
        <v>538</v>
      </c>
      <c r="BL46" s="14">
        <f t="shared" si="0"/>
        <v>538</v>
      </c>
      <c r="BM46" s="14">
        <f t="shared" si="0"/>
        <v>538</v>
      </c>
      <c r="BN46" s="14">
        <f t="shared" si="0"/>
        <v>537</v>
      </c>
      <c r="BO46" s="14">
        <f t="shared" ref="BO46:CT46" si="1">SUM(BO17:BO19)</f>
        <v>537</v>
      </c>
      <c r="BP46" s="14">
        <f t="shared" si="1"/>
        <v>537</v>
      </c>
      <c r="BQ46" s="14">
        <f t="shared" si="1"/>
        <v>535</v>
      </c>
      <c r="BR46" s="14">
        <f t="shared" si="1"/>
        <v>536</v>
      </c>
      <c r="BS46" s="14">
        <f t="shared" si="1"/>
        <v>537</v>
      </c>
      <c r="BT46" s="14">
        <f t="shared" si="1"/>
        <v>536</v>
      </c>
      <c r="BU46" s="14">
        <f t="shared" si="1"/>
        <v>536</v>
      </c>
      <c r="BV46" s="14">
        <f t="shared" si="1"/>
        <v>536</v>
      </c>
      <c r="BW46" s="14">
        <f t="shared" si="1"/>
        <v>535</v>
      </c>
      <c r="BX46" s="14">
        <f t="shared" si="1"/>
        <v>536</v>
      </c>
      <c r="BY46" s="14">
        <f t="shared" si="1"/>
        <v>535</v>
      </c>
      <c r="BZ46" s="14">
        <f t="shared" si="1"/>
        <v>535</v>
      </c>
      <c r="CA46" s="14">
        <f t="shared" si="1"/>
        <v>533</v>
      </c>
      <c r="CB46" s="14">
        <f t="shared" si="1"/>
        <v>532</v>
      </c>
      <c r="CC46" s="14">
        <f t="shared" si="1"/>
        <v>532</v>
      </c>
      <c r="CD46" s="14">
        <f t="shared" si="1"/>
        <v>533</v>
      </c>
      <c r="CE46" s="14">
        <f t="shared" si="1"/>
        <v>532</v>
      </c>
      <c r="CF46" s="14">
        <f t="shared" si="1"/>
        <v>537</v>
      </c>
      <c r="CG46" s="14">
        <f t="shared" si="1"/>
        <v>536</v>
      </c>
      <c r="CH46" s="14">
        <f t="shared" si="1"/>
        <v>535</v>
      </c>
      <c r="CI46" s="14">
        <f t="shared" si="1"/>
        <v>536</v>
      </c>
      <c r="CJ46" s="14">
        <f t="shared" si="1"/>
        <v>536</v>
      </c>
      <c r="CK46" s="14">
        <f t="shared" si="1"/>
        <v>497</v>
      </c>
      <c r="CL46" s="14">
        <f t="shared" si="1"/>
        <v>497</v>
      </c>
      <c r="CM46" s="14">
        <f t="shared" si="1"/>
        <v>450</v>
      </c>
      <c r="CN46" s="14">
        <f t="shared" si="1"/>
        <v>440</v>
      </c>
      <c r="CO46" s="14">
        <f t="shared" si="1"/>
        <v>410</v>
      </c>
      <c r="CP46" s="14">
        <f t="shared" si="1"/>
        <v>398</v>
      </c>
      <c r="CQ46" s="14">
        <f t="shared" si="1"/>
        <v>374</v>
      </c>
      <c r="CR46" s="14">
        <f t="shared" si="1"/>
        <v>360</v>
      </c>
      <c r="CS46" s="14">
        <f t="shared" si="1"/>
        <v>345</v>
      </c>
      <c r="CT46" s="14">
        <f t="shared" si="1"/>
        <v>11186</v>
      </c>
      <c r="CU46" s="14">
        <f>SUM(A46:CS46)/4</f>
        <v>11189.25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-1</v>
      </c>
      <c r="AG47" s="14">
        <f t="shared" si="2"/>
        <v>4</v>
      </c>
      <c r="AH47" s="14">
        <f t="shared" si="2"/>
        <v>23</v>
      </c>
      <c r="AI47" s="14">
        <f t="shared" si="2"/>
        <v>36</v>
      </c>
      <c r="AJ47" s="14">
        <f t="shared" si="2"/>
        <v>38</v>
      </c>
      <c r="AK47" s="14">
        <f t="shared" si="2"/>
        <v>49</v>
      </c>
      <c r="AL47" s="14">
        <f t="shared" si="2"/>
        <v>59</v>
      </c>
      <c r="AM47" s="14">
        <f t="shared" si="2"/>
        <v>77</v>
      </c>
      <c r="AN47" s="14">
        <f t="shared" si="2"/>
        <v>88</v>
      </c>
      <c r="AO47" s="14">
        <f t="shared" si="2"/>
        <v>88</v>
      </c>
      <c r="AP47" s="14">
        <f t="shared" si="2"/>
        <v>88</v>
      </c>
      <c r="AQ47" s="14">
        <f t="shared" si="2"/>
        <v>88</v>
      </c>
      <c r="AR47" s="14">
        <f t="shared" si="2"/>
        <v>88</v>
      </c>
      <c r="AS47" s="14">
        <f t="shared" si="2"/>
        <v>98</v>
      </c>
      <c r="AT47" s="14">
        <f t="shared" si="2"/>
        <v>112</v>
      </c>
      <c r="AU47" s="14">
        <f t="shared" si="2"/>
        <v>128</v>
      </c>
      <c r="AV47" s="14">
        <f t="shared" si="2"/>
        <v>128</v>
      </c>
      <c r="AW47" s="14">
        <f t="shared" si="2"/>
        <v>129</v>
      </c>
      <c r="AX47" s="14">
        <f t="shared" si="2"/>
        <v>124</v>
      </c>
      <c r="AY47" s="14">
        <f t="shared" si="2"/>
        <v>127</v>
      </c>
      <c r="AZ47" s="14">
        <f t="shared" si="2"/>
        <v>106</v>
      </c>
      <c r="BA47" s="14">
        <f t="shared" si="2"/>
        <v>105</v>
      </c>
      <c r="BB47" s="14">
        <f t="shared" si="2"/>
        <v>95</v>
      </c>
      <c r="BC47" s="14">
        <f t="shared" si="2"/>
        <v>95</v>
      </c>
      <c r="BD47" s="14">
        <f t="shared" si="2"/>
        <v>95</v>
      </c>
      <c r="BE47" s="14">
        <f t="shared" si="2"/>
        <v>95</v>
      </c>
      <c r="BF47" s="14">
        <f t="shared" si="2"/>
        <v>95</v>
      </c>
      <c r="BG47" s="14">
        <f t="shared" si="2"/>
        <v>95</v>
      </c>
      <c r="BH47" s="14">
        <f t="shared" si="2"/>
        <v>95</v>
      </c>
      <c r="BI47" s="14">
        <f t="shared" si="2"/>
        <v>95</v>
      </c>
      <c r="BJ47" s="14">
        <f t="shared" si="2"/>
        <v>92</v>
      </c>
      <c r="BK47" s="14">
        <f t="shared" si="2"/>
        <v>89</v>
      </c>
      <c r="BL47" s="14">
        <f t="shared" si="2"/>
        <v>86</v>
      </c>
      <c r="BM47" s="14">
        <f t="shared" si="2"/>
        <v>86</v>
      </c>
      <c r="BN47" s="14">
        <f t="shared" si="2"/>
        <v>86</v>
      </c>
      <c r="BO47" s="14">
        <f t="shared" ref="BO47:CT47" si="3">SUM(BO20:BO24,BO30:BO34)</f>
        <v>92</v>
      </c>
      <c r="BP47" s="14">
        <f t="shared" si="3"/>
        <v>95</v>
      </c>
      <c r="BQ47" s="14">
        <f t="shared" si="3"/>
        <v>95</v>
      </c>
      <c r="BR47" s="14">
        <f t="shared" si="3"/>
        <v>95</v>
      </c>
      <c r="BS47" s="14">
        <f t="shared" si="3"/>
        <v>95</v>
      </c>
      <c r="BT47" s="14">
        <f t="shared" si="3"/>
        <v>100</v>
      </c>
      <c r="BU47" s="14">
        <f t="shared" si="3"/>
        <v>118</v>
      </c>
      <c r="BV47" s="14">
        <f t="shared" si="3"/>
        <v>129</v>
      </c>
      <c r="BW47" s="14">
        <f t="shared" si="3"/>
        <v>167</v>
      </c>
      <c r="BX47" s="14">
        <f t="shared" si="3"/>
        <v>172</v>
      </c>
      <c r="BY47" s="14">
        <f t="shared" si="3"/>
        <v>129</v>
      </c>
      <c r="BZ47" s="14">
        <f t="shared" si="3"/>
        <v>129</v>
      </c>
      <c r="CA47" s="14">
        <f t="shared" si="3"/>
        <v>129</v>
      </c>
      <c r="CB47" s="14">
        <f t="shared" si="3"/>
        <v>129</v>
      </c>
      <c r="CC47" s="14">
        <f t="shared" si="3"/>
        <v>129</v>
      </c>
      <c r="CD47" s="14">
        <f t="shared" si="3"/>
        <v>120</v>
      </c>
      <c r="CE47" s="14">
        <f t="shared" si="3"/>
        <v>150</v>
      </c>
      <c r="CF47" s="14">
        <f t="shared" si="3"/>
        <v>150</v>
      </c>
      <c r="CG47" s="14">
        <f t="shared" si="3"/>
        <v>129</v>
      </c>
      <c r="CH47" s="14">
        <f t="shared" si="3"/>
        <v>78</v>
      </c>
      <c r="CI47" s="14">
        <f t="shared" si="3"/>
        <v>36</v>
      </c>
      <c r="CJ47" s="14">
        <f t="shared" si="3"/>
        <v>33</v>
      </c>
      <c r="CK47" s="14">
        <f t="shared" si="3"/>
        <v>33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1380.3</v>
      </c>
      <c r="CU47" s="14">
        <f t="shared" ref="CU47:CU51" si="4">SUM(A47:CS47)/4</f>
        <v>1378.25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9</v>
      </c>
      <c r="AU48" s="14">
        <f t="shared" si="5"/>
        <v>20</v>
      </c>
      <c r="AV48" s="14">
        <f t="shared" si="5"/>
        <v>36</v>
      </c>
      <c r="AW48" s="14">
        <f t="shared" si="5"/>
        <v>38</v>
      </c>
      <c r="AX48" s="14">
        <f t="shared" si="5"/>
        <v>56</v>
      </c>
      <c r="AY48" s="14">
        <f t="shared" si="5"/>
        <v>100</v>
      </c>
      <c r="AZ48" s="14">
        <f t="shared" si="5"/>
        <v>119</v>
      </c>
      <c r="BA48" s="14">
        <f t="shared" si="5"/>
        <v>120</v>
      </c>
      <c r="BB48" s="14">
        <f t="shared" si="5"/>
        <v>120</v>
      </c>
      <c r="BC48" s="14">
        <f t="shared" si="5"/>
        <v>120</v>
      </c>
      <c r="BD48" s="14">
        <f t="shared" si="5"/>
        <v>121</v>
      </c>
      <c r="BE48" s="14">
        <f t="shared" si="5"/>
        <v>120</v>
      </c>
      <c r="BF48" s="14">
        <f t="shared" si="5"/>
        <v>121</v>
      </c>
      <c r="BG48" s="14">
        <f t="shared" si="5"/>
        <v>120</v>
      </c>
      <c r="BH48" s="14">
        <f t="shared" si="5"/>
        <v>120</v>
      </c>
      <c r="BI48" s="14">
        <f t="shared" si="5"/>
        <v>120</v>
      </c>
      <c r="BJ48" s="14">
        <f t="shared" si="5"/>
        <v>120</v>
      </c>
      <c r="BK48" s="14">
        <f t="shared" si="5"/>
        <v>120</v>
      </c>
      <c r="BL48" s="14">
        <f t="shared" si="5"/>
        <v>121</v>
      </c>
      <c r="BM48" s="14">
        <f t="shared" si="5"/>
        <v>120</v>
      </c>
      <c r="BN48" s="14">
        <f t="shared" si="5"/>
        <v>120</v>
      </c>
      <c r="BO48" s="14">
        <f t="shared" ref="BO48:CT48" si="6">SUM(BO25:BO29,BO35:BO38)</f>
        <v>140</v>
      </c>
      <c r="BP48" s="14">
        <f t="shared" si="6"/>
        <v>140</v>
      </c>
      <c r="BQ48" s="14">
        <f t="shared" si="6"/>
        <v>152</v>
      </c>
      <c r="BR48" s="14">
        <f t="shared" si="6"/>
        <v>148</v>
      </c>
      <c r="BS48" s="14">
        <f t="shared" si="6"/>
        <v>158</v>
      </c>
      <c r="BT48" s="14">
        <f t="shared" si="6"/>
        <v>164</v>
      </c>
      <c r="BU48" s="14">
        <f t="shared" si="6"/>
        <v>209</v>
      </c>
      <c r="BV48" s="14">
        <f t="shared" si="6"/>
        <v>282</v>
      </c>
      <c r="BW48" s="14">
        <f t="shared" si="6"/>
        <v>280</v>
      </c>
      <c r="BX48" s="14">
        <f t="shared" si="6"/>
        <v>280</v>
      </c>
      <c r="BY48" s="14">
        <f t="shared" si="6"/>
        <v>278</v>
      </c>
      <c r="BZ48" s="14">
        <f t="shared" si="6"/>
        <v>220</v>
      </c>
      <c r="CA48" s="14">
        <f t="shared" si="6"/>
        <v>213</v>
      </c>
      <c r="CB48" s="14">
        <f t="shared" si="6"/>
        <v>212</v>
      </c>
      <c r="CC48" s="14">
        <f t="shared" si="6"/>
        <v>173</v>
      </c>
      <c r="CD48" s="14">
        <f t="shared" si="6"/>
        <v>44</v>
      </c>
      <c r="CE48" s="14">
        <f t="shared" si="6"/>
        <v>20</v>
      </c>
      <c r="CF48" s="14">
        <f t="shared" si="6"/>
        <v>21</v>
      </c>
      <c r="CG48" s="14">
        <f t="shared" si="6"/>
        <v>19</v>
      </c>
      <c r="CH48" s="14">
        <f t="shared" si="6"/>
        <v>20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1273.0999999999999</v>
      </c>
      <c r="CU48" s="14">
        <f t="shared" si="4"/>
        <v>1308.5</v>
      </c>
      <c r="CV48" s="199">
        <v>924</v>
      </c>
    </row>
    <row r="49" spans="1:100" x14ac:dyDescent="0.25">
      <c r="A49" s="13" t="s">
        <v>227</v>
      </c>
      <c r="B49" s="14">
        <f>SUM(B3:B16)</f>
        <v>846</v>
      </c>
      <c r="C49" s="14">
        <f t="shared" ref="C49:BN49" si="7">SUM(C3:C16)</f>
        <v>824</v>
      </c>
      <c r="D49" s="14">
        <f t="shared" si="7"/>
        <v>797</v>
      </c>
      <c r="E49" s="14">
        <f t="shared" si="7"/>
        <v>771</v>
      </c>
      <c r="F49" s="14">
        <f t="shared" si="7"/>
        <v>768</v>
      </c>
      <c r="G49" s="14">
        <f t="shared" si="7"/>
        <v>772</v>
      </c>
      <c r="H49" s="14">
        <f t="shared" si="7"/>
        <v>763</v>
      </c>
      <c r="I49" s="14">
        <f t="shared" si="7"/>
        <v>754</v>
      </c>
      <c r="J49" s="14">
        <f t="shared" si="7"/>
        <v>743</v>
      </c>
      <c r="K49" s="14">
        <f t="shared" si="7"/>
        <v>738</v>
      </c>
      <c r="L49" s="14">
        <f t="shared" si="7"/>
        <v>745</v>
      </c>
      <c r="M49" s="14">
        <f t="shared" si="7"/>
        <v>737</v>
      </c>
      <c r="N49" s="14">
        <f t="shared" si="7"/>
        <v>732</v>
      </c>
      <c r="O49" s="14">
        <f t="shared" si="7"/>
        <v>746</v>
      </c>
      <c r="P49" s="14">
        <f t="shared" si="7"/>
        <v>740</v>
      </c>
      <c r="Q49" s="14">
        <f t="shared" si="7"/>
        <v>739</v>
      </c>
      <c r="R49" s="14">
        <f t="shared" si="7"/>
        <v>772</v>
      </c>
      <c r="S49" s="14">
        <f t="shared" si="7"/>
        <v>834</v>
      </c>
      <c r="T49" s="14">
        <f t="shared" si="7"/>
        <v>897</v>
      </c>
      <c r="U49" s="14">
        <f t="shared" si="7"/>
        <v>980</v>
      </c>
      <c r="V49" s="14">
        <f t="shared" si="7"/>
        <v>1076</v>
      </c>
      <c r="W49" s="14">
        <f t="shared" si="7"/>
        <v>1180</v>
      </c>
      <c r="X49" s="14">
        <f t="shared" si="7"/>
        <v>1189</v>
      </c>
      <c r="Y49" s="14">
        <f t="shared" si="7"/>
        <v>1246</v>
      </c>
      <c r="Z49" s="14">
        <f t="shared" si="7"/>
        <v>1273</v>
      </c>
      <c r="AA49" s="14">
        <f t="shared" si="7"/>
        <v>1256</v>
      </c>
      <c r="AB49" s="14">
        <f t="shared" si="7"/>
        <v>1195</v>
      </c>
      <c r="AC49" s="14">
        <f t="shared" si="7"/>
        <v>1136</v>
      </c>
      <c r="AD49" s="14">
        <f t="shared" si="7"/>
        <v>1125</v>
      </c>
      <c r="AE49" s="14">
        <f t="shared" si="7"/>
        <v>1133</v>
      </c>
      <c r="AF49" s="14">
        <f t="shared" si="7"/>
        <v>1145</v>
      </c>
      <c r="AG49" s="14">
        <f t="shared" si="7"/>
        <v>1140</v>
      </c>
      <c r="AH49" s="14">
        <f t="shared" si="7"/>
        <v>1176</v>
      </c>
      <c r="AI49" s="14">
        <f t="shared" si="7"/>
        <v>1192</v>
      </c>
      <c r="AJ49" s="14">
        <f t="shared" si="7"/>
        <v>1208</v>
      </c>
      <c r="AK49" s="14">
        <f t="shared" si="7"/>
        <v>1221</v>
      </c>
      <c r="AL49" s="14">
        <f t="shared" si="7"/>
        <v>1218</v>
      </c>
      <c r="AM49" s="14">
        <f t="shared" si="7"/>
        <v>1212</v>
      </c>
      <c r="AN49" s="14">
        <f t="shared" si="7"/>
        <v>1231</v>
      </c>
      <c r="AO49" s="14">
        <f t="shared" si="7"/>
        <v>1228</v>
      </c>
      <c r="AP49" s="14">
        <f t="shared" si="7"/>
        <v>1239</v>
      </c>
      <c r="AQ49" s="14">
        <f t="shared" si="7"/>
        <v>1297</v>
      </c>
      <c r="AR49" s="14">
        <f t="shared" si="7"/>
        <v>1321</v>
      </c>
      <c r="AS49" s="14">
        <f t="shared" si="7"/>
        <v>1337</v>
      </c>
      <c r="AT49" s="14">
        <f t="shared" si="7"/>
        <v>1328</v>
      </c>
      <c r="AU49" s="14">
        <f t="shared" si="7"/>
        <v>1314</v>
      </c>
      <c r="AV49" s="14">
        <f t="shared" si="7"/>
        <v>1313</v>
      </c>
      <c r="AW49" s="14">
        <f t="shared" si="7"/>
        <v>1276</v>
      </c>
      <c r="AX49" s="14">
        <f t="shared" si="7"/>
        <v>1289</v>
      </c>
      <c r="AY49" s="14">
        <f t="shared" si="7"/>
        <v>1204</v>
      </c>
      <c r="AZ49" s="14">
        <f t="shared" si="7"/>
        <v>1184</v>
      </c>
      <c r="BA49" s="14">
        <f t="shared" si="7"/>
        <v>1140</v>
      </c>
      <c r="BB49" s="14">
        <f t="shared" si="7"/>
        <v>1115</v>
      </c>
      <c r="BC49" s="14">
        <f t="shared" si="7"/>
        <v>1098</v>
      </c>
      <c r="BD49" s="14">
        <f t="shared" si="7"/>
        <v>1081</v>
      </c>
      <c r="BE49" s="14">
        <f t="shared" si="7"/>
        <v>1098</v>
      </c>
      <c r="BF49" s="14">
        <f t="shared" si="7"/>
        <v>1106</v>
      </c>
      <c r="BG49" s="14">
        <f t="shared" si="7"/>
        <v>1108</v>
      </c>
      <c r="BH49" s="14">
        <f t="shared" si="7"/>
        <v>1100</v>
      </c>
      <c r="BI49" s="14">
        <f t="shared" si="7"/>
        <v>1061</v>
      </c>
      <c r="BJ49" s="14">
        <f t="shared" si="7"/>
        <v>1026</v>
      </c>
      <c r="BK49" s="14">
        <f t="shared" si="7"/>
        <v>1061</v>
      </c>
      <c r="BL49" s="14">
        <f t="shared" si="7"/>
        <v>1119</v>
      </c>
      <c r="BM49" s="14">
        <f t="shared" si="7"/>
        <v>1121</v>
      </c>
      <c r="BN49" s="14">
        <f t="shared" si="7"/>
        <v>1166</v>
      </c>
      <c r="BO49" s="14">
        <f t="shared" ref="BO49:CT49" si="8">SUM(BO3:BO16)</f>
        <v>1179</v>
      </c>
      <c r="BP49" s="14">
        <f t="shared" si="8"/>
        <v>1172</v>
      </c>
      <c r="BQ49" s="14">
        <f t="shared" si="8"/>
        <v>1170</v>
      </c>
      <c r="BR49" s="14">
        <f t="shared" si="8"/>
        <v>1167</v>
      </c>
      <c r="BS49" s="14">
        <f t="shared" si="8"/>
        <v>1205</v>
      </c>
      <c r="BT49" s="14">
        <f t="shared" si="8"/>
        <v>1266</v>
      </c>
      <c r="BU49" s="14">
        <f t="shared" si="8"/>
        <v>1307</v>
      </c>
      <c r="BV49" s="14">
        <f t="shared" si="8"/>
        <v>1314</v>
      </c>
      <c r="BW49" s="14">
        <f t="shared" si="8"/>
        <v>1344</v>
      </c>
      <c r="BX49" s="14">
        <f t="shared" si="8"/>
        <v>1322</v>
      </c>
      <c r="BY49" s="14">
        <f t="shared" si="8"/>
        <v>1318</v>
      </c>
      <c r="BZ49" s="14">
        <f t="shared" si="8"/>
        <v>1333</v>
      </c>
      <c r="CA49" s="14">
        <f t="shared" si="8"/>
        <v>1321</v>
      </c>
      <c r="CB49" s="14">
        <f t="shared" si="8"/>
        <v>1281</v>
      </c>
      <c r="CC49" s="14">
        <f t="shared" si="8"/>
        <v>1259</v>
      </c>
      <c r="CD49" s="14">
        <f t="shared" si="8"/>
        <v>1314</v>
      </c>
      <c r="CE49" s="14">
        <f t="shared" si="8"/>
        <v>1288</v>
      </c>
      <c r="CF49" s="14">
        <f t="shared" si="8"/>
        <v>1260</v>
      </c>
      <c r="CG49" s="14">
        <f t="shared" si="8"/>
        <v>1198</v>
      </c>
      <c r="CH49" s="14">
        <f t="shared" si="8"/>
        <v>1180</v>
      </c>
      <c r="CI49" s="14">
        <f t="shared" si="8"/>
        <v>1185</v>
      </c>
      <c r="CJ49" s="14">
        <f t="shared" si="8"/>
        <v>1129</v>
      </c>
      <c r="CK49" s="14">
        <f t="shared" si="8"/>
        <v>1064</v>
      </c>
      <c r="CL49" s="14">
        <f t="shared" si="8"/>
        <v>1032</v>
      </c>
      <c r="CM49" s="14">
        <f t="shared" si="8"/>
        <v>1009</v>
      </c>
      <c r="CN49" s="14">
        <f t="shared" si="8"/>
        <v>971</v>
      </c>
      <c r="CO49" s="14">
        <f t="shared" si="8"/>
        <v>940</v>
      </c>
      <c r="CP49" s="14">
        <f t="shared" si="8"/>
        <v>925</v>
      </c>
      <c r="CQ49" s="14">
        <f t="shared" si="8"/>
        <v>887</v>
      </c>
      <c r="CR49" s="14">
        <f t="shared" si="8"/>
        <v>879</v>
      </c>
      <c r="CS49" s="14">
        <f t="shared" si="8"/>
        <v>871</v>
      </c>
      <c r="CT49" s="14">
        <f t="shared" si="8"/>
        <v>26089.3</v>
      </c>
      <c r="CU49" s="14">
        <f t="shared" si="4"/>
        <v>26267.5</v>
      </c>
      <c r="CV49" s="199">
        <v>18544</v>
      </c>
    </row>
    <row r="50" spans="1:100" x14ac:dyDescent="0.25">
      <c r="A50" s="13" t="s">
        <v>228</v>
      </c>
      <c r="B50" s="14">
        <f>B40</f>
        <v>30</v>
      </c>
      <c r="C50" s="14">
        <f t="shared" ref="C50:BN50" si="9">C40</f>
        <v>37</v>
      </c>
      <c r="D50" s="14">
        <f t="shared" si="9"/>
        <v>42</v>
      </c>
      <c r="E50" s="14">
        <f t="shared" si="9"/>
        <v>48</v>
      </c>
      <c r="F50" s="14">
        <f t="shared" si="9"/>
        <v>52</v>
      </c>
      <c r="G50" s="14">
        <f t="shared" si="9"/>
        <v>45</v>
      </c>
      <c r="H50" s="14">
        <f t="shared" si="9"/>
        <v>39</v>
      </c>
      <c r="I50" s="14">
        <f t="shared" si="9"/>
        <v>34</v>
      </c>
      <c r="J50" s="14">
        <f t="shared" si="9"/>
        <v>35</v>
      </c>
      <c r="K50" s="14">
        <f t="shared" si="9"/>
        <v>29</v>
      </c>
      <c r="L50" s="14">
        <f t="shared" si="9"/>
        <v>18</v>
      </c>
      <c r="M50" s="14">
        <f t="shared" si="9"/>
        <v>26</v>
      </c>
      <c r="N50" s="14">
        <f t="shared" si="9"/>
        <v>33</v>
      </c>
      <c r="O50" s="14">
        <f t="shared" si="9"/>
        <v>32</v>
      </c>
      <c r="P50" s="14">
        <f t="shared" si="9"/>
        <v>40</v>
      </c>
      <c r="Q50" s="14">
        <f t="shared" si="9"/>
        <v>42</v>
      </c>
      <c r="R50" s="14">
        <f t="shared" si="9"/>
        <v>46</v>
      </c>
      <c r="S50" s="14">
        <f t="shared" si="9"/>
        <v>38</v>
      </c>
      <c r="T50" s="14">
        <f t="shared" si="9"/>
        <v>32</v>
      </c>
      <c r="U50" s="14">
        <f t="shared" si="9"/>
        <v>28</v>
      </c>
      <c r="V50" s="14">
        <f t="shared" si="9"/>
        <v>34</v>
      </c>
      <c r="W50" s="14">
        <f t="shared" si="9"/>
        <v>35</v>
      </c>
      <c r="X50" s="14">
        <f t="shared" si="9"/>
        <v>69</v>
      </c>
      <c r="Y50" s="14">
        <f t="shared" si="9"/>
        <v>41</v>
      </c>
      <c r="Z50" s="14">
        <f t="shared" si="9"/>
        <v>46</v>
      </c>
      <c r="AA50" s="14">
        <f t="shared" si="9"/>
        <v>49</v>
      </c>
      <c r="AB50" s="14">
        <f t="shared" si="9"/>
        <v>55</v>
      </c>
      <c r="AC50" s="14">
        <f t="shared" si="9"/>
        <v>52</v>
      </c>
      <c r="AD50" s="14">
        <f t="shared" si="9"/>
        <v>47</v>
      </c>
      <c r="AE50" s="14">
        <f t="shared" si="9"/>
        <v>47</v>
      </c>
      <c r="AF50" s="14">
        <f t="shared" si="9"/>
        <v>61</v>
      </c>
      <c r="AG50" s="14">
        <f t="shared" si="9"/>
        <v>59</v>
      </c>
      <c r="AH50" s="14">
        <f t="shared" si="9"/>
        <v>48</v>
      </c>
      <c r="AI50" s="14">
        <f t="shared" si="9"/>
        <v>43</v>
      </c>
      <c r="AJ50" s="14">
        <f t="shared" si="9"/>
        <v>46</v>
      </c>
      <c r="AK50" s="14">
        <f t="shared" si="9"/>
        <v>44</v>
      </c>
      <c r="AL50" s="14">
        <f t="shared" si="9"/>
        <v>42</v>
      </c>
      <c r="AM50" s="14">
        <f t="shared" si="9"/>
        <v>51</v>
      </c>
      <c r="AN50" s="14">
        <f t="shared" si="9"/>
        <v>36</v>
      </c>
      <c r="AO50" s="14">
        <f t="shared" si="9"/>
        <v>30</v>
      </c>
      <c r="AP50" s="14">
        <f t="shared" si="9"/>
        <v>29</v>
      </c>
      <c r="AQ50" s="14">
        <f t="shared" si="9"/>
        <v>24</v>
      </c>
      <c r="AR50" s="14">
        <f t="shared" si="9"/>
        <v>16</v>
      </c>
      <c r="AS50" s="14">
        <f t="shared" si="9"/>
        <v>17</v>
      </c>
      <c r="AT50" s="14">
        <f t="shared" si="9"/>
        <v>31</v>
      </c>
      <c r="AU50" s="14">
        <f t="shared" si="9"/>
        <v>19</v>
      </c>
      <c r="AV50" s="14">
        <f t="shared" si="9"/>
        <v>38</v>
      </c>
      <c r="AW50" s="14">
        <f t="shared" si="9"/>
        <v>50</v>
      </c>
      <c r="AX50" s="14">
        <f t="shared" si="9"/>
        <v>31</v>
      </c>
      <c r="AY50" s="14">
        <f t="shared" si="9"/>
        <v>34</v>
      </c>
      <c r="AZ50" s="14">
        <f t="shared" si="9"/>
        <v>27</v>
      </c>
      <c r="BA50" s="14">
        <f t="shared" si="9"/>
        <v>29</v>
      </c>
      <c r="BB50" s="14">
        <f t="shared" si="9"/>
        <v>30</v>
      </c>
      <c r="BC50" s="14">
        <f t="shared" si="9"/>
        <v>24</v>
      </c>
      <c r="BD50" s="14">
        <f t="shared" si="9"/>
        <v>24</v>
      </c>
      <c r="BE50" s="14">
        <f t="shared" si="9"/>
        <v>18</v>
      </c>
      <c r="BF50" s="14">
        <f t="shared" si="9"/>
        <v>15</v>
      </c>
      <c r="BG50" s="14">
        <f t="shared" si="9"/>
        <v>16</v>
      </c>
      <c r="BH50" s="14">
        <f t="shared" si="9"/>
        <v>17</v>
      </c>
      <c r="BI50" s="14">
        <f t="shared" si="9"/>
        <v>48</v>
      </c>
      <c r="BJ50" s="14">
        <f t="shared" si="9"/>
        <v>60</v>
      </c>
      <c r="BK50" s="14">
        <f t="shared" si="9"/>
        <v>29</v>
      </c>
      <c r="BL50" s="14">
        <f t="shared" si="9"/>
        <v>21</v>
      </c>
      <c r="BM50" s="14">
        <f t="shared" si="9"/>
        <v>11</v>
      </c>
      <c r="BN50" s="14">
        <f t="shared" si="9"/>
        <v>10</v>
      </c>
      <c r="BO50" s="14">
        <f t="shared" ref="BO50:CT50" si="10">BO40</f>
        <v>6</v>
      </c>
      <c r="BP50" s="14">
        <f t="shared" si="10"/>
        <v>8</v>
      </c>
      <c r="BQ50" s="14">
        <f t="shared" si="10"/>
        <v>10</v>
      </c>
      <c r="BR50" s="14">
        <f t="shared" si="10"/>
        <v>6</v>
      </c>
      <c r="BS50" s="14">
        <f t="shared" si="10"/>
        <v>12</v>
      </c>
      <c r="BT50" s="14">
        <f t="shared" si="10"/>
        <v>10</v>
      </c>
      <c r="BU50" s="14">
        <f t="shared" si="10"/>
        <v>6</v>
      </c>
      <c r="BV50" s="14">
        <f t="shared" si="10"/>
        <v>6</v>
      </c>
      <c r="BW50" s="14">
        <f t="shared" si="10"/>
        <v>3</v>
      </c>
      <c r="BX50" s="14">
        <f t="shared" si="10"/>
        <v>4</v>
      </c>
      <c r="BY50" s="14">
        <f t="shared" si="10"/>
        <v>3</v>
      </c>
      <c r="BZ50" s="14">
        <f t="shared" si="10"/>
        <v>2</v>
      </c>
      <c r="CA50" s="14">
        <f t="shared" si="10"/>
        <v>6</v>
      </c>
      <c r="CB50" s="14">
        <f t="shared" si="10"/>
        <v>7</v>
      </c>
      <c r="CC50" s="14">
        <f t="shared" si="10"/>
        <v>8</v>
      </c>
      <c r="CD50" s="14">
        <f t="shared" si="10"/>
        <v>8</v>
      </c>
      <c r="CE50" s="14">
        <f t="shared" si="10"/>
        <v>5</v>
      </c>
      <c r="CF50" s="14">
        <f t="shared" si="10"/>
        <v>5</v>
      </c>
      <c r="CG50" s="14">
        <f t="shared" si="10"/>
        <v>7</v>
      </c>
      <c r="CH50" s="14">
        <f t="shared" si="10"/>
        <v>5</v>
      </c>
      <c r="CI50" s="14">
        <f t="shared" si="10"/>
        <v>7</v>
      </c>
      <c r="CJ50" s="14">
        <f t="shared" si="10"/>
        <v>9</v>
      </c>
      <c r="CK50" s="14">
        <f t="shared" si="10"/>
        <v>11</v>
      </c>
      <c r="CL50" s="14">
        <f t="shared" si="10"/>
        <v>5</v>
      </c>
      <c r="CM50" s="14">
        <f t="shared" si="10"/>
        <v>3</v>
      </c>
      <c r="CN50" s="14">
        <f t="shared" si="10"/>
        <v>2</v>
      </c>
      <c r="CO50" s="14">
        <f t="shared" si="10"/>
        <v>1</v>
      </c>
      <c r="CP50" s="14">
        <f t="shared" si="10"/>
        <v>2</v>
      </c>
      <c r="CQ50" s="14">
        <f t="shared" si="10"/>
        <v>5</v>
      </c>
      <c r="CR50" s="14">
        <f t="shared" si="10"/>
        <v>4</v>
      </c>
      <c r="CS50" s="14">
        <f t="shared" si="10"/>
        <v>2</v>
      </c>
      <c r="CT50" s="14">
        <f t="shared" si="10"/>
        <v>905.1</v>
      </c>
      <c r="CU50" s="14">
        <f t="shared" si="4"/>
        <v>626.75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0</v>
      </c>
      <c r="AC51" s="14">
        <f t="shared" si="11"/>
        <v>0</v>
      </c>
      <c r="AD51" s="14">
        <f t="shared" si="11"/>
        <v>0</v>
      </c>
      <c r="AE51" s="14">
        <f t="shared" si="11"/>
        <v>0</v>
      </c>
      <c r="AF51" s="14">
        <f t="shared" si="11"/>
        <v>0</v>
      </c>
      <c r="AG51" s="14">
        <f t="shared" si="11"/>
        <v>0</v>
      </c>
      <c r="AH51" s="14">
        <f t="shared" si="11"/>
        <v>0</v>
      </c>
      <c r="AI51" s="14">
        <f t="shared" si="11"/>
        <v>0</v>
      </c>
      <c r="AJ51" s="14">
        <f t="shared" si="11"/>
        <v>0</v>
      </c>
      <c r="AK51" s="14">
        <f t="shared" si="11"/>
        <v>0</v>
      </c>
      <c r="AL51" s="14">
        <f t="shared" si="11"/>
        <v>0</v>
      </c>
      <c r="AM51" s="14">
        <f t="shared" si="11"/>
        <v>0</v>
      </c>
      <c r="AN51" s="14">
        <f t="shared" si="11"/>
        <v>0</v>
      </c>
      <c r="AO51" s="14">
        <f t="shared" si="11"/>
        <v>0</v>
      </c>
      <c r="AP51" s="14">
        <f t="shared" si="11"/>
        <v>0</v>
      </c>
      <c r="AQ51" s="14">
        <f t="shared" si="11"/>
        <v>0</v>
      </c>
      <c r="AR51" s="14">
        <f t="shared" si="11"/>
        <v>1</v>
      </c>
      <c r="AS51" s="14">
        <f t="shared" si="11"/>
        <v>1</v>
      </c>
      <c r="AT51" s="14">
        <f t="shared" si="11"/>
        <v>2</v>
      </c>
      <c r="AU51" s="14">
        <f t="shared" si="11"/>
        <v>2</v>
      </c>
      <c r="AV51" s="14">
        <f t="shared" si="11"/>
        <v>2</v>
      </c>
      <c r="AW51" s="14">
        <f t="shared" si="11"/>
        <v>2</v>
      </c>
      <c r="AX51" s="14">
        <f t="shared" si="11"/>
        <v>2</v>
      </c>
      <c r="AY51" s="14">
        <f t="shared" si="11"/>
        <v>3</v>
      </c>
      <c r="AZ51" s="14">
        <f t="shared" si="11"/>
        <v>3</v>
      </c>
      <c r="BA51" s="14">
        <f t="shared" si="11"/>
        <v>4</v>
      </c>
      <c r="BB51" s="14">
        <f t="shared" si="11"/>
        <v>5</v>
      </c>
      <c r="BC51" s="14">
        <f t="shared" si="11"/>
        <v>7</v>
      </c>
      <c r="BD51" s="14">
        <f t="shared" si="11"/>
        <v>9</v>
      </c>
      <c r="BE51" s="14">
        <f t="shared" si="11"/>
        <v>9</v>
      </c>
      <c r="BF51" s="14">
        <f t="shared" si="11"/>
        <v>10</v>
      </c>
      <c r="BG51" s="14">
        <f t="shared" si="11"/>
        <v>10</v>
      </c>
      <c r="BH51" s="14">
        <f t="shared" si="11"/>
        <v>11</v>
      </c>
      <c r="BI51" s="14">
        <f t="shared" si="11"/>
        <v>9</v>
      </c>
      <c r="BJ51" s="14">
        <f t="shared" si="11"/>
        <v>8</v>
      </c>
      <c r="BK51" s="14">
        <f t="shared" si="11"/>
        <v>8</v>
      </c>
      <c r="BL51" s="14">
        <f t="shared" si="11"/>
        <v>8</v>
      </c>
      <c r="BM51" s="14">
        <f t="shared" si="11"/>
        <v>8</v>
      </c>
      <c r="BN51" s="14">
        <f t="shared" si="11"/>
        <v>6</v>
      </c>
      <c r="BO51" s="14">
        <f t="shared" ref="BO51:CT51" si="12">BO39</f>
        <v>4</v>
      </c>
      <c r="BP51" s="14">
        <f t="shared" si="12"/>
        <v>3</v>
      </c>
      <c r="BQ51" s="14">
        <f t="shared" si="12"/>
        <v>2</v>
      </c>
      <c r="BR51" s="14">
        <f t="shared" si="12"/>
        <v>0</v>
      </c>
      <c r="BS51" s="14">
        <f t="shared" si="12"/>
        <v>0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63</v>
      </c>
      <c r="CU51" s="14">
        <f t="shared" si="4"/>
        <v>34.75</v>
      </c>
      <c r="CV51" s="199">
        <v>286</v>
      </c>
    </row>
    <row r="52" spans="1:100" x14ac:dyDescent="0.25">
      <c r="A52" s="13" t="s">
        <v>230</v>
      </c>
      <c r="B52" s="14">
        <f>B41</f>
        <v>9</v>
      </c>
      <c r="C52" s="14">
        <f t="shared" ref="C52:BN52" si="13">C41</f>
        <v>10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10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10</v>
      </c>
      <c r="Q52" s="14">
        <f t="shared" si="13"/>
        <v>9</v>
      </c>
      <c r="R52" s="14">
        <f t="shared" si="13"/>
        <v>10</v>
      </c>
      <c r="S52" s="14">
        <f t="shared" si="13"/>
        <v>10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10</v>
      </c>
      <c r="AA52" s="14">
        <f t="shared" si="13"/>
        <v>10</v>
      </c>
      <c r="AB52" s="14">
        <f t="shared" si="13"/>
        <v>10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11</v>
      </c>
      <c r="AO52" s="14">
        <f t="shared" si="13"/>
        <v>11</v>
      </c>
      <c r="AP52" s="14">
        <f t="shared" si="13"/>
        <v>11</v>
      </c>
      <c r="AQ52" s="14">
        <f t="shared" si="13"/>
        <v>11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10</v>
      </c>
      <c r="AW52" s="14">
        <f t="shared" si="13"/>
        <v>9</v>
      </c>
      <c r="AX52" s="14">
        <f t="shared" si="13"/>
        <v>9</v>
      </c>
      <c r="AY52" s="14">
        <f t="shared" si="13"/>
        <v>9</v>
      </c>
      <c r="AZ52" s="14">
        <f t="shared" si="13"/>
        <v>9</v>
      </c>
      <c r="BA52" s="14">
        <f t="shared" si="13"/>
        <v>9</v>
      </c>
      <c r="BB52" s="14">
        <f t="shared" si="13"/>
        <v>10</v>
      </c>
      <c r="BC52" s="14">
        <f t="shared" si="13"/>
        <v>10</v>
      </c>
      <c r="BD52" s="14">
        <f t="shared" si="13"/>
        <v>9</v>
      </c>
      <c r="BE52" s="14">
        <f t="shared" si="13"/>
        <v>9</v>
      </c>
      <c r="BF52" s="14">
        <f t="shared" si="13"/>
        <v>9</v>
      </c>
      <c r="BG52" s="14">
        <f t="shared" si="13"/>
        <v>8</v>
      </c>
      <c r="BH52" s="14">
        <f t="shared" si="13"/>
        <v>9</v>
      </c>
      <c r="BI52" s="14">
        <f t="shared" si="13"/>
        <v>9</v>
      </c>
      <c r="BJ52" s="14">
        <f t="shared" si="13"/>
        <v>10</v>
      </c>
      <c r="BK52" s="14">
        <f t="shared" si="13"/>
        <v>10</v>
      </c>
      <c r="BL52" s="14">
        <f t="shared" si="13"/>
        <v>9</v>
      </c>
      <c r="BM52" s="14">
        <f t="shared" si="13"/>
        <v>9</v>
      </c>
      <c r="BN52" s="14">
        <f t="shared" si="13"/>
        <v>9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11</v>
      </c>
      <c r="BR52" s="14">
        <f t="shared" si="14"/>
        <v>9</v>
      </c>
      <c r="BS52" s="14">
        <f t="shared" si="14"/>
        <v>9</v>
      </c>
      <c r="BT52" s="14">
        <f t="shared" si="14"/>
        <v>10</v>
      </c>
      <c r="BU52" s="14">
        <f t="shared" si="14"/>
        <v>9</v>
      </c>
      <c r="BV52" s="14">
        <f t="shared" si="14"/>
        <v>9</v>
      </c>
      <c r="BW52" s="14">
        <f t="shared" si="14"/>
        <v>9</v>
      </c>
      <c r="BX52" s="14">
        <f t="shared" si="14"/>
        <v>9</v>
      </c>
      <c r="BY52" s="14">
        <f t="shared" si="14"/>
        <v>9</v>
      </c>
      <c r="BZ52" s="14">
        <f t="shared" si="14"/>
        <v>9</v>
      </c>
      <c r="CA52" s="14">
        <f t="shared" si="14"/>
        <v>10</v>
      </c>
      <c r="CB52" s="14">
        <f t="shared" si="14"/>
        <v>10</v>
      </c>
      <c r="CC52" s="14">
        <f t="shared" si="14"/>
        <v>10</v>
      </c>
      <c r="CD52" s="14">
        <f t="shared" si="14"/>
        <v>10</v>
      </c>
      <c r="CE52" s="14">
        <f t="shared" si="14"/>
        <v>11</v>
      </c>
      <c r="CF52" s="14">
        <f t="shared" si="14"/>
        <v>10</v>
      </c>
      <c r="CG52" s="14">
        <f t="shared" si="14"/>
        <v>10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10</v>
      </c>
      <c r="CR52" s="14">
        <f t="shared" si="14"/>
        <v>10</v>
      </c>
      <c r="CS52" s="14">
        <f t="shared" si="14"/>
        <v>10</v>
      </c>
      <c r="CT52" s="14">
        <f t="shared" si="14"/>
        <v>242.4</v>
      </c>
      <c r="CU52" s="14">
        <f>SUM(A52:CS52)/4</f>
        <v>245.5</v>
      </c>
      <c r="CV52" s="200">
        <v>1945</v>
      </c>
    </row>
    <row r="53" spans="1:100" x14ac:dyDescent="0.25">
      <c r="B53" s="14">
        <f>SUM(B46:B52)</f>
        <v>1201</v>
      </c>
      <c r="C53" s="14">
        <f t="shared" ref="C53:BN53" si="15">SUM(C46:C52)</f>
        <v>1180</v>
      </c>
      <c r="D53" s="14">
        <f t="shared" si="15"/>
        <v>1160</v>
      </c>
      <c r="E53" s="14">
        <f t="shared" si="15"/>
        <v>1139</v>
      </c>
      <c r="F53" s="14">
        <f t="shared" si="15"/>
        <v>1144</v>
      </c>
      <c r="G53" s="14">
        <f t="shared" si="15"/>
        <v>1136</v>
      </c>
      <c r="H53" s="14">
        <f t="shared" si="15"/>
        <v>1124</v>
      </c>
      <c r="I53" s="14">
        <f t="shared" si="15"/>
        <v>1112</v>
      </c>
      <c r="J53" s="14">
        <f t="shared" si="15"/>
        <v>1102</v>
      </c>
      <c r="K53" s="14">
        <f t="shared" si="15"/>
        <v>1091</v>
      </c>
      <c r="L53" s="14">
        <f t="shared" si="15"/>
        <v>1085</v>
      </c>
      <c r="M53" s="14">
        <f t="shared" si="15"/>
        <v>1085</v>
      </c>
      <c r="N53" s="14">
        <f t="shared" si="15"/>
        <v>1086</v>
      </c>
      <c r="O53" s="14">
        <f t="shared" si="15"/>
        <v>1099</v>
      </c>
      <c r="P53" s="14">
        <f t="shared" si="15"/>
        <v>1103</v>
      </c>
      <c r="Q53" s="14">
        <f t="shared" si="15"/>
        <v>1108</v>
      </c>
      <c r="R53" s="14">
        <f t="shared" si="15"/>
        <v>1160</v>
      </c>
      <c r="S53" s="14">
        <f t="shared" si="15"/>
        <v>1227</v>
      </c>
      <c r="T53" s="14">
        <f t="shared" si="15"/>
        <v>1296</v>
      </c>
      <c r="U53" s="14">
        <f t="shared" si="15"/>
        <v>1377</v>
      </c>
      <c r="V53" s="14">
        <f t="shared" si="15"/>
        <v>1516</v>
      </c>
      <c r="W53" s="14">
        <f t="shared" si="15"/>
        <v>1633</v>
      </c>
      <c r="X53" s="14">
        <f t="shared" si="15"/>
        <v>1695</v>
      </c>
      <c r="Y53" s="14">
        <f t="shared" si="15"/>
        <v>1745</v>
      </c>
      <c r="Z53" s="14">
        <f t="shared" si="15"/>
        <v>1779</v>
      </c>
      <c r="AA53" s="14">
        <f t="shared" si="15"/>
        <v>1767</v>
      </c>
      <c r="AB53" s="14">
        <f t="shared" si="15"/>
        <v>1714</v>
      </c>
      <c r="AC53" s="14">
        <f t="shared" si="15"/>
        <v>1650</v>
      </c>
      <c r="AD53" s="14">
        <f t="shared" si="15"/>
        <v>1636</v>
      </c>
      <c r="AE53" s="14">
        <f t="shared" si="15"/>
        <v>1643</v>
      </c>
      <c r="AF53" s="14">
        <f t="shared" si="15"/>
        <v>1669</v>
      </c>
      <c r="AG53" s="14">
        <f t="shared" si="15"/>
        <v>1676</v>
      </c>
      <c r="AH53" s="14">
        <f t="shared" si="15"/>
        <v>1725</v>
      </c>
      <c r="AI53" s="14">
        <f t="shared" si="15"/>
        <v>1776</v>
      </c>
      <c r="AJ53" s="14">
        <f t="shared" si="15"/>
        <v>1817</v>
      </c>
      <c r="AK53" s="14">
        <f t="shared" si="15"/>
        <v>1846</v>
      </c>
      <c r="AL53" s="14">
        <f t="shared" si="15"/>
        <v>1859</v>
      </c>
      <c r="AM53" s="14">
        <f t="shared" si="15"/>
        <v>1886</v>
      </c>
      <c r="AN53" s="14">
        <f t="shared" si="15"/>
        <v>1902</v>
      </c>
      <c r="AO53" s="14">
        <f t="shared" si="15"/>
        <v>1892</v>
      </c>
      <c r="AP53" s="14">
        <f t="shared" si="15"/>
        <v>1901</v>
      </c>
      <c r="AQ53" s="14">
        <f t="shared" si="15"/>
        <v>1954</v>
      </c>
      <c r="AR53" s="14">
        <f t="shared" si="15"/>
        <v>1971</v>
      </c>
      <c r="AS53" s="14">
        <f t="shared" si="15"/>
        <v>1999</v>
      </c>
      <c r="AT53" s="14">
        <f t="shared" si="15"/>
        <v>2028</v>
      </c>
      <c r="AU53" s="14">
        <f t="shared" si="15"/>
        <v>2029</v>
      </c>
      <c r="AV53" s="14">
        <f t="shared" si="15"/>
        <v>2064</v>
      </c>
      <c r="AW53" s="14">
        <f t="shared" si="15"/>
        <v>2039</v>
      </c>
      <c r="AX53" s="14">
        <f t="shared" si="15"/>
        <v>2047</v>
      </c>
      <c r="AY53" s="14">
        <f t="shared" si="15"/>
        <v>2013</v>
      </c>
      <c r="AZ53" s="14">
        <f t="shared" si="15"/>
        <v>1983</v>
      </c>
      <c r="BA53" s="14">
        <f t="shared" si="15"/>
        <v>1943</v>
      </c>
      <c r="BB53" s="14">
        <f t="shared" si="15"/>
        <v>1911</v>
      </c>
      <c r="BC53" s="14">
        <f t="shared" si="15"/>
        <v>1890</v>
      </c>
      <c r="BD53" s="14">
        <f t="shared" si="15"/>
        <v>1876</v>
      </c>
      <c r="BE53" s="14">
        <f t="shared" si="15"/>
        <v>1885</v>
      </c>
      <c r="BF53" s="14">
        <f t="shared" si="15"/>
        <v>1892</v>
      </c>
      <c r="BG53" s="14">
        <f t="shared" si="15"/>
        <v>1894</v>
      </c>
      <c r="BH53" s="14">
        <f t="shared" si="15"/>
        <v>1890</v>
      </c>
      <c r="BI53" s="14">
        <f t="shared" si="15"/>
        <v>1878</v>
      </c>
      <c r="BJ53" s="14">
        <f t="shared" si="15"/>
        <v>1851</v>
      </c>
      <c r="BK53" s="14">
        <f t="shared" si="15"/>
        <v>1855</v>
      </c>
      <c r="BL53" s="14">
        <f t="shared" si="15"/>
        <v>1902</v>
      </c>
      <c r="BM53" s="14">
        <f t="shared" si="15"/>
        <v>1893</v>
      </c>
      <c r="BN53" s="14">
        <f t="shared" si="15"/>
        <v>1934</v>
      </c>
      <c r="BO53" s="14">
        <f t="shared" ref="BO53:CT53" si="16">SUM(BO46:BO52)</f>
        <v>1968</v>
      </c>
      <c r="BP53" s="14">
        <f t="shared" si="16"/>
        <v>1965</v>
      </c>
      <c r="BQ53" s="14">
        <f t="shared" si="16"/>
        <v>1975</v>
      </c>
      <c r="BR53" s="14">
        <f t="shared" si="16"/>
        <v>1961</v>
      </c>
      <c r="BS53" s="14">
        <f t="shared" si="16"/>
        <v>2016</v>
      </c>
      <c r="BT53" s="14">
        <f t="shared" si="16"/>
        <v>2086</v>
      </c>
      <c r="BU53" s="14">
        <f t="shared" si="16"/>
        <v>2185</v>
      </c>
      <c r="BV53" s="14">
        <f t="shared" si="16"/>
        <v>2276</v>
      </c>
      <c r="BW53" s="14">
        <f t="shared" si="16"/>
        <v>2338</v>
      </c>
      <c r="BX53" s="14">
        <f t="shared" si="16"/>
        <v>2323</v>
      </c>
      <c r="BY53" s="14">
        <f t="shared" si="16"/>
        <v>2272</v>
      </c>
      <c r="BZ53" s="14">
        <f t="shared" si="16"/>
        <v>2228</v>
      </c>
      <c r="CA53" s="14">
        <f t="shared" si="16"/>
        <v>2212</v>
      </c>
      <c r="CB53" s="14">
        <f t="shared" si="16"/>
        <v>2171</v>
      </c>
      <c r="CC53" s="14">
        <f t="shared" si="16"/>
        <v>2111</v>
      </c>
      <c r="CD53" s="14">
        <f t="shared" si="16"/>
        <v>2029</v>
      </c>
      <c r="CE53" s="14">
        <f t="shared" si="16"/>
        <v>2006</v>
      </c>
      <c r="CF53" s="14">
        <f t="shared" si="16"/>
        <v>1983</v>
      </c>
      <c r="CG53" s="14">
        <f t="shared" si="16"/>
        <v>1899</v>
      </c>
      <c r="CH53" s="14">
        <f t="shared" si="16"/>
        <v>1829</v>
      </c>
      <c r="CI53" s="14">
        <f t="shared" si="16"/>
        <v>1775</v>
      </c>
      <c r="CJ53" s="14">
        <f t="shared" si="16"/>
        <v>1718</v>
      </c>
      <c r="CK53" s="14">
        <f t="shared" si="16"/>
        <v>1616</v>
      </c>
      <c r="CL53" s="14">
        <f t="shared" si="16"/>
        <v>1545</v>
      </c>
      <c r="CM53" s="14">
        <f t="shared" si="16"/>
        <v>1473</v>
      </c>
      <c r="CN53" s="14">
        <f t="shared" si="16"/>
        <v>1424</v>
      </c>
      <c r="CO53" s="14">
        <f t="shared" si="16"/>
        <v>1362</v>
      </c>
      <c r="CP53" s="14">
        <f t="shared" si="16"/>
        <v>1336</v>
      </c>
      <c r="CQ53" s="14">
        <f t="shared" si="16"/>
        <v>1276</v>
      </c>
      <c r="CR53" s="14">
        <f t="shared" si="16"/>
        <v>1253</v>
      </c>
      <c r="CS53" s="14">
        <f t="shared" si="16"/>
        <v>1228</v>
      </c>
      <c r="CT53" s="14">
        <f t="shared" si="16"/>
        <v>41139.199999999997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B3" sqref="B3:Q43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44526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35</v>
      </c>
      <c r="I3" s="201">
        <v>35</v>
      </c>
      <c r="J3" s="201">
        <v>35</v>
      </c>
      <c r="K3" s="201">
        <v>35</v>
      </c>
      <c r="L3" s="201">
        <v>35</v>
      </c>
      <c r="M3" s="201">
        <v>35</v>
      </c>
      <c r="N3" s="201">
        <v>35</v>
      </c>
      <c r="O3" s="201">
        <v>35</v>
      </c>
      <c r="P3" s="201">
        <v>35</v>
      </c>
      <c r="Q3" s="201">
        <v>35</v>
      </c>
      <c r="R3" s="201">
        <v>35</v>
      </c>
      <c r="S3" s="201">
        <v>35</v>
      </c>
      <c r="T3" s="201">
        <v>35</v>
      </c>
      <c r="U3" s="201">
        <v>35</v>
      </c>
      <c r="V3" s="201">
        <v>35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36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36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36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36</v>
      </c>
      <c r="BM3" s="201">
        <v>36</v>
      </c>
      <c r="BN3" s="201">
        <v>36</v>
      </c>
      <c r="BO3" s="201">
        <v>35</v>
      </c>
      <c r="BP3" s="201">
        <v>35</v>
      </c>
      <c r="BQ3" s="201">
        <v>35</v>
      </c>
      <c r="BR3" s="201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843</v>
      </c>
    </row>
    <row r="4" spans="1:98" x14ac:dyDescent="0.25">
      <c r="A4" s="187" t="s">
        <v>100</v>
      </c>
      <c r="B4" s="201">
        <v>10</v>
      </c>
      <c r="C4" s="201">
        <v>10</v>
      </c>
      <c r="D4" s="201">
        <v>10</v>
      </c>
      <c r="E4" s="201">
        <v>10</v>
      </c>
      <c r="F4" s="201">
        <v>10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10</v>
      </c>
      <c r="W4" s="201">
        <v>30</v>
      </c>
      <c r="X4" s="201">
        <v>30</v>
      </c>
      <c r="Y4" s="201">
        <v>30</v>
      </c>
      <c r="Z4" s="201">
        <v>30</v>
      </c>
      <c r="AA4" s="201">
        <v>20</v>
      </c>
      <c r="AB4" s="201">
        <v>20</v>
      </c>
      <c r="AC4" s="201">
        <v>10</v>
      </c>
      <c r="AD4" s="201">
        <v>10</v>
      </c>
      <c r="AE4" s="202">
        <v>10</v>
      </c>
      <c r="AF4" s="201">
        <v>10</v>
      </c>
      <c r="AG4" s="201">
        <v>10</v>
      </c>
      <c r="AH4" s="201">
        <v>10</v>
      </c>
      <c r="AI4" s="201">
        <v>10</v>
      </c>
      <c r="AJ4" s="201">
        <v>10</v>
      </c>
      <c r="AK4" s="201">
        <v>10</v>
      </c>
      <c r="AL4" s="201">
        <v>10</v>
      </c>
      <c r="AM4" s="201">
        <v>10</v>
      </c>
      <c r="AN4" s="201">
        <v>10</v>
      </c>
      <c r="AO4" s="201">
        <v>10</v>
      </c>
      <c r="AP4" s="201">
        <v>10</v>
      </c>
      <c r="AQ4" s="202">
        <v>25</v>
      </c>
      <c r="AR4" s="201">
        <v>25</v>
      </c>
      <c r="AS4" s="201">
        <v>25</v>
      </c>
      <c r="AT4" s="201">
        <v>25</v>
      </c>
      <c r="AU4" s="201">
        <v>25</v>
      </c>
      <c r="AV4" s="202">
        <v>25</v>
      </c>
      <c r="AW4" s="201">
        <v>25</v>
      </c>
      <c r="AX4" s="201">
        <v>25</v>
      </c>
      <c r="AY4" s="202">
        <v>25</v>
      </c>
      <c r="AZ4" s="201">
        <v>25</v>
      </c>
      <c r="BA4" s="201">
        <v>25</v>
      </c>
      <c r="BB4" s="202">
        <v>15</v>
      </c>
      <c r="BC4" s="201">
        <v>15</v>
      </c>
      <c r="BD4" s="201">
        <v>15</v>
      </c>
      <c r="BE4" s="201">
        <v>15</v>
      </c>
      <c r="BF4" s="201">
        <v>15</v>
      </c>
      <c r="BG4" s="201">
        <v>15</v>
      </c>
      <c r="BH4" s="201">
        <v>25</v>
      </c>
      <c r="BI4" s="201">
        <v>25</v>
      </c>
      <c r="BJ4" s="201">
        <v>25</v>
      </c>
      <c r="BK4" s="201">
        <v>25</v>
      </c>
      <c r="BL4" s="201">
        <v>25</v>
      </c>
      <c r="BM4" s="201">
        <v>25</v>
      </c>
      <c r="BN4" s="201">
        <v>25</v>
      </c>
      <c r="BO4" s="201">
        <v>25</v>
      </c>
      <c r="BP4" s="201">
        <v>25</v>
      </c>
      <c r="BQ4" s="201">
        <v>25</v>
      </c>
      <c r="BR4" s="201">
        <v>25</v>
      </c>
      <c r="BS4" s="201">
        <v>25</v>
      </c>
      <c r="BT4" s="201">
        <v>25</v>
      </c>
      <c r="BU4" s="201">
        <v>25</v>
      </c>
      <c r="BV4" s="201">
        <v>30</v>
      </c>
      <c r="BW4" s="202">
        <v>50</v>
      </c>
      <c r="BX4" s="201">
        <v>50</v>
      </c>
      <c r="BY4" s="201">
        <v>20</v>
      </c>
      <c r="BZ4" s="201">
        <v>20</v>
      </c>
      <c r="CA4" s="201">
        <v>20</v>
      </c>
      <c r="CB4" s="201">
        <v>10</v>
      </c>
      <c r="CC4" s="201">
        <v>10</v>
      </c>
      <c r="CD4" s="201">
        <v>10</v>
      </c>
      <c r="CE4" s="201">
        <v>10</v>
      </c>
      <c r="CF4" s="201">
        <v>10</v>
      </c>
      <c r="CG4" s="201">
        <v>10</v>
      </c>
      <c r="CH4" s="201">
        <v>10</v>
      </c>
      <c r="CI4" s="201">
        <v>10</v>
      </c>
      <c r="CJ4" s="201">
        <v>10</v>
      </c>
      <c r="CK4" s="201">
        <v>10</v>
      </c>
      <c r="CL4" s="201">
        <v>10</v>
      </c>
      <c r="CM4" s="201">
        <v>10</v>
      </c>
      <c r="CN4" s="201">
        <v>10</v>
      </c>
      <c r="CO4" s="201">
        <v>10</v>
      </c>
      <c r="CP4" s="201">
        <v>10</v>
      </c>
      <c r="CQ4" s="201">
        <v>10</v>
      </c>
      <c r="CR4" s="201">
        <v>10</v>
      </c>
      <c r="CS4" s="201">
        <v>10</v>
      </c>
      <c r="CT4" s="203">
        <v>354</v>
      </c>
    </row>
    <row r="5" spans="1:98" x14ac:dyDescent="0.25">
      <c r="A5" s="187" t="s">
        <v>101</v>
      </c>
      <c r="B5" s="201">
        <v>13</v>
      </c>
      <c r="C5" s="201">
        <v>13</v>
      </c>
      <c r="D5" s="201">
        <v>13</v>
      </c>
      <c r="E5" s="201">
        <v>13</v>
      </c>
      <c r="F5" s="201">
        <v>13</v>
      </c>
      <c r="G5" s="201">
        <v>13</v>
      </c>
      <c r="H5" s="201">
        <v>13</v>
      </c>
      <c r="I5" s="201">
        <v>13</v>
      </c>
      <c r="J5" s="201">
        <v>13</v>
      </c>
      <c r="K5" s="201">
        <v>13</v>
      </c>
      <c r="L5" s="201">
        <v>13</v>
      </c>
      <c r="M5" s="201">
        <v>13</v>
      </c>
      <c r="N5" s="201">
        <v>30</v>
      </c>
      <c r="O5" s="201">
        <v>31</v>
      </c>
      <c r="P5" s="201">
        <v>31</v>
      </c>
      <c r="Q5" s="201">
        <v>31</v>
      </c>
      <c r="R5" s="201">
        <v>31</v>
      </c>
      <c r="S5" s="201">
        <v>53</v>
      </c>
      <c r="T5" s="201">
        <v>53</v>
      </c>
      <c r="U5" s="201">
        <v>53</v>
      </c>
      <c r="V5" s="201">
        <v>53</v>
      </c>
      <c r="W5" s="201">
        <v>53</v>
      </c>
      <c r="X5" s="201">
        <v>53</v>
      </c>
      <c r="Y5" s="201">
        <v>53</v>
      </c>
      <c r="Z5" s="201">
        <v>53</v>
      </c>
      <c r="AA5" s="201">
        <v>53</v>
      </c>
      <c r="AB5" s="201">
        <v>53</v>
      </c>
      <c r="AC5" s="201">
        <v>53</v>
      </c>
      <c r="AD5" s="201">
        <v>53</v>
      </c>
      <c r="AE5" s="202">
        <v>53</v>
      </c>
      <c r="AF5" s="201">
        <v>53</v>
      </c>
      <c r="AG5" s="201">
        <v>53</v>
      </c>
      <c r="AH5" s="201">
        <v>53</v>
      </c>
      <c r="AI5" s="201">
        <v>53</v>
      </c>
      <c r="AJ5" s="201">
        <v>53</v>
      </c>
      <c r="AK5" s="201">
        <v>53</v>
      </c>
      <c r="AL5" s="201">
        <v>53</v>
      </c>
      <c r="AM5" s="201">
        <v>53</v>
      </c>
      <c r="AN5" s="201">
        <v>53</v>
      </c>
      <c r="AO5" s="201">
        <v>53</v>
      </c>
      <c r="AP5" s="201">
        <v>53</v>
      </c>
      <c r="AQ5" s="202">
        <v>53</v>
      </c>
      <c r="AR5" s="201">
        <v>53</v>
      </c>
      <c r="AS5" s="201">
        <v>53</v>
      </c>
      <c r="AT5" s="201">
        <v>53</v>
      </c>
      <c r="AU5" s="201">
        <v>53</v>
      </c>
      <c r="AV5" s="202">
        <v>53</v>
      </c>
      <c r="AW5" s="201">
        <v>53</v>
      </c>
      <c r="AX5" s="201">
        <v>53</v>
      </c>
      <c r="AY5" s="202">
        <v>53</v>
      </c>
      <c r="AZ5" s="201">
        <v>53</v>
      </c>
      <c r="BA5" s="201">
        <v>53</v>
      </c>
      <c r="BB5" s="202">
        <v>53</v>
      </c>
      <c r="BC5" s="201">
        <v>53</v>
      </c>
      <c r="BD5" s="201">
        <v>53</v>
      </c>
      <c r="BE5" s="201">
        <v>53</v>
      </c>
      <c r="BF5" s="201">
        <v>53</v>
      </c>
      <c r="BG5" s="201">
        <v>53</v>
      </c>
      <c r="BH5" s="201">
        <v>53</v>
      </c>
      <c r="BI5" s="201">
        <v>53</v>
      </c>
      <c r="BJ5" s="201">
        <v>53</v>
      </c>
      <c r="BK5" s="201">
        <v>53</v>
      </c>
      <c r="BL5" s="201">
        <v>53</v>
      </c>
      <c r="BM5" s="201">
        <v>53</v>
      </c>
      <c r="BN5" s="201">
        <v>53</v>
      </c>
      <c r="BO5" s="201">
        <v>53</v>
      </c>
      <c r="BP5" s="201">
        <v>53</v>
      </c>
      <c r="BQ5" s="201">
        <v>53</v>
      </c>
      <c r="BR5" s="201">
        <v>53</v>
      </c>
      <c r="BS5" s="201">
        <v>53</v>
      </c>
      <c r="BT5" s="201">
        <v>53</v>
      </c>
      <c r="BU5" s="201">
        <v>53</v>
      </c>
      <c r="BV5" s="201">
        <v>53</v>
      </c>
      <c r="BW5" s="202">
        <v>53</v>
      </c>
      <c r="BX5" s="201">
        <v>53</v>
      </c>
      <c r="BY5" s="201">
        <v>53</v>
      </c>
      <c r="BZ5" s="201">
        <v>53</v>
      </c>
      <c r="CA5" s="201">
        <v>41</v>
      </c>
      <c r="CB5" s="201">
        <v>40</v>
      </c>
      <c r="CC5" s="201">
        <v>54</v>
      </c>
      <c r="CD5" s="201">
        <v>53</v>
      </c>
      <c r="CE5" s="201">
        <v>53</v>
      </c>
      <c r="CF5" s="201">
        <v>53</v>
      </c>
      <c r="CG5" s="201">
        <v>53</v>
      </c>
      <c r="CH5" s="201">
        <v>53</v>
      </c>
      <c r="CI5" s="201">
        <v>53</v>
      </c>
      <c r="CJ5" s="201">
        <v>30</v>
      </c>
      <c r="CK5" s="201">
        <v>30</v>
      </c>
      <c r="CL5" s="201">
        <v>30</v>
      </c>
      <c r="CM5" s="201">
        <v>30</v>
      </c>
      <c r="CN5" s="201">
        <v>31</v>
      </c>
      <c r="CO5" s="201">
        <v>30</v>
      </c>
      <c r="CP5" s="201">
        <v>30</v>
      </c>
      <c r="CQ5" s="201">
        <v>30</v>
      </c>
      <c r="CR5" s="201">
        <v>14</v>
      </c>
      <c r="CS5" s="201">
        <v>14</v>
      </c>
      <c r="CT5" s="203">
        <v>1058</v>
      </c>
    </row>
    <row r="6" spans="1:98" x14ac:dyDescent="0.25">
      <c r="A6" s="187" t="s">
        <v>102</v>
      </c>
      <c r="B6" s="201">
        <v>101</v>
      </c>
      <c r="C6" s="202">
        <v>101</v>
      </c>
      <c r="D6" s="202">
        <v>101</v>
      </c>
      <c r="E6" s="202">
        <v>100</v>
      </c>
      <c r="F6" s="201">
        <v>100</v>
      </c>
      <c r="G6" s="202">
        <v>101</v>
      </c>
      <c r="H6" s="201">
        <v>101</v>
      </c>
      <c r="I6" s="201">
        <v>101</v>
      </c>
      <c r="J6" s="201">
        <v>101</v>
      </c>
      <c r="K6" s="201">
        <v>101</v>
      </c>
      <c r="L6" s="201">
        <v>101</v>
      </c>
      <c r="M6" s="201">
        <v>101</v>
      </c>
      <c r="N6" s="201">
        <v>101</v>
      </c>
      <c r="O6" s="201">
        <v>101</v>
      </c>
      <c r="P6" s="201">
        <v>101</v>
      </c>
      <c r="Q6" s="201">
        <v>101</v>
      </c>
      <c r="R6" s="201">
        <v>101</v>
      </c>
      <c r="S6" s="201">
        <v>100</v>
      </c>
      <c r="T6" s="201">
        <v>100</v>
      </c>
      <c r="U6" s="201">
        <v>100</v>
      </c>
      <c r="V6" s="201">
        <v>102</v>
      </c>
      <c r="W6" s="201">
        <v>101</v>
      </c>
      <c r="X6" s="201">
        <v>101</v>
      </c>
      <c r="Y6" s="201">
        <v>101</v>
      </c>
      <c r="Z6" s="201">
        <v>100</v>
      </c>
      <c r="AA6" s="201">
        <v>101</v>
      </c>
      <c r="AB6" s="201">
        <v>101</v>
      </c>
      <c r="AC6" s="201">
        <v>101</v>
      </c>
      <c r="AD6" s="202">
        <v>100</v>
      </c>
      <c r="AE6" s="202">
        <v>101</v>
      </c>
      <c r="AF6" s="201">
        <v>101</v>
      </c>
      <c r="AG6" s="202">
        <v>101</v>
      </c>
      <c r="AH6" s="202">
        <v>101</v>
      </c>
      <c r="AI6" s="201">
        <v>101</v>
      </c>
      <c r="AJ6" s="201">
        <v>100</v>
      </c>
      <c r="AK6" s="201">
        <v>101</v>
      </c>
      <c r="AL6" s="201">
        <v>101</v>
      </c>
      <c r="AM6" s="201">
        <v>101</v>
      </c>
      <c r="AN6" s="201">
        <v>101</v>
      </c>
      <c r="AO6" s="201">
        <v>101</v>
      </c>
      <c r="AP6" s="202">
        <v>101</v>
      </c>
      <c r="AQ6" s="202">
        <v>101</v>
      </c>
      <c r="AR6" s="201">
        <v>101</v>
      </c>
      <c r="AS6" s="201">
        <v>101</v>
      </c>
      <c r="AT6" s="202">
        <v>100</v>
      </c>
      <c r="AU6" s="201">
        <v>100</v>
      </c>
      <c r="AV6" s="202">
        <v>101</v>
      </c>
      <c r="AW6" s="201">
        <v>101</v>
      </c>
      <c r="AX6" s="202">
        <v>100</v>
      </c>
      <c r="AY6" s="202">
        <v>100</v>
      </c>
      <c r="AZ6" s="201">
        <v>100</v>
      </c>
      <c r="BA6" s="201">
        <v>100</v>
      </c>
      <c r="BB6" s="202">
        <v>100</v>
      </c>
      <c r="BC6" s="201">
        <v>100</v>
      </c>
      <c r="BD6" s="202">
        <v>101</v>
      </c>
      <c r="BE6" s="202">
        <v>100</v>
      </c>
      <c r="BF6" s="202">
        <v>100</v>
      </c>
      <c r="BG6" s="202">
        <v>101</v>
      </c>
      <c r="BH6" s="202">
        <v>101</v>
      </c>
      <c r="BI6" s="202">
        <v>100</v>
      </c>
      <c r="BJ6" s="202">
        <v>100</v>
      </c>
      <c r="BK6" s="202">
        <v>100</v>
      </c>
      <c r="BL6" s="202">
        <v>101</v>
      </c>
      <c r="BM6" s="202">
        <v>100</v>
      </c>
      <c r="BN6" s="202">
        <v>100</v>
      </c>
      <c r="BO6" s="202">
        <v>101</v>
      </c>
      <c r="BP6" s="201">
        <v>101</v>
      </c>
      <c r="BQ6" s="201">
        <v>100</v>
      </c>
      <c r="BR6" s="201">
        <v>100</v>
      </c>
      <c r="BS6" s="201">
        <v>100</v>
      </c>
      <c r="BT6" s="201">
        <v>101</v>
      </c>
      <c r="BU6" s="201">
        <v>98</v>
      </c>
      <c r="BV6" s="202">
        <v>100</v>
      </c>
      <c r="BW6" s="202">
        <v>101</v>
      </c>
      <c r="BX6" s="201">
        <v>100</v>
      </c>
      <c r="BY6" s="202">
        <v>101</v>
      </c>
      <c r="BZ6" s="202">
        <v>101</v>
      </c>
      <c r="CA6" s="201">
        <v>81</v>
      </c>
      <c r="CB6" s="201">
        <v>81</v>
      </c>
      <c r="CC6" s="201">
        <v>81</v>
      </c>
      <c r="CD6" s="202">
        <v>100</v>
      </c>
      <c r="CE6" s="201">
        <v>99</v>
      </c>
      <c r="CF6" s="202">
        <v>101</v>
      </c>
      <c r="CG6" s="201">
        <v>100</v>
      </c>
      <c r="CH6" s="201">
        <v>101</v>
      </c>
      <c r="CI6" s="201">
        <v>101</v>
      </c>
      <c r="CJ6" s="201">
        <v>101</v>
      </c>
      <c r="CK6" s="201">
        <v>100</v>
      </c>
      <c r="CL6" s="202">
        <v>101</v>
      </c>
      <c r="CM6" s="202">
        <v>100</v>
      </c>
      <c r="CN6" s="201">
        <v>101</v>
      </c>
      <c r="CO6" s="201">
        <v>101</v>
      </c>
      <c r="CP6" s="202">
        <v>100</v>
      </c>
      <c r="CQ6" s="201">
        <v>101</v>
      </c>
      <c r="CR6" s="202">
        <v>101</v>
      </c>
      <c r="CS6" s="201">
        <v>101</v>
      </c>
      <c r="CT6" s="203">
        <v>2383</v>
      </c>
    </row>
    <row r="7" spans="1:98" x14ac:dyDescent="0.25">
      <c r="A7" s="187" t="s">
        <v>103</v>
      </c>
      <c r="B7" s="201">
        <v>61</v>
      </c>
      <c r="C7" s="201">
        <v>57</v>
      </c>
      <c r="D7" s="201">
        <v>57</v>
      </c>
      <c r="E7" s="201">
        <v>67</v>
      </c>
      <c r="F7" s="201">
        <v>74</v>
      </c>
      <c r="G7" s="201">
        <v>73</v>
      </c>
      <c r="H7" s="201">
        <v>69</v>
      </c>
      <c r="I7" s="201">
        <v>73</v>
      </c>
      <c r="J7" s="201">
        <v>72</v>
      </c>
      <c r="K7" s="201">
        <v>70</v>
      </c>
      <c r="L7" s="201">
        <v>71</v>
      </c>
      <c r="M7" s="201">
        <v>75</v>
      </c>
      <c r="N7" s="201">
        <v>75</v>
      </c>
      <c r="O7" s="201">
        <v>75</v>
      </c>
      <c r="P7" s="201">
        <v>76</v>
      </c>
      <c r="Q7" s="201">
        <v>78</v>
      </c>
      <c r="R7" s="201">
        <v>75</v>
      </c>
      <c r="S7" s="201">
        <v>71</v>
      </c>
      <c r="T7" s="201">
        <v>74</v>
      </c>
      <c r="U7" s="201">
        <v>73</v>
      </c>
      <c r="V7" s="201">
        <v>81</v>
      </c>
      <c r="W7" s="201">
        <v>71</v>
      </c>
      <c r="X7" s="201">
        <v>73</v>
      </c>
      <c r="Y7" s="201">
        <v>76</v>
      </c>
      <c r="Z7" s="201">
        <v>90</v>
      </c>
      <c r="AA7" s="201">
        <v>87</v>
      </c>
      <c r="AB7" s="201">
        <v>89</v>
      </c>
      <c r="AC7" s="201">
        <v>90</v>
      </c>
      <c r="AD7" s="201">
        <v>90</v>
      </c>
      <c r="AE7" s="202">
        <v>87</v>
      </c>
      <c r="AF7" s="201">
        <v>90</v>
      </c>
      <c r="AG7" s="201">
        <v>90</v>
      </c>
      <c r="AH7" s="201">
        <v>90</v>
      </c>
      <c r="AI7" s="201">
        <v>90</v>
      </c>
      <c r="AJ7" s="201">
        <v>88</v>
      </c>
      <c r="AK7" s="201">
        <v>87</v>
      </c>
      <c r="AL7" s="201">
        <v>86</v>
      </c>
      <c r="AM7" s="201">
        <v>88</v>
      </c>
      <c r="AN7" s="201">
        <v>88</v>
      </c>
      <c r="AO7" s="201">
        <v>88</v>
      </c>
      <c r="AP7" s="201">
        <v>87</v>
      </c>
      <c r="AQ7" s="202">
        <v>89</v>
      </c>
      <c r="AR7" s="201">
        <v>89</v>
      </c>
      <c r="AS7" s="201">
        <v>89</v>
      </c>
      <c r="AT7" s="201">
        <v>88</v>
      </c>
      <c r="AU7" s="201">
        <v>87</v>
      </c>
      <c r="AV7" s="202">
        <v>89</v>
      </c>
      <c r="AW7" s="201">
        <v>89</v>
      </c>
      <c r="AX7" s="201">
        <v>87</v>
      </c>
      <c r="AY7" s="202">
        <v>86</v>
      </c>
      <c r="AZ7" s="201">
        <v>85</v>
      </c>
      <c r="BA7" s="201">
        <v>85</v>
      </c>
      <c r="BB7" s="202">
        <v>87</v>
      </c>
      <c r="BC7" s="201">
        <v>87</v>
      </c>
      <c r="BD7" s="201">
        <v>87</v>
      </c>
      <c r="BE7" s="201">
        <v>89</v>
      </c>
      <c r="BF7" s="201">
        <v>89</v>
      </c>
      <c r="BG7" s="201">
        <v>89</v>
      </c>
      <c r="BH7" s="201">
        <v>89</v>
      </c>
      <c r="BI7" s="201">
        <v>87</v>
      </c>
      <c r="BJ7" s="201">
        <v>86</v>
      </c>
      <c r="BK7" s="201">
        <v>90</v>
      </c>
      <c r="BL7" s="201">
        <v>90</v>
      </c>
      <c r="BM7" s="201">
        <v>90</v>
      </c>
      <c r="BN7" s="201">
        <v>90</v>
      </c>
      <c r="BO7" s="201">
        <v>90</v>
      </c>
      <c r="BP7" s="201">
        <v>88</v>
      </c>
      <c r="BQ7" s="201">
        <v>89</v>
      </c>
      <c r="BR7" s="201">
        <v>88</v>
      </c>
      <c r="BS7" s="201">
        <v>87</v>
      </c>
      <c r="BT7" s="201">
        <v>87</v>
      </c>
      <c r="BU7" s="201">
        <v>86</v>
      </c>
      <c r="BV7" s="201">
        <v>87</v>
      </c>
      <c r="BW7" s="202">
        <v>88</v>
      </c>
      <c r="BX7" s="201">
        <v>86</v>
      </c>
      <c r="BY7" s="201">
        <v>88</v>
      </c>
      <c r="BZ7" s="201">
        <v>88</v>
      </c>
      <c r="CA7" s="201">
        <v>87</v>
      </c>
      <c r="CB7" s="201">
        <v>86</v>
      </c>
      <c r="CC7" s="201">
        <v>87</v>
      </c>
      <c r="CD7" s="201">
        <v>88</v>
      </c>
      <c r="CE7" s="201">
        <v>85</v>
      </c>
      <c r="CF7" s="201">
        <v>89</v>
      </c>
      <c r="CG7" s="201">
        <v>85</v>
      </c>
      <c r="CH7" s="201">
        <v>89</v>
      </c>
      <c r="CI7" s="201">
        <v>89</v>
      </c>
      <c r="CJ7" s="201">
        <v>82</v>
      </c>
      <c r="CK7" s="201">
        <v>79</v>
      </c>
      <c r="CL7" s="201">
        <v>83</v>
      </c>
      <c r="CM7" s="201">
        <v>69</v>
      </c>
      <c r="CN7" s="201">
        <v>71</v>
      </c>
      <c r="CO7" s="201">
        <v>70</v>
      </c>
      <c r="CP7" s="201">
        <v>67</v>
      </c>
      <c r="CQ7" s="201">
        <v>71</v>
      </c>
      <c r="CR7" s="201">
        <v>75</v>
      </c>
      <c r="CS7" s="201">
        <v>69</v>
      </c>
      <c r="CT7" s="203">
        <v>1904</v>
      </c>
    </row>
    <row r="8" spans="1:98" ht="18" x14ac:dyDescent="0.25">
      <c r="A8" s="187" t="s">
        <v>104</v>
      </c>
      <c r="B8" s="201">
        <v>100</v>
      </c>
      <c r="C8" s="202">
        <v>100</v>
      </c>
      <c r="D8" s="202">
        <v>100</v>
      </c>
      <c r="E8" s="202">
        <v>100</v>
      </c>
      <c r="F8" s="201">
        <v>100</v>
      </c>
      <c r="G8" s="201">
        <v>50</v>
      </c>
      <c r="H8" s="201">
        <v>42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30</v>
      </c>
      <c r="T8" s="201">
        <v>40</v>
      </c>
      <c r="U8" s="201">
        <v>40</v>
      </c>
      <c r="V8" s="201">
        <v>80</v>
      </c>
      <c r="W8" s="201">
        <v>100</v>
      </c>
      <c r="X8" s="201">
        <v>100</v>
      </c>
      <c r="Y8" s="201">
        <v>100</v>
      </c>
      <c r="Z8" s="201">
        <v>120</v>
      </c>
      <c r="AA8" s="201">
        <v>120</v>
      </c>
      <c r="AB8" s="201">
        <v>80</v>
      </c>
      <c r="AC8" s="201">
        <v>80</v>
      </c>
      <c r="AD8" s="201">
        <v>80</v>
      </c>
      <c r="AE8" s="202">
        <v>80</v>
      </c>
      <c r="AF8" s="201">
        <v>80</v>
      </c>
      <c r="AG8" s="201">
        <v>80</v>
      </c>
      <c r="AH8" s="201">
        <v>80</v>
      </c>
      <c r="AI8" s="201">
        <v>80</v>
      </c>
      <c r="AJ8" s="201">
        <v>100</v>
      </c>
      <c r="AK8" s="201">
        <v>100</v>
      </c>
      <c r="AL8" s="201">
        <v>91</v>
      </c>
      <c r="AM8" s="201">
        <v>110</v>
      </c>
      <c r="AN8" s="201">
        <v>127</v>
      </c>
      <c r="AO8" s="201">
        <v>130</v>
      </c>
      <c r="AP8" s="202">
        <v>130</v>
      </c>
      <c r="AQ8" s="202">
        <v>130</v>
      </c>
      <c r="AR8" s="201">
        <v>130</v>
      </c>
      <c r="AS8" s="201">
        <v>130</v>
      </c>
      <c r="AT8" s="202">
        <v>130</v>
      </c>
      <c r="AU8" s="201">
        <v>130</v>
      </c>
      <c r="AV8" s="202">
        <v>130</v>
      </c>
      <c r="AW8" s="201">
        <v>130</v>
      </c>
      <c r="AX8" s="202">
        <v>130</v>
      </c>
      <c r="AY8" s="202">
        <v>130</v>
      </c>
      <c r="AZ8" s="201">
        <v>130</v>
      </c>
      <c r="BA8" s="201">
        <v>130</v>
      </c>
      <c r="BB8" s="202">
        <v>110</v>
      </c>
      <c r="BC8" s="201">
        <v>110</v>
      </c>
      <c r="BD8" s="202">
        <v>110</v>
      </c>
      <c r="BE8" s="202">
        <v>110</v>
      </c>
      <c r="BF8" s="202">
        <v>110</v>
      </c>
      <c r="BG8" s="202">
        <v>110</v>
      </c>
      <c r="BH8" s="202">
        <v>110</v>
      </c>
      <c r="BI8" s="202">
        <v>110</v>
      </c>
      <c r="BJ8" s="202">
        <v>110</v>
      </c>
      <c r="BK8" s="202">
        <v>110</v>
      </c>
      <c r="BL8" s="202">
        <v>110</v>
      </c>
      <c r="BM8" s="202">
        <v>110</v>
      </c>
      <c r="BN8" s="202">
        <v>110</v>
      </c>
      <c r="BO8" s="202">
        <v>110</v>
      </c>
      <c r="BP8" s="201">
        <v>110</v>
      </c>
      <c r="BQ8" s="201">
        <v>110</v>
      </c>
      <c r="BR8" s="201">
        <v>110</v>
      </c>
      <c r="BS8" s="201">
        <v>110</v>
      </c>
      <c r="BT8" s="201">
        <v>110</v>
      </c>
      <c r="BU8" s="201">
        <v>151</v>
      </c>
      <c r="BV8" s="202">
        <v>150</v>
      </c>
      <c r="BW8" s="202">
        <v>150</v>
      </c>
      <c r="BX8" s="201">
        <v>150</v>
      </c>
      <c r="BY8" s="202">
        <v>150</v>
      </c>
      <c r="BZ8" s="202">
        <v>149</v>
      </c>
      <c r="CA8" s="202">
        <v>149</v>
      </c>
      <c r="CB8" s="202">
        <v>150</v>
      </c>
      <c r="CC8" s="202">
        <v>150</v>
      </c>
      <c r="CD8" s="202">
        <v>150</v>
      </c>
      <c r="CE8" s="202">
        <v>150</v>
      </c>
      <c r="CF8" s="202">
        <v>150</v>
      </c>
      <c r="CG8" s="201">
        <v>150</v>
      </c>
      <c r="CH8" s="201">
        <v>150</v>
      </c>
      <c r="CI8" s="201">
        <v>150</v>
      </c>
      <c r="CJ8" s="201">
        <v>150</v>
      </c>
      <c r="CK8" s="201">
        <v>150</v>
      </c>
      <c r="CL8" s="202">
        <v>121</v>
      </c>
      <c r="CM8" s="202">
        <v>120</v>
      </c>
      <c r="CN8" s="201">
        <v>120</v>
      </c>
      <c r="CO8" s="201">
        <v>120</v>
      </c>
      <c r="CP8" s="202">
        <v>120</v>
      </c>
      <c r="CQ8" s="201">
        <v>120</v>
      </c>
      <c r="CR8" s="201">
        <v>79</v>
      </c>
      <c r="CS8" s="201">
        <v>80</v>
      </c>
      <c r="CT8" s="203">
        <v>2394</v>
      </c>
    </row>
    <row r="9" spans="1:98" x14ac:dyDescent="0.25">
      <c r="A9" s="187" t="s">
        <v>105</v>
      </c>
      <c r="B9" s="201">
        <v>81</v>
      </c>
      <c r="C9" s="201">
        <v>69</v>
      </c>
      <c r="D9" s="201">
        <v>71</v>
      </c>
      <c r="E9" s="201">
        <v>66</v>
      </c>
      <c r="F9" s="201">
        <v>83</v>
      </c>
      <c r="G9" s="201">
        <v>87</v>
      </c>
      <c r="H9" s="201">
        <v>96</v>
      </c>
      <c r="I9" s="201">
        <v>114</v>
      </c>
      <c r="J9" s="201">
        <v>110</v>
      </c>
      <c r="K9" s="201">
        <v>109</v>
      </c>
      <c r="L9" s="201">
        <v>108</v>
      </c>
      <c r="M9" s="201">
        <v>131</v>
      </c>
      <c r="N9" s="201">
        <v>124</v>
      </c>
      <c r="O9" s="201">
        <v>125</v>
      </c>
      <c r="P9" s="201">
        <v>127</v>
      </c>
      <c r="Q9" s="201">
        <v>138</v>
      </c>
      <c r="R9" s="201">
        <v>137</v>
      </c>
      <c r="S9" s="201">
        <v>125</v>
      </c>
      <c r="T9" s="201">
        <v>155</v>
      </c>
      <c r="U9" s="201">
        <v>162</v>
      </c>
      <c r="V9" s="201">
        <v>191</v>
      </c>
      <c r="W9" s="201">
        <v>140</v>
      </c>
      <c r="X9" s="201">
        <v>154</v>
      </c>
      <c r="Y9" s="201">
        <v>156</v>
      </c>
      <c r="Z9" s="201">
        <v>159</v>
      </c>
      <c r="AA9" s="201">
        <v>135</v>
      </c>
      <c r="AB9" s="201">
        <v>110</v>
      </c>
      <c r="AC9" s="201">
        <v>131</v>
      </c>
      <c r="AD9" s="202">
        <v>118</v>
      </c>
      <c r="AE9" s="202">
        <v>96</v>
      </c>
      <c r="AF9" s="201">
        <v>123</v>
      </c>
      <c r="AG9" s="202">
        <v>124</v>
      </c>
      <c r="AH9" s="202">
        <v>130</v>
      </c>
      <c r="AI9" s="201">
        <v>174</v>
      </c>
      <c r="AJ9" s="201">
        <v>145</v>
      </c>
      <c r="AK9" s="201">
        <v>121</v>
      </c>
      <c r="AL9" s="201">
        <v>112</v>
      </c>
      <c r="AM9" s="201">
        <v>106</v>
      </c>
      <c r="AN9" s="201">
        <v>112</v>
      </c>
      <c r="AO9" s="201">
        <v>114</v>
      </c>
      <c r="AP9" s="202">
        <v>117</v>
      </c>
      <c r="AQ9" s="202">
        <v>117</v>
      </c>
      <c r="AR9" s="201">
        <v>132</v>
      </c>
      <c r="AS9" s="201">
        <v>116</v>
      </c>
      <c r="AT9" s="202">
        <v>121</v>
      </c>
      <c r="AU9" s="201">
        <v>106</v>
      </c>
      <c r="AV9" s="202">
        <v>130</v>
      </c>
      <c r="AW9" s="201">
        <v>148</v>
      </c>
      <c r="AX9" s="202">
        <v>124</v>
      </c>
      <c r="AY9" s="202">
        <v>122</v>
      </c>
      <c r="AZ9" s="201">
        <v>103</v>
      </c>
      <c r="BA9" s="201">
        <v>93</v>
      </c>
      <c r="BB9" s="202">
        <v>107</v>
      </c>
      <c r="BC9" s="201">
        <v>108</v>
      </c>
      <c r="BD9" s="202">
        <v>106</v>
      </c>
      <c r="BE9" s="202">
        <v>121</v>
      </c>
      <c r="BF9" s="202">
        <v>126</v>
      </c>
      <c r="BG9" s="202">
        <v>169</v>
      </c>
      <c r="BH9" s="202">
        <v>160</v>
      </c>
      <c r="BI9" s="202">
        <v>128</v>
      </c>
      <c r="BJ9" s="202">
        <v>114</v>
      </c>
      <c r="BK9" s="202">
        <v>135</v>
      </c>
      <c r="BL9" s="202">
        <v>156</v>
      </c>
      <c r="BM9" s="202">
        <v>160</v>
      </c>
      <c r="BN9" s="202">
        <v>156</v>
      </c>
      <c r="BO9" s="202">
        <v>159</v>
      </c>
      <c r="BP9" s="201">
        <v>145</v>
      </c>
      <c r="BQ9" s="201">
        <v>152</v>
      </c>
      <c r="BR9" s="201">
        <v>155</v>
      </c>
      <c r="BS9" s="201">
        <v>132</v>
      </c>
      <c r="BT9" s="201">
        <v>148</v>
      </c>
      <c r="BU9" s="201">
        <v>108</v>
      </c>
      <c r="BV9" s="202">
        <v>115</v>
      </c>
      <c r="BW9" s="202">
        <v>118</v>
      </c>
      <c r="BX9" s="201">
        <v>103</v>
      </c>
      <c r="BY9" s="202">
        <v>141</v>
      </c>
      <c r="BZ9" s="202">
        <v>145</v>
      </c>
      <c r="CA9" s="202">
        <v>134</v>
      </c>
      <c r="CB9" s="202">
        <v>112</v>
      </c>
      <c r="CC9" s="202">
        <v>116</v>
      </c>
      <c r="CD9" s="202">
        <v>132</v>
      </c>
      <c r="CE9" s="201">
        <v>93</v>
      </c>
      <c r="CF9" s="202">
        <v>140</v>
      </c>
      <c r="CG9" s="201">
        <v>96</v>
      </c>
      <c r="CH9" s="201">
        <v>156</v>
      </c>
      <c r="CI9" s="201">
        <v>163</v>
      </c>
      <c r="CJ9" s="201">
        <v>176</v>
      </c>
      <c r="CK9" s="201">
        <v>163</v>
      </c>
      <c r="CL9" s="202">
        <v>157</v>
      </c>
      <c r="CM9" s="202">
        <v>151</v>
      </c>
      <c r="CN9" s="201">
        <v>161</v>
      </c>
      <c r="CO9" s="201">
        <v>161</v>
      </c>
      <c r="CP9" s="202">
        <v>145</v>
      </c>
      <c r="CQ9" s="201">
        <v>130</v>
      </c>
      <c r="CR9" s="202">
        <v>139</v>
      </c>
      <c r="CS9" s="201">
        <v>114</v>
      </c>
      <c r="CT9" s="203">
        <v>3000</v>
      </c>
    </row>
    <row r="10" spans="1:98" x14ac:dyDescent="0.25">
      <c r="A10" s="187" t="s">
        <v>106</v>
      </c>
      <c r="B10" s="201">
        <v>189</v>
      </c>
      <c r="C10" s="202">
        <v>180</v>
      </c>
      <c r="D10" s="202">
        <v>179</v>
      </c>
      <c r="E10" s="202">
        <v>179</v>
      </c>
      <c r="F10" s="201">
        <v>195</v>
      </c>
      <c r="G10" s="202">
        <v>200</v>
      </c>
      <c r="H10" s="201">
        <v>192</v>
      </c>
      <c r="I10" s="201">
        <v>199</v>
      </c>
      <c r="J10" s="201">
        <v>197</v>
      </c>
      <c r="K10" s="201">
        <v>195</v>
      </c>
      <c r="L10" s="201">
        <v>196</v>
      </c>
      <c r="M10" s="201">
        <v>206</v>
      </c>
      <c r="N10" s="201">
        <v>201</v>
      </c>
      <c r="O10" s="201">
        <v>203</v>
      </c>
      <c r="P10" s="201">
        <v>204</v>
      </c>
      <c r="Q10" s="201">
        <v>210</v>
      </c>
      <c r="R10" s="201">
        <v>241</v>
      </c>
      <c r="S10" s="201">
        <v>240</v>
      </c>
      <c r="T10" s="201">
        <v>241</v>
      </c>
      <c r="U10" s="201">
        <v>240</v>
      </c>
      <c r="V10" s="201">
        <v>241</v>
      </c>
      <c r="W10" s="201">
        <v>240</v>
      </c>
      <c r="X10" s="201">
        <v>241</v>
      </c>
      <c r="Y10" s="201">
        <v>240</v>
      </c>
      <c r="Z10" s="201">
        <v>240</v>
      </c>
      <c r="AA10" s="201">
        <v>240</v>
      </c>
      <c r="AB10" s="201">
        <v>240</v>
      </c>
      <c r="AC10" s="201">
        <v>240</v>
      </c>
      <c r="AD10" s="202">
        <v>240</v>
      </c>
      <c r="AE10" s="202">
        <v>240</v>
      </c>
      <c r="AF10" s="201">
        <v>240</v>
      </c>
      <c r="AG10" s="202">
        <v>240</v>
      </c>
      <c r="AH10" s="202">
        <v>240</v>
      </c>
      <c r="AI10" s="201">
        <v>240</v>
      </c>
      <c r="AJ10" s="201">
        <v>240</v>
      </c>
      <c r="AK10" s="201">
        <v>240</v>
      </c>
      <c r="AL10" s="201">
        <v>240</v>
      </c>
      <c r="AM10" s="201">
        <v>240</v>
      </c>
      <c r="AN10" s="201">
        <v>240</v>
      </c>
      <c r="AO10" s="201">
        <v>240</v>
      </c>
      <c r="AP10" s="202">
        <v>240</v>
      </c>
      <c r="AQ10" s="202">
        <v>240</v>
      </c>
      <c r="AR10" s="201">
        <v>240</v>
      </c>
      <c r="AS10" s="201">
        <v>240</v>
      </c>
      <c r="AT10" s="202">
        <v>240</v>
      </c>
      <c r="AU10" s="201">
        <v>240</v>
      </c>
      <c r="AV10" s="202">
        <v>240</v>
      </c>
      <c r="AW10" s="201">
        <v>240</v>
      </c>
      <c r="AX10" s="202">
        <v>240</v>
      </c>
      <c r="AY10" s="202">
        <v>240</v>
      </c>
      <c r="AZ10" s="201">
        <v>240</v>
      </c>
      <c r="BA10" s="201">
        <v>240</v>
      </c>
      <c r="BB10" s="202">
        <v>240</v>
      </c>
      <c r="BC10" s="201">
        <v>240</v>
      </c>
      <c r="BD10" s="202">
        <v>240</v>
      </c>
      <c r="BE10" s="202">
        <v>240</v>
      </c>
      <c r="BF10" s="202">
        <v>240</v>
      </c>
      <c r="BG10" s="202">
        <v>240</v>
      </c>
      <c r="BH10" s="202">
        <v>240</v>
      </c>
      <c r="BI10" s="202">
        <v>240</v>
      </c>
      <c r="BJ10" s="202">
        <v>240</v>
      </c>
      <c r="BK10" s="202">
        <v>240</v>
      </c>
      <c r="BL10" s="202">
        <v>240</v>
      </c>
      <c r="BM10" s="202">
        <v>240</v>
      </c>
      <c r="BN10" s="202">
        <v>240</v>
      </c>
      <c r="BO10" s="202">
        <v>240</v>
      </c>
      <c r="BP10" s="201">
        <v>240</v>
      </c>
      <c r="BQ10" s="201">
        <v>241</v>
      </c>
      <c r="BR10" s="201">
        <v>241</v>
      </c>
      <c r="BS10" s="201">
        <v>240</v>
      </c>
      <c r="BT10" s="201">
        <v>240</v>
      </c>
      <c r="BU10" s="201">
        <v>240</v>
      </c>
      <c r="BV10" s="202">
        <v>240</v>
      </c>
      <c r="BW10" s="202">
        <v>240</v>
      </c>
      <c r="BX10" s="201">
        <v>240</v>
      </c>
      <c r="BY10" s="202">
        <v>240</v>
      </c>
      <c r="BZ10" s="202">
        <v>240</v>
      </c>
      <c r="CA10" s="202">
        <v>240</v>
      </c>
      <c r="CB10" s="202">
        <v>240</v>
      </c>
      <c r="CC10" s="202">
        <v>240</v>
      </c>
      <c r="CD10" s="202">
        <v>240</v>
      </c>
      <c r="CE10" s="202">
        <v>240</v>
      </c>
      <c r="CF10" s="202">
        <v>240</v>
      </c>
      <c r="CG10" s="201">
        <v>240</v>
      </c>
      <c r="CH10" s="201">
        <v>240</v>
      </c>
      <c r="CI10" s="201">
        <v>240</v>
      </c>
      <c r="CJ10" s="201">
        <v>240</v>
      </c>
      <c r="CK10" s="201">
        <v>240</v>
      </c>
      <c r="CL10" s="202">
        <v>240</v>
      </c>
      <c r="CM10" s="202">
        <v>240</v>
      </c>
      <c r="CN10" s="201">
        <v>240</v>
      </c>
      <c r="CO10" s="201">
        <v>240</v>
      </c>
      <c r="CP10" s="202">
        <v>240</v>
      </c>
      <c r="CQ10" s="201">
        <v>240</v>
      </c>
      <c r="CR10" s="202">
        <v>240</v>
      </c>
      <c r="CS10" s="201">
        <v>240</v>
      </c>
      <c r="CT10" s="203">
        <v>5571</v>
      </c>
    </row>
    <row r="11" spans="1:98" x14ac:dyDescent="0.25">
      <c r="A11" s="187" t="s">
        <v>107</v>
      </c>
      <c r="B11" s="201">
        <v>126</v>
      </c>
      <c r="C11" s="202">
        <v>125</v>
      </c>
      <c r="D11" s="202">
        <v>127</v>
      </c>
      <c r="E11" s="202">
        <v>125</v>
      </c>
      <c r="F11" s="201">
        <v>126</v>
      </c>
      <c r="G11" s="202">
        <v>126</v>
      </c>
      <c r="H11" s="201">
        <v>126</v>
      </c>
      <c r="I11" s="201">
        <v>126</v>
      </c>
      <c r="J11" s="201">
        <v>126</v>
      </c>
      <c r="K11" s="201">
        <v>126</v>
      </c>
      <c r="L11" s="201">
        <v>125</v>
      </c>
      <c r="M11" s="201">
        <v>96</v>
      </c>
      <c r="N11" s="201">
        <v>96</v>
      </c>
      <c r="O11" s="201">
        <v>96</v>
      </c>
      <c r="P11" s="201">
        <v>96</v>
      </c>
      <c r="Q11" s="201">
        <v>96</v>
      </c>
      <c r="R11" s="201">
        <v>96</v>
      </c>
      <c r="S11" s="201">
        <v>94</v>
      </c>
      <c r="T11" s="201">
        <v>94</v>
      </c>
      <c r="U11" s="201">
        <v>124</v>
      </c>
      <c r="V11" s="201">
        <v>124</v>
      </c>
      <c r="W11" s="201">
        <v>124</v>
      </c>
      <c r="X11" s="201">
        <v>124</v>
      </c>
      <c r="Y11" s="201">
        <v>124</v>
      </c>
      <c r="Z11" s="201">
        <v>124</v>
      </c>
      <c r="AA11" s="201">
        <v>124</v>
      </c>
      <c r="AB11" s="201">
        <v>124</v>
      </c>
      <c r="AC11" s="201">
        <v>96</v>
      </c>
      <c r="AD11" s="201">
        <v>93</v>
      </c>
      <c r="AE11" s="202">
        <v>93</v>
      </c>
      <c r="AF11" s="201">
        <v>93</v>
      </c>
      <c r="AG11" s="201">
        <v>95</v>
      </c>
      <c r="AH11" s="201">
        <v>95</v>
      </c>
      <c r="AI11" s="201">
        <v>95</v>
      </c>
      <c r="AJ11" s="201">
        <v>95</v>
      </c>
      <c r="AK11" s="201">
        <v>95</v>
      </c>
      <c r="AL11" s="201">
        <v>125</v>
      </c>
      <c r="AM11" s="201">
        <v>125</v>
      </c>
      <c r="AN11" s="201">
        <v>125</v>
      </c>
      <c r="AO11" s="201">
        <v>125</v>
      </c>
      <c r="AP11" s="202">
        <v>125</v>
      </c>
      <c r="AQ11" s="202">
        <v>125</v>
      </c>
      <c r="AR11" s="201">
        <v>111</v>
      </c>
      <c r="AS11" s="201">
        <v>111</v>
      </c>
      <c r="AT11" s="202">
        <v>111</v>
      </c>
      <c r="AU11" s="201">
        <v>111</v>
      </c>
      <c r="AV11" s="202">
        <v>111</v>
      </c>
      <c r="AW11" s="201">
        <v>111</v>
      </c>
      <c r="AX11" s="202">
        <v>111</v>
      </c>
      <c r="AY11" s="202">
        <v>111</v>
      </c>
      <c r="AZ11" s="201">
        <v>111</v>
      </c>
      <c r="BA11" s="201">
        <v>111</v>
      </c>
      <c r="BB11" s="202">
        <v>111</v>
      </c>
      <c r="BC11" s="201">
        <v>111</v>
      </c>
      <c r="BD11" s="202">
        <v>111</v>
      </c>
      <c r="BE11" s="202">
        <v>111</v>
      </c>
      <c r="BF11" s="202">
        <v>111</v>
      </c>
      <c r="BG11" s="202">
        <v>111</v>
      </c>
      <c r="BH11" s="202">
        <v>109</v>
      </c>
      <c r="BI11" s="202">
        <v>111</v>
      </c>
      <c r="BJ11" s="202">
        <v>111</v>
      </c>
      <c r="BK11" s="202">
        <v>111</v>
      </c>
      <c r="BL11" s="202">
        <v>111</v>
      </c>
      <c r="BM11" s="202">
        <v>111</v>
      </c>
      <c r="BN11" s="202">
        <v>111</v>
      </c>
      <c r="BO11" s="202">
        <v>111</v>
      </c>
      <c r="BP11" s="201">
        <v>111</v>
      </c>
      <c r="BQ11" s="201">
        <v>111</v>
      </c>
      <c r="BR11" s="201">
        <v>111</v>
      </c>
      <c r="BS11" s="201">
        <v>111</v>
      </c>
      <c r="BT11" s="201">
        <v>111</v>
      </c>
      <c r="BU11" s="201">
        <v>125</v>
      </c>
      <c r="BV11" s="202">
        <v>125</v>
      </c>
      <c r="BW11" s="202">
        <v>125</v>
      </c>
      <c r="BX11" s="201">
        <v>125</v>
      </c>
      <c r="BY11" s="202">
        <v>125</v>
      </c>
      <c r="BZ11" s="202">
        <v>125</v>
      </c>
      <c r="CA11" s="202">
        <v>125</v>
      </c>
      <c r="CB11" s="202">
        <v>125</v>
      </c>
      <c r="CC11" s="202">
        <v>125</v>
      </c>
      <c r="CD11" s="202">
        <v>125</v>
      </c>
      <c r="CE11" s="202">
        <v>125</v>
      </c>
      <c r="CF11" s="202">
        <v>125</v>
      </c>
      <c r="CG11" s="201">
        <v>125</v>
      </c>
      <c r="CH11" s="201">
        <v>125</v>
      </c>
      <c r="CI11" s="201">
        <v>125</v>
      </c>
      <c r="CJ11" s="201">
        <v>125</v>
      </c>
      <c r="CK11" s="201">
        <v>125</v>
      </c>
      <c r="CL11" s="202">
        <v>125</v>
      </c>
      <c r="CM11" s="202">
        <v>125</v>
      </c>
      <c r="CN11" s="201">
        <v>125</v>
      </c>
      <c r="CO11" s="201">
        <v>125</v>
      </c>
      <c r="CP11" s="202">
        <v>125</v>
      </c>
      <c r="CQ11" s="201">
        <v>125</v>
      </c>
      <c r="CR11" s="202">
        <v>125</v>
      </c>
      <c r="CS11" s="201">
        <v>125</v>
      </c>
      <c r="CT11" s="203">
        <v>2772</v>
      </c>
    </row>
    <row r="12" spans="1:98" x14ac:dyDescent="0.25">
      <c r="A12" s="187" t="s">
        <v>108</v>
      </c>
      <c r="B12" s="201">
        <v>54</v>
      </c>
      <c r="C12" s="201">
        <v>54</v>
      </c>
      <c r="D12" s="201">
        <v>54</v>
      </c>
      <c r="E12" s="201">
        <v>54</v>
      </c>
      <c r="F12" s="201">
        <v>54</v>
      </c>
      <c r="G12" s="201">
        <v>54</v>
      </c>
      <c r="H12" s="201">
        <v>54</v>
      </c>
      <c r="I12" s="201">
        <v>54</v>
      </c>
      <c r="J12" s="201">
        <v>54</v>
      </c>
      <c r="K12" s="201">
        <v>54</v>
      </c>
      <c r="L12" s="201">
        <v>54</v>
      </c>
      <c r="M12" s="201">
        <v>31</v>
      </c>
      <c r="N12" s="201">
        <v>31</v>
      </c>
      <c r="O12" s="201">
        <v>31</v>
      </c>
      <c r="P12" s="201">
        <v>32</v>
      </c>
      <c r="Q12" s="201">
        <v>31</v>
      </c>
      <c r="R12" s="201">
        <v>52</v>
      </c>
      <c r="S12" s="201">
        <v>54</v>
      </c>
      <c r="T12" s="201">
        <v>54</v>
      </c>
      <c r="U12" s="201">
        <v>54</v>
      </c>
      <c r="V12" s="201">
        <v>54</v>
      </c>
      <c r="W12" s="201">
        <v>55</v>
      </c>
      <c r="X12" s="201">
        <v>54</v>
      </c>
      <c r="Y12" s="201">
        <v>54</v>
      </c>
      <c r="Z12" s="201">
        <v>55</v>
      </c>
      <c r="AA12" s="201">
        <v>54</v>
      </c>
      <c r="AB12" s="201">
        <v>55</v>
      </c>
      <c r="AC12" s="201">
        <v>55</v>
      </c>
      <c r="AD12" s="201">
        <v>55</v>
      </c>
      <c r="AE12" s="202">
        <v>54</v>
      </c>
      <c r="AF12" s="201">
        <v>31</v>
      </c>
      <c r="AG12" s="201">
        <v>31</v>
      </c>
      <c r="AH12" s="201">
        <v>52</v>
      </c>
      <c r="AI12" s="201">
        <v>55</v>
      </c>
      <c r="AJ12" s="201">
        <v>55</v>
      </c>
      <c r="AK12" s="201">
        <v>55</v>
      </c>
      <c r="AL12" s="201">
        <v>55</v>
      </c>
      <c r="AM12" s="201">
        <v>55</v>
      </c>
      <c r="AN12" s="201">
        <v>55</v>
      </c>
      <c r="AO12" s="201">
        <v>54</v>
      </c>
      <c r="AP12" s="201">
        <v>54</v>
      </c>
      <c r="AQ12" s="202">
        <v>55</v>
      </c>
      <c r="AR12" s="201">
        <v>55</v>
      </c>
      <c r="AS12" s="201">
        <v>55</v>
      </c>
      <c r="AT12" s="201">
        <v>54</v>
      </c>
      <c r="AU12" s="201">
        <v>54</v>
      </c>
      <c r="AV12" s="202">
        <v>55</v>
      </c>
      <c r="AW12" s="201">
        <v>54</v>
      </c>
      <c r="AX12" s="201">
        <v>54</v>
      </c>
      <c r="AY12" s="202">
        <v>55</v>
      </c>
      <c r="AZ12" s="201">
        <v>54</v>
      </c>
      <c r="BA12" s="201">
        <v>54</v>
      </c>
      <c r="BB12" s="202">
        <v>55</v>
      </c>
      <c r="BC12" s="201">
        <v>55</v>
      </c>
      <c r="BD12" s="201">
        <v>54</v>
      </c>
      <c r="BE12" s="201">
        <v>54</v>
      </c>
      <c r="BF12" s="201">
        <v>54</v>
      </c>
      <c r="BG12" s="201">
        <v>54</v>
      </c>
      <c r="BH12" s="201">
        <v>54</v>
      </c>
      <c r="BI12" s="201">
        <v>54</v>
      </c>
      <c r="BJ12" s="201">
        <v>54</v>
      </c>
      <c r="BK12" s="201">
        <v>54</v>
      </c>
      <c r="BL12" s="201">
        <v>54</v>
      </c>
      <c r="BM12" s="201">
        <v>54</v>
      </c>
      <c r="BN12" s="201">
        <v>54</v>
      </c>
      <c r="BO12" s="201">
        <v>54</v>
      </c>
      <c r="BP12" s="201">
        <v>54</v>
      </c>
      <c r="BQ12" s="201">
        <v>54</v>
      </c>
      <c r="BR12" s="201">
        <v>54</v>
      </c>
      <c r="BS12" s="201">
        <v>54</v>
      </c>
      <c r="BT12" s="201">
        <v>54</v>
      </c>
      <c r="BU12" s="201">
        <v>54</v>
      </c>
      <c r="BV12" s="201">
        <v>54</v>
      </c>
      <c r="BW12" s="202">
        <v>54</v>
      </c>
      <c r="BX12" s="201">
        <v>54</v>
      </c>
      <c r="BY12" s="201">
        <v>54</v>
      </c>
      <c r="BZ12" s="201">
        <v>53</v>
      </c>
      <c r="CA12" s="201">
        <v>54</v>
      </c>
      <c r="CB12" s="201">
        <v>54</v>
      </c>
      <c r="CC12" s="201">
        <v>54</v>
      </c>
      <c r="CD12" s="201">
        <v>54</v>
      </c>
      <c r="CE12" s="201">
        <v>54</v>
      </c>
      <c r="CF12" s="201">
        <v>54</v>
      </c>
      <c r="CG12" s="201">
        <v>54</v>
      </c>
      <c r="CH12" s="201">
        <v>54</v>
      </c>
      <c r="CI12" s="201">
        <v>54</v>
      </c>
      <c r="CJ12" s="201">
        <v>54</v>
      </c>
      <c r="CK12" s="201">
        <v>54</v>
      </c>
      <c r="CL12" s="201">
        <v>55</v>
      </c>
      <c r="CM12" s="201">
        <v>54</v>
      </c>
      <c r="CN12" s="201">
        <v>55</v>
      </c>
      <c r="CO12" s="201">
        <v>55</v>
      </c>
      <c r="CP12" s="201">
        <v>55</v>
      </c>
      <c r="CQ12" s="201">
        <v>55</v>
      </c>
      <c r="CR12" s="201">
        <v>53</v>
      </c>
      <c r="CS12" s="201">
        <v>52</v>
      </c>
      <c r="CT12" s="203">
        <v>1262</v>
      </c>
    </row>
    <row r="13" spans="1:98" x14ac:dyDescent="0.25">
      <c r="A13" s="187" t="s">
        <v>109</v>
      </c>
      <c r="B13" s="201">
        <v>36</v>
      </c>
      <c r="C13" s="201">
        <v>36</v>
      </c>
      <c r="D13" s="201">
        <v>36</v>
      </c>
      <c r="E13" s="201">
        <v>36</v>
      </c>
      <c r="F13" s="201">
        <v>36</v>
      </c>
      <c r="G13" s="201">
        <v>36</v>
      </c>
      <c r="H13" s="201">
        <v>36</v>
      </c>
      <c r="I13" s="201">
        <v>36</v>
      </c>
      <c r="J13" s="201">
        <v>36</v>
      </c>
      <c r="K13" s="201">
        <v>36</v>
      </c>
      <c r="L13" s="201">
        <v>36</v>
      </c>
      <c r="M13" s="201">
        <v>36</v>
      </c>
      <c r="N13" s="201">
        <v>36</v>
      </c>
      <c r="O13" s="201">
        <v>36</v>
      </c>
      <c r="P13" s="201">
        <v>36</v>
      </c>
      <c r="Q13" s="201">
        <v>36</v>
      </c>
      <c r="R13" s="201">
        <v>36</v>
      </c>
      <c r="S13" s="201">
        <v>36</v>
      </c>
      <c r="T13" s="201">
        <v>36</v>
      </c>
      <c r="U13" s="201">
        <v>36</v>
      </c>
      <c r="V13" s="201">
        <v>36</v>
      </c>
      <c r="W13" s="201">
        <v>36</v>
      </c>
      <c r="X13" s="201">
        <v>36</v>
      </c>
      <c r="Y13" s="201">
        <v>36</v>
      </c>
      <c r="Z13" s="201">
        <v>36</v>
      </c>
      <c r="AA13" s="201">
        <v>36</v>
      </c>
      <c r="AB13" s="201">
        <v>36</v>
      </c>
      <c r="AC13" s="201">
        <v>36</v>
      </c>
      <c r="AD13" s="201">
        <v>36</v>
      </c>
      <c r="AE13" s="202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36</v>
      </c>
      <c r="AO13" s="201">
        <v>36</v>
      </c>
      <c r="AP13" s="201">
        <v>36</v>
      </c>
      <c r="AQ13" s="202">
        <v>36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1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1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36</v>
      </c>
      <c r="CT13" s="203">
        <v>853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7</v>
      </c>
      <c r="T14" s="201">
        <v>16</v>
      </c>
      <c r="U14" s="201">
        <v>40</v>
      </c>
      <c r="V14" s="201">
        <v>40</v>
      </c>
      <c r="W14" s="201">
        <v>40</v>
      </c>
      <c r="X14" s="201">
        <v>40</v>
      </c>
      <c r="Y14" s="201">
        <v>40</v>
      </c>
      <c r="Z14" s="201">
        <v>40</v>
      </c>
      <c r="AA14" s="201">
        <v>40</v>
      </c>
      <c r="AB14" s="201">
        <v>40</v>
      </c>
      <c r="AC14" s="201">
        <v>14</v>
      </c>
      <c r="AD14" s="201">
        <v>11</v>
      </c>
      <c r="AE14" s="202">
        <v>10</v>
      </c>
      <c r="AF14" s="201">
        <v>13</v>
      </c>
      <c r="AG14" s="201">
        <v>14</v>
      </c>
      <c r="AH14" s="201">
        <v>11</v>
      </c>
      <c r="AI14" s="201">
        <v>16</v>
      </c>
      <c r="AJ14" s="201">
        <v>10</v>
      </c>
      <c r="AK14" s="201">
        <v>8</v>
      </c>
      <c r="AL14" s="201">
        <v>10</v>
      </c>
      <c r="AM14" s="201">
        <v>11</v>
      </c>
      <c r="AN14" s="201">
        <v>10</v>
      </c>
      <c r="AO14" s="201">
        <v>26</v>
      </c>
      <c r="AP14" s="201">
        <v>27</v>
      </c>
      <c r="AQ14" s="202">
        <v>40</v>
      </c>
      <c r="AR14" s="201">
        <v>40</v>
      </c>
      <c r="AS14" s="201">
        <v>40</v>
      </c>
      <c r="AT14" s="201">
        <v>40</v>
      </c>
      <c r="AU14" s="201">
        <v>40</v>
      </c>
      <c r="AV14" s="202">
        <v>40</v>
      </c>
      <c r="AW14" s="201">
        <v>40</v>
      </c>
      <c r="AX14" s="201">
        <v>40</v>
      </c>
      <c r="AY14" s="202">
        <v>40</v>
      </c>
      <c r="AZ14" s="201">
        <v>40</v>
      </c>
      <c r="BA14" s="201">
        <v>40</v>
      </c>
      <c r="BB14" s="202">
        <v>26</v>
      </c>
      <c r="BC14" s="201">
        <v>26</v>
      </c>
      <c r="BD14" s="201">
        <v>26</v>
      </c>
      <c r="BE14" s="201">
        <v>29</v>
      </c>
      <c r="BF14" s="201">
        <v>30</v>
      </c>
      <c r="BG14" s="201">
        <v>29</v>
      </c>
      <c r="BH14" s="201">
        <v>28</v>
      </c>
      <c r="BI14" s="201">
        <v>40</v>
      </c>
      <c r="BJ14" s="201">
        <v>34</v>
      </c>
      <c r="BK14" s="201">
        <v>31</v>
      </c>
      <c r="BL14" s="201">
        <v>32</v>
      </c>
      <c r="BM14" s="201">
        <v>31</v>
      </c>
      <c r="BN14" s="201">
        <v>39</v>
      </c>
      <c r="BO14" s="201">
        <v>40</v>
      </c>
      <c r="BP14" s="201">
        <v>40</v>
      </c>
      <c r="BQ14" s="201">
        <v>40</v>
      </c>
      <c r="BR14" s="201">
        <v>40</v>
      </c>
      <c r="BS14" s="201">
        <v>40</v>
      </c>
      <c r="BT14" s="201">
        <v>40</v>
      </c>
      <c r="BU14" s="201">
        <v>40</v>
      </c>
      <c r="BV14" s="201">
        <v>40</v>
      </c>
      <c r="BW14" s="202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40</v>
      </c>
      <c r="CD14" s="201">
        <v>40</v>
      </c>
      <c r="CE14" s="201">
        <v>40</v>
      </c>
      <c r="CF14" s="201">
        <v>39</v>
      </c>
      <c r="CG14" s="201">
        <v>39</v>
      </c>
      <c r="CH14" s="201">
        <v>39</v>
      </c>
      <c r="CI14" s="201">
        <v>39</v>
      </c>
      <c r="CJ14" s="201">
        <v>39</v>
      </c>
      <c r="CK14" s="201">
        <v>39</v>
      </c>
      <c r="CL14" s="201">
        <v>39</v>
      </c>
      <c r="CM14" s="201">
        <v>39</v>
      </c>
      <c r="CN14" s="201">
        <v>19</v>
      </c>
      <c r="CO14" s="201">
        <v>8</v>
      </c>
      <c r="CP14" s="201">
        <v>7</v>
      </c>
      <c r="CQ14" s="201">
        <v>11</v>
      </c>
      <c r="CR14" s="201">
        <v>0</v>
      </c>
      <c r="CS14" s="201">
        <v>0</v>
      </c>
      <c r="CT14" s="203">
        <v>611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10</v>
      </c>
      <c r="V15" s="201">
        <v>40</v>
      </c>
      <c r="W15" s="201">
        <v>101</v>
      </c>
      <c r="X15" s="201">
        <v>100</v>
      </c>
      <c r="Y15" s="201">
        <v>120</v>
      </c>
      <c r="Z15" s="201">
        <v>120</v>
      </c>
      <c r="AA15" s="201">
        <v>120</v>
      </c>
      <c r="AB15" s="201">
        <v>109</v>
      </c>
      <c r="AC15" s="201">
        <v>60</v>
      </c>
      <c r="AD15" s="201">
        <v>59</v>
      </c>
      <c r="AE15" s="202">
        <v>58</v>
      </c>
      <c r="AF15" s="201">
        <v>40</v>
      </c>
      <c r="AG15" s="201">
        <v>40</v>
      </c>
      <c r="AH15" s="201">
        <v>40</v>
      </c>
      <c r="AI15" s="201">
        <v>40</v>
      </c>
      <c r="AJ15" s="201">
        <v>39</v>
      </c>
      <c r="AK15" s="201">
        <v>40</v>
      </c>
      <c r="AL15" s="201">
        <v>40</v>
      </c>
      <c r="AM15" s="201">
        <v>40</v>
      </c>
      <c r="AN15" s="201">
        <v>40</v>
      </c>
      <c r="AO15" s="201">
        <v>40</v>
      </c>
      <c r="AP15" s="201">
        <v>40</v>
      </c>
      <c r="AQ15" s="202">
        <v>40</v>
      </c>
      <c r="AR15" s="201">
        <v>69</v>
      </c>
      <c r="AS15" s="201">
        <v>91</v>
      </c>
      <c r="AT15" s="201">
        <v>90</v>
      </c>
      <c r="AU15" s="201">
        <v>90</v>
      </c>
      <c r="AV15" s="202">
        <v>91</v>
      </c>
      <c r="AW15" s="201">
        <v>101</v>
      </c>
      <c r="AX15" s="202">
        <v>102</v>
      </c>
      <c r="AY15" s="202">
        <v>101</v>
      </c>
      <c r="AZ15" s="201">
        <v>89</v>
      </c>
      <c r="BA15" s="201">
        <v>58</v>
      </c>
      <c r="BB15" s="202">
        <v>59</v>
      </c>
      <c r="BC15" s="201">
        <v>59</v>
      </c>
      <c r="BD15" s="201">
        <v>59</v>
      </c>
      <c r="BE15" s="201">
        <v>60</v>
      </c>
      <c r="BF15" s="201">
        <v>60</v>
      </c>
      <c r="BG15" s="201">
        <v>60</v>
      </c>
      <c r="BH15" s="201">
        <v>59</v>
      </c>
      <c r="BI15" s="201">
        <v>59</v>
      </c>
      <c r="BJ15" s="201">
        <v>40</v>
      </c>
      <c r="BK15" s="201">
        <v>39</v>
      </c>
      <c r="BL15" s="201">
        <v>39</v>
      </c>
      <c r="BM15" s="201">
        <v>60</v>
      </c>
      <c r="BN15" s="201">
        <v>60</v>
      </c>
      <c r="BO15" s="201">
        <v>60</v>
      </c>
      <c r="BP15" s="201">
        <v>85</v>
      </c>
      <c r="BQ15" s="201">
        <v>79</v>
      </c>
      <c r="BR15" s="201">
        <v>79</v>
      </c>
      <c r="BS15" s="201">
        <v>77</v>
      </c>
      <c r="BT15" s="201">
        <v>79</v>
      </c>
      <c r="BU15" s="201">
        <v>116</v>
      </c>
      <c r="BV15" s="202">
        <v>120</v>
      </c>
      <c r="BW15" s="202">
        <v>120</v>
      </c>
      <c r="BX15" s="201">
        <v>119</v>
      </c>
      <c r="BY15" s="202">
        <v>120</v>
      </c>
      <c r="BZ15" s="202">
        <v>120</v>
      </c>
      <c r="CA15" s="202">
        <v>120</v>
      </c>
      <c r="CB15" s="202">
        <v>120</v>
      </c>
      <c r="CC15" s="202">
        <v>119</v>
      </c>
      <c r="CD15" s="202">
        <v>120</v>
      </c>
      <c r="CE15" s="202">
        <v>119</v>
      </c>
      <c r="CF15" s="201">
        <v>79</v>
      </c>
      <c r="CG15" s="201">
        <v>77</v>
      </c>
      <c r="CH15" s="201">
        <v>79</v>
      </c>
      <c r="CI15" s="201">
        <v>78</v>
      </c>
      <c r="CJ15" s="201">
        <v>59</v>
      </c>
      <c r="CK15" s="201">
        <v>58</v>
      </c>
      <c r="CL15" s="201">
        <v>30</v>
      </c>
      <c r="CM15" s="201">
        <v>30</v>
      </c>
      <c r="CN15" s="201">
        <v>12</v>
      </c>
      <c r="CO15" s="201">
        <v>10</v>
      </c>
      <c r="CP15" s="201">
        <v>9</v>
      </c>
      <c r="CQ15" s="201">
        <v>10</v>
      </c>
      <c r="CR15" s="201">
        <v>0</v>
      </c>
      <c r="CS15" s="201">
        <v>0</v>
      </c>
      <c r="CT15" s="203">
        <v>1356</v>
      </c>
    </row>
    <row r="16" spans="1:98" x14ac:dyDescent="0.25">
      <c r="A16" s="187" t="s">
        <v>112</v>
      </c>
      <c r="B16" s="201">
        <v>52</v>
      </c>
      <c r="C16" s="201">
        <v>54</v>
      </c>
      <c r="D16" s="201">
        <v>53</v>
      </c>
      <c r="E16" s="201">
        <v>53</v>
      </c>
      <c r="F16" s="201">
        <v>53</v>
      </c>
      <c r="G16" s="201">
        <v>27</v>
      </c>
      <c r="H16" s="201">
        <v>27</v>
      </c>
      <c r="I16" s="201">
        <v>27</v>
      </c>
      <c r="J16" s="201">
        <v>27</v>
      </c>
      <c r="K16" s="201">
        <v>27</v>
      </c>
      <c r="L16" s="201">
        <v>27</v>
      </c>
      <c r="M16" s="201">
        <v>27</v>
      </c>
      <c r="N16" s="201">
        <v>27</v>
      </c>
      <c r="O16" s="201">
        <v>27</v>
      </c>
      <c r="P16" s="201">
        <v>27</v>
      </c>
      <c r="Q16" s="201">
        <v>27</v>
      </c>
      <c r="R16" s="201">
        <v>27</v>
      </c>
      <c r="S16" s="201">
        <v>27</v>
      </c>
      <c r="T16" s="201">
        <v>27</v>
      </c>
      <c r="U16" s="201">
        <v>27</v>
      </c>
      <c r="V16" s="201">
        <v>52</v>
      </c>
      <c r="W16" s="201">
        <v>76</v>
      </c>
      <c r="X16" s="201">
        <v>76</v>
      </c>
      <c r="Y16" s="201">
        <v>76</v>
      </c>
      <c r="Z16" s="201">
        <v>76</v>
      </c>
      <c r="AA16" s="201">
        <v>76</v>
      </c>
      <c r="AB16" s="201">
        <v>51</v>
      </c>
      <c r="AC16" s="201">
        <v>26</v>
      </c>
      <c r="AD16" s="201">
        <v>26</v>
      </c>
      <c r="AE16" s="202">
        <v>26</v>
      </c>
      <c r="AF16" s="201">
        <v>27</v>
      </c>
      <c r="AG16" s="201">
        <v>27</v>
      </c>
      <c r="AH16" s="201">
        <v>26</v>
      </c>
      <c r="AI16" s="201">
        <v>27</v>
      </c>
      <c r="AJ16" s="201">
        <v>52</v>
      </c>
      <c r="AK16" s="201">
        <v>52</v>
      </c>
      <c r="AL16" s="201">
        <v>52</v>
      </c>
      <c r="AM16" s="201">
        <v>52</v>
      </c>
      <c r="AN16" s="201">
        <v>52</v>
      </c>
      <c r="AO16" s="201">
        <v>52</v>
      </c>
      <c r="AP16" s="201">
        <v>52</v>
      </c>
      <c r="AQ16" s="202">
        <v>52</v>
      </c>
      <c r="AR16" s="201">
        <v>59</v>
      </c>
      <c r="AS16" s="201">
        <v>77</v>
      </c>
      <c r="AT16" s="201">
        <v>76</v>
      </c>
      <c r="AU16" s="201">
        <v>75</v>
      </c>
      <c r="AV16" s="202">
        <v>75</v>
      </c>
      <c r="AW16" s="201">
        <v>75</v>
      </c>
      <c r="AX16" s="201">
        <v>76</v>
      </c>
      <c r="AY16" s="202">
        <v>75</v>
      </c>
      <c r="AZ16" s="201">
        <v>76</v>
      </c>
      <c r="BA16" s="201">
        <v>61</v>
      </c>
      <c r="BB16" s="202">
        <v>60</v>
      </c>
      <c r="BC16" s="201">
        <v>60</v>
      </c>
      <c r="BD16" s="201">
        <v>60</v>
      </c>
      <c r="BE16" s="201">
        <v>60</v>
      </c>
      <c r="BF16" s="201">
        <v>60</v>
      </c>
      <c r="BG16" s="201">
        <v>60</v>
      </c>
      <c r="BH16" s="201">
        <v>60</v>
      </c>
      <c r="BI16" s="201">
        <v>60</v>
      </c>
      <c r="BJ16" s="201">
        <v>61</v>
      </c>
      <c r="BK16" s="201">
        <v>61</v>
      </c>
      <c r="BL16" s="201">
        <v>61</v>
      </c>
      <c r="BM16" s="201">
        <v>60</v>
      </c>
      <c r="BN16" s="201">
        <v>60</v>
      </c>
      <c r="BO16" s="201">
        <v>60</v>
      </c>
      <c r="BP16" s="201">
        <v>59</v>
      </c>
      <c r="BQ16" s="201">
        <v>59</v>
      </c>
      <c r="BR16" s="201">
        <v>59</v>
      </c>
      <c r="BS16" s="201">
        <v>60</v>
      </c>
      <c r="BT16" s="201">
        <v>61</v>
      </c>
      <c r="BU16" s="201">
        <v>76</v>
      </c>
      <c r="BV16" s="201">
        <v>76</v>
      </c>
      <c r="BW16" s="202">
        <v>76</v>
      </c>
      <c r="BX16" s="201">
        <v>76</v>
      </c>
      <c r="BY16" s="201">
        <v>76</v>
      </c>
      <c r="BZ16" s="201">
        <v>76</v>
      </c>
      <c r="CA16" s="201">
        <v>76</v>
      </c>
      <c r="CB16" s="201">
        <v>77</v>
      </c>
      <c r="CC16" s="201">
        <v>77</v>
      </c>
      <c r="CD16" s="201">
        <v>77</v>
      </c>
      <c r="CE16" s="201">
        <v>76</v>
      </c>
      <c r="CF16" s="201">
        <v>77</v>
      </c>
      <c r="CG16" s="201">
        <v>76</v>
      </c>
      <c r="CH16" s="201">
        <v>60</v>
      </c>
      <c r="CI16" s="201">
        <v>60</v>
      </c>
      <c r="CJ16" s="201">
        <v>60</v>
      </c>
      <c r="CK16" s="201">
        <v>59</v>
      </c>
      <c r="CL16" s="201">
        <v>59</v>
      </c>
      <c r="CM16" s="201">
        <v>59</v>
      </c>
      <c r="CN16" s="201">
        <v>60</v>
      </c>
      <c r="CO16" s="201">
        <v>60</v>
      </c>
      <c r="CP16" s="201">
        <v>59</v>
      </c>
      <c r="CQ16" s="201">
        <v>60</v>
      </c>
      <c r="CR16" s="201">
        <v>59</v>
      </c>
      <c r="CS16" s="201">
        <v>59</v>
      </c>
      <c r="CT16" s="203">
        <v>1344.9</v>
      </c>
    </row>
    <row r="17" spans="1:98" x14ac:dyDescent="0.25">
      <c r="A17" s="187" t="s">
        <v>113</v>
      </c>
      <c r="B17" s="201">
        <v>177</v>
      </c>
      <c r="C17" s="202">
        <v>176</v>
      </c>
      <c r="D17" s="202">
        <v>163</v>
      </c>
      <c r="E17" s="202">
        <v>158</v>
      </c>
      <c r="F17" s="201">
        <v>158</v>
      </c>
      <c r="G17" s="202">
        <v>158</v>
      </c>
      <c r="H17" s="201">
        <v>157</v>
      </c>
      <c r="I17" s="201">
        <v>158</v>
      </c>
      <c r="J17" s="201">
        <v>157</v>
      </c>
      <c r="K17" s="201">
        <v>159</v>
      </c>
      <c r="L17" s="201">
        <v>158</v>
      </c>
      <c r="M17" s="201">
        <v>157</v>
      </c>
      <c r="N17" s="201">
        <v>158</v>
      </c>
      <c r="O17" s="201">
        <v>158</v>
      </c>
      <c r="P17" s="201">
        <v>158</v>
      </c>
      <c r="Q17" s="201">
        <v>157</v>
      </c>
      <c r="R17" s="201">
        <v>157</v>
      </c>
      <c r="S17" s="201">
        <v>170</v>
      </c>
      <c r="T17" s="201">
        <v>179</v>
      </c>
      <c r="U17" s="201">
        <v>193</v>
      </c>
      <c r="V17" s="201">
        <v>179</v>
      </c>
      <c r="W17" s="201">
        <v>194</v>
      </c>
      <c r="X17" s="201">
        <v>205</v>
      </c>
      <c r="Y17" s="201">
        <v>215</v>
      </c>
      <c r="Z17" s="201">
        <v>225</v>
      </c>
      <c r="AA17" s="201">
        <v>237</v>
      </c>
      <c r="AB17" s="201">
        <v>244</v>
      </c>
      <c r="AC17" s="201">
        <v>253</v>
      </c>
      <c r="AD17" s="202">
        <v>262</v>
      </c>
      <c r="AE17" s="202">
        <v>265</v>
      </c>
      <c r="AF17" s="201">
        <v>265</v>
      </c>
      <c r="AG17" s="202">
        <v>265</v>
      </c>
      <c r="AH17" s="202">
        <v>265</v>
      </c>
      <c r="AI17" s="201">
        <v>264</v>
      </c>
      <c r="AJ17" s="201">
        <v>266</v>
      </c>
      <c r="AK17" s="201">
        <v>265</v>
      </c>
      <c r="AL17" s="201">
        <v>265</v>
      </c>
      <c r="AM17" s="201">
        <v>265</v>
      </c>
      <c r="AN17" s="201">
        <v>264</v>
      </c>
      <c r="AO17" s="201">
        <v>264</v>
      </c>
      <c r="AP17" s="202">
        <v>262</v>
      </c>
      <c r="AQ17" s="202">
        <v>262</v>
      </c>
      <c r="AR17" s="201">
        <v>264</v>
      </c>
      <c r="AS17" s="201">
        <v>264</v>
      </c>
      <c r="AT17" s="202">
        <v>264</v>
      </c>
      <c r="AU17" s="201">
        <v>262</v>
      </c>
      <c r="AV17" s="202">
        <v>263</v>
      </c>
      <c r="AW17" s="201">
        <v>261</v>
      </c>
      <c r="AX17" s="202">
        <v>261</v>
      </c>
      <c r="AY17" s="202">
        <v>261</v>
      </c>
      <c r="AZ17" s="201">
        <v>260</v>
      </c>
      <c r="BA17" s="201">
        <v>259</v>
      </c>
      <c r="BB17" s="202">
        <v>259</v>
      </c>
      <c r="BC17" s="201">
        <v>259</v>
      </c>
      <c r="BD17" s="202">
        <v>262</v>
      </c>
      <c r="BE17" s="202">
        <v>263</v>
      </c>
      <c r="BF17" s="202">
        <v>263</v>
      </c>
      <c r="BG17" s="202">
        <v>263</v>
      </c>
      <c r="BH17" s="202">
        <v>260</v>
      </c>
      <c r="BI17" s="202">
        <v>264</v>
      </c>
      <c r="BJ17" s="202">
        <v>260</v>
      </c>
      <c r="BK17" s="202">
        <v>260</v>
      </c>
      <c r="BL17" s="202">
        <v>261</v>
      </c>
      <c r="BM17" s="202">
        <v>261</v>
      </c>
      <c r="BN17" s="202">
        <v>266</v>
      </c>
      <c r="BO17" s="202">
        <v>265</v>
      </c>
      <c r="BP17" s="201">
        <v>265</v>
      </c>
      <c r="BQ17" s="201">
        <v>266</v>
      </c>
      <c r="BR17" s="201">
        <v>268</v>
      </c>
      <c r="BS17" s="201">
        <v>268</v>
      </c>
      <c r="BT17" s="201">
        <v>267</v>
      </c>
      <c r="BU17" s="201">
        <v>268</v>
      </c>
      <c r="BV17" s="202">
        <v>268</v>
      </c>
      <c r="BW17" s="202">
        <v>265</v>
      </c>
      <c r="BX17" s="201">
        <v>266</v>
      </c>
      <c r="BY17" s="202">
        <v>264</v>
      </c>
      <c r="BZ17" s="202">
        <v>266</v>
      </c>
      <c r="CA17" s="202">
        <v>266</v>
      </c>
      <c r="CB17" s="202">
        <v>267</v>
      </c>
      <c r="CC17" s="202">
        <v>268</v>
      </c>
      <c r="CD17" s="202">
        <v>268</v>
      </c>
      <c r="CE17" s="202">
        <v>268</v>
      </c>
      <c r="CF17" s="202">
        <v>269</v>
      </c>
      <c r="CG17" s="201">
        <v>268</v>
      </c>
      <c r="CH17" s="201">
        <v>266</v>
      </c>
      <c r="CI17" s="201">
        <v>252</v>
      </c>
      <c r="CJ17" s="201">
        <v>240</v>
      </c>
      <c r="CK17" s="201">
        <v>223</v>
      </c>
      <c r="CL17" s="202">
        <v>195</v>
      </c>
      <c r="CM17" s="202">
        <v>186</v>
      </c>
      <c r="CN17" s="201">
        <v>177</v>
      </c>
      <c r="CO17" s="201">
        <v>176</v>
      </c>
      <c r="CP17" s="202">
        <v>155</v>
      </c>
      <c r="CQ17" s="201">
        <v>156</v>
      </c>
      <c r="CR17" s="202">
        <v>154</v>
      </c>
      <c r="CS17" s="201">
        <v>158</v>
      </c>
      <c r="CT17" s="203">
        <v>5536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1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153</v>
      </c>
      <c r="C19" s="202">
        <v>159</v>
      </c>
      <c r="D19" s="202">
        <v>158</v>
      </c>
      <c r="E19" s="202">
        <v>159</v>
      </c>
      <c r="F19" s="201">
        <v>159</v>
      </c>
      <c r="G19" s="202">
        <v>157</v>
      </c>
      <c r="H19" s="201">
        <v>156</v>
      </c>
      <c r="I19" s="201">
        <v>157</v>
      </c>
      <c r="J19" s="201">
        <v>156</v>
      </c>
      <c r="K19" s="201">
        <v>157</v>
      </c>
      <c r="L19" s="201">
        <v>157</v>
      </c>
      <c r="M19" s="201">
        <v>157</v>
      </c>
      <c r="N19" s="201">
        <v>157</v>
      </c>
      <c r="O19" s="201">
        <v>157</v>
      </c>
      <c r="P19" s="201">
        <v>157</v>
      </c>
      <c r="Q19" s="201">
        <v>157</v>
      </c>
      <c r="R19" s="201">
        <v>157</v>
      </c>
      <c r="S19" s="201">
        <v>171</v>
      </c>
      <c r="T19" s="201">
        <v>184</v>
      </c>
      <c r="U19" s="201">
        <v>190</v>
      </c>
      <c r="V19" s="201">
        <v>191</v>
      </c>
      <c r="W19" s="201">
        <v>199</v>
      </c>
      <c r="X19" s="201">
        <v>215</v>
      </c>
      <c r="Y19" s="201">
        <v>219</v>
      </c>
      <c r="Z19" s="201">
        <v>231</v>
      </c>
      <c r="AA19" s="201">
        <v>241</v>
      </c>
      <c r="AB19" s="201">
        <v>259</v>
      </c>
      <c r="AC19" s="201">
        <v>269</v>
      </c>
      <c r="AD19" s="202">
        <v>269</v>
      </c>
      <c r="AE19" s="202">
        <v>269</v>
      </c>
      <c r="AF19" s="201">
        <v>270</v>
      </c>
      <c r="AG19" s="202">
        <v>269</v>
      </c>
      <c r="AH19" s="202">
        <v>269</v>
      </c>
      <c r="AI19" s="201">
        <v>271</v>
      </c>
      <c r="AJ19" s="201">
        <v>269</v>
      </c>
      <c r="AK19" s="201">
        <v>270</v>
      </c>
      <c r="AL19" s="201">
        <v>270</v>
      </c>
      <c r="AM19" s="201">
        <v>270</v>
      </c>
      <c r="AN19" s="201">
        <v>269</v>
      </c>
      <c r="AO19" s="201">
        <v>269</v>
      </c>
      <c r="AP19" s="202">
        <v>268</v>
      </c>
      <c r="AQ19" s="202">
        <v>269</v>
      </c>
      <c r="AR19" s="201">
        <v>269</v>
      </c>
      <c r="AS19" s="201">
        <v>269</v>
      </c>
      <c r="AT19" s="202">
        <v>268</v>
      </c>
      <c r="AU19" s="201">
        <v>270</v>
      </c>
      <c r="AV19" s="202">
        <v>270</v>
      </c>
      <c r="AW19" s="201">
        <v>269</v>
      </c>
      <c r="AX19" s="202">
        <v>269</v>
      </c>
      <c r="AY19" s="202">
        <v>268</v>
      </c>
      <c r="AZ19" s="201">
        <v>268</v>
      </c>
      <c r="BA19" s="201">
        <v>270</v>
      </c>
      <c r="BB19" s="202">
        <v>271</v>
      </c>
      <c r="BC19" s="201">
        <v>270</v>
      </c>
      <c r="BD19" s="202">
        <v>270</v>
      </c>
      <c r="BE19" s="202">
        <v>268</v>
      </c>
      <c r="BF19" s="202">
        <v>269</v>
      </c>
      <c r="BG19" s="202">
        <v>270</v>
      </c>
      <c r="BH19" s="202">
        <v>270</v>
      </c>
      <c r="BI19" s="202">
        <v>270</v>
      </c>
      <c r="BJ19" s="202">
        <v>269</v>
      </c>
      <c r="BK19" s="202">
        <v>270</v>
      </c>
      <c r="BL19" s="202">
        <v>270</v>
      </c>
      <c r="BM19" s="202">
        <v>270</v>
      </c>
      <c r="BN19" s="202">
        <v>270</v>
      </c>
      <c r="BO19" s="202">
        <v>269</v>
      </c>
      <c r="BP19" s="201">
        <v>270</v>
      </c>
      <c r="BQ19" s="201">
        <v>270</v>
      </c>
      <c r="BR19" s="201">
        <v>270</v>
      </c>
      <c r="BS19" s="201">
        <v>269</v>
      </c>
      <c r="BT19" s="201">
        <v>270</v>
      </c>
      <c r="BU19" s="201">
        <v>270</v>
      </c>
      <c r="BV19" s="202">
        <v>270</v>
      </c>
      <c r="BW19" s="202">
        <v>269</v>
      </c>
      <c r="BX19" s="201">
        <v>269</v>
      </c>
      <c r="BY19" s="202">
        <v>269</v>
      </c>
      <c r="BZ19" s="202">
        <v>270</v>
      </c>
      <c r="CA19" s="202">
        <v>269</v>
      </c>
      <c r="CB19" s="202">
        <v>270</v>
      </c>
      <c r="CC19" s="202">
        <v>269</v>
      </c>
      <c r="CD19" s="202">
        <v>270</v>
      </c>
      <c r="CE19" s="202">
        <v>270</v>
      </c>
      <c r="CF19" s="202">
        <v>270</v>
      </c>
      <c r="CG19" s="201">
        <v>269</v>
      </c>
      <c r="CH19" s="201">
        <v>255</v>
      </c>
      <c r="CI19" s="201">
        <v>242</v>
      </c>
      <c r="CJ19" s="201">
        <v>227</v>
      </c>
      <c r="CK19" s="201">
        <v>214</v>
      </c>
      <c r="CL19" s="202">
        <v>212</v>
      </c>
      <c r="CM19" s="202">
        <v>197</v>
      </c>
      <c r="CN19" s="201">
        <v>193</v>
      </c>
      <c r="CO19" s="201">
        <v>174</v>
      </c>
      <c r="CP19" s="202">
        <v>161</v>
      </c>
      <c r="CQ19" s="201">
        <v>157</v>
      </c>
      <c r="CR19" s="202">
        <v>158</v>
      </c>
      <c r="CS19" s="201">
        <v>157</v>
      </c>
      <c r="CT19" s="203">
        <v>5622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1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4</v>
      </c>
      <c r="AK21" s="201">
        <v>27</v>
      </c>
      <c r="AL21" s="201">
        <v>28</v>
      </c>
      <c r="AM21" s="201">
        <v>28</v>
      </c>
      <c r="AN21" s="201">
        <v>28</v>
      </c>
      <c r="AO21" s="201">
        <v>28</v>
      </c>
      <c r="AP21" s="201">
        <v>28</v>
      </c>
      <c r="AQ21" s="202">
        <v>28</v>
      </c>
      <c r="AR21" s="201">
        <v>32</v>
      </c>
      <c r="AS21" s="201">
        <v>35</v>
      </c>
      <c r="AT21" s="201">
        <v>35</v>
      </c>
      <c r="AU21" s="201">
        <v>35</v>
      </c>
      <c r="AV21" s="202">
        <v>35</v>
      </c>
      <c r="AW21" s="201">
        <v>35</v>
      </c>
      <c r="AX21" s="201">
        <v>35</v>
      </c>
      <c r="AY21" s="202">
        <v>35</v>
      </c>
      <c r="AZ21" s="201">
        <v>35</v>
      </c>
      <c r="BA21" s="201">
        <v>35</v>
      </c>
      <c r="BB21" s="202">
        <v>35</v>
      </c>
      <c r="BC21" s="201">
        <v>35</v>
      </c>
      <c r="BD21" s="201">
        <v>35</v>
      </c>
      <c r="BE21" s="201">
        <v>35</v>
      </c>
      <c r="BF21" s="201">
        <v>35</v>
      </c>
      <c r="BG21" s="201">
        <v>35</v>
      </c>
      <c r="BH21" s="201">
        <v>35</v>
      </c>
      <c r="BI21" s="201">
        <v>35</v>
      </c>
      <c r="BJ21" s="201">
        <v>35</v>
      </c>
      <c r="BK21" s="201">
        <v>35</v>
      </c>
      <c r="BL21" s="201">
        <v>35</v>
      </c>
      <c r="BM21" s="201">
        <v>35</v>
      </c>
      <c r="BN21" s="201">
        <v>35</v>
      </c>
      <c r="BO21" s="201">
        <v>35</v>
      </c>
      <c r="BP21" s="201">
        <v>35</v>
      </c>
      <c r="BQ21" s="201">
        <v>35</v>
      </c>
      <c r="BR21" s="201">
        <v>35</v>
      </c>
      <c r="BS21" s="201">
        <v>35</v>
      </c>
      <c r="BT21" s="201">
        <v>35</v>
      </c>
      <c r="BU21" s="201">
        <v>45</v>
      </c>
      <c r="BV21" s="201">
        <v>45</v>
      </c>
      <c r="BW21" s="202">
        <v>45</v>
      </c>
      <c r="BX21" s="201">
        <v>45</v>
      </c>
      <c r="BY21" s="201">
        <v>45</v>
      </c>
      <c r="BZ21" s="201">
        <v>45</v>
      </c>
      <c r="CA21" s="201">
        <v>45</v>
      </c>
      <c r="CB21" s="201">
        <v>45</v>
      </c>
      <c r="CC21" s="201">
        <v>45</v>
      </c>
      <c r="CD21" s="201">
        <v>35</v>
      </c>
      <c r="CE21" s="201">
        <v>35</v>
      </c>
      <c r="CF21" s="201">
        <v>28</v>
      </c>
      <c r="CG21" s="201">
        <v>28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430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7</v>
      </c>
      <c r="X22" s="201">
        <v>23</v>
      </c>
      <c r="Y22" s="201">
        <v>23</v>
      </c>
      <c r="Z22" s="201">
        <v>23</v>
      </c>
      <c r="AA22" s="201">
        <v>23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1">
        <v>0</v>
      </c>
      <c r="BS22" s="201">
        <v>0</v>
      </c>
      <c r="BT22" s="201">
        <v>0</v>
      </c>
      <c r="BU22" s="201">
        <v>0</v>
      </c>
      <c r="BV22" s="201">
        <v>23</v>
      </c>
      <c r="BW22" s="202">
        <v>23</v>
      </c>
      <c r="BX22" s="201">
        <v>23</v>
      </c>
      <c r="BY22" s="201">
        <v>23</v>
      </c>
      <c r="BZ22" s="201">
        <v>23</v>
      </c>
      <c r="CA22" s="201">
        <v>23</v>
      </c>
      <c r="CB22" s="201">
        <v>23</v>
      </c>
      <c r="CC22" s="201">
        <v>24</v>
      </c>
      <c r="CD22" s="201">
        <v>23</v>
      </c>
      <c r="CE22" s="201">
        <v>23</v>
      </c>
      <c r="CF22" s="201">
        <v>23</v>
      </c>
      <c r="CG22" s="201">
        <v>23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92.8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-1</v>
      </c>
      <c r="X23" s="201">
        <v>9</v>
      </c>
      <c r="Y23" s="201">
        <v>17</v>
      </c>
      <c r="Z23" s="201">
        <v>21</v>
      </c>
      <c r="AA23" s="201">
        <v>30</v>
      </c>
      <c r="AB23" s="201">
        <v>36</v>
      </c>
      <c r="AC23" s="201">
        <v>42</v>
      </c>
      <c r="AD23" s="201">
        <v>45</v>
      </c>
      <c r="AE23" s="202">
        <v>51</v>
      </c>
      <c r="AF23" s="201">
        <v>53</v>
      </c>
      <c r="AG23" s="201">
        <v>59</v>
      </c>
      <c r="AH23" s="201">
        <v>61</v>
      </c>
      <c r="AI23" s="201">
        <v>56</v>
      </c>
      <c r="AJ23" s="201">
        <v>56</v>
      </c>
      <c r="AK23" s="201">
        <v>61</v>
      </c>
      <c r="AL23" s="201">
        <v>61</v>
      </c>
      <c r="AM23" s="201">
        <v>61</v>
      </c>
      <c r="AN23" s="201">
        <v>61</v>
      </c>
      <c r="AO23" s="201">
        <v>61</v>
      </c>
      <c r="AP23" s="201">
        <v>61</v>
      </c>
      <c r="AQ23" s="202">
        <v>61</v>
      </c>
      <c r="AR23" s="201">
        <v>61</v>
      </c>
      <c r="AS23" s="201">
        <v>61</v>
      </c>
      <c r="AT23" s="201">
        <v>61</v>
      </c>
      <c r="AU23" s="201">
        <v>61</v>
      </c>
      <c r="AV23" s="202">
        <v>61</v>
      </c>
      <c r="AW23" s="201">
        <v>61</v>
      </c>
      <c r="AX23" s="201">
        <v>61</v>
      </c>
      <c r="AY23" s="202">
        <v>61</v>
      </c>
      <c r="AZ23" s="201">
        <v>61</v>
      </c>
      <c r="BA23" s="201">
        <v>61</v>
      </c>
      <c r="BB23" s="202">
        <v>61</v>
      </c>
      <c r="BC23" s="201">
        <v>61</v>
      </c>
      <c r="BD23" s="201">
        <v>61</v>
      </c>
      <c r="BE23" s="201">
        <v>61</v>
      </c>
      <c r="BF23" s="201">
        <v>61</v>
      </c>
      <c r="BG23" s="201">
        <v>61</v>
      </c>
      <c r="BH23" s="201">
        <v>61</v>
      </c>
      <c r="BI23" s="201">
        <v>61</v>
      </c>
      <c r="BJ23" s="201">
        <v>61</v>
      </c>
      <c r="BK23" s="201">
        <v>61</v>
      </c>
      <c r="BL23" s="201">
        <v>61</v>
      </c>
      <c r="BM23" s="201">
        <v>60</v>
      </c>
      <c r="BN23" s="201">
        <v>60</v>
      </c>
      <c r="BO23" s="201">
        <v>61</v>
      </c>
      <c r="BP23" s="201">
        <v>61</v>
      </c>
      <c r="BQ23" s="201">
        <v>60</v>
      </c>
      <c r="BR23" s="201">
        <v>61</v>
      </c>
      <c r="BS23" s="201">
        <v>61</v>
      </c>
      <c r="BT23" s="201">
        <v>61</v>
      </c>
      <c r="BU23" s="201">
        <v>61</v>
      </c>
      <c r="BV23" s="201">
        <v>61</v>
      </c>
      <c r="BW23" s="202">
        <v>61</v>
      </c>
      <c r="BX23" s="201">
        <v>61</v>
      </c>
      <c r="BY23" s="201">
        <v>61</v>
      </c>
      <c r="BZ23" s="201">
        <v>61</v>
      </c>
      <c r="CA23" s="201">
        <v>61</v>
      </c>
      <c r="CB23" s="201">
        <v>61</v>
      </c>
      <c r="CC23" s="201">
        <v>61</v>
      </c>
      <c r="CD23" s="201">
        <v>61</v>
      </c>
      <c r="CE23" s="201">
        <v>61</v>
      </c>
      <c r="CF23" s="201">
        <v>60</v>
      </c>
      <c r="CG23" s="201">
        <v>60</v>
      </c>
      <c r="CH23" s="201">
        <v>32</v>
      </c>
      <c r="CI23" s="201">
        <v>0</v>
      </c>
      <c r="CJ23" s="201">
        <v>-2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885.3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1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1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1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1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8</v>
      </c>
      <c r="BE28" s="201">
        <v>10</v>
      </c>
      <c r="BF28" s="201">
        <v>35</v>
      </c>
      <c r="BG28" s="201">
        <v>35</v>
      </c>
      <c r="BH28" s="201">
        <v>54</v>
      </c>
      <c r="BI28" s="202">
        <v>102</v>
      </c>
      <c r="BJ28" s="202">
        <v>120</v>
      </c>
      <c r="BK28" s="202">
        <v>118</v>
      </c>
      <c r="BL28" s="202">
        <v>119</v>
      </c>
      <c r="BM28" s="202">
        <v>119</v>
      </c>
      <c r="BN28" s="202">
        <v>133</v>
      </c>
      <c r="BO28" s="202">
        <v>147</v>
      </c>
      <c r="BP28" s="201">
        <v>146</v>
      </c>
      <c r="BQ28" s="201">
        <v>140</v>
      </c>
      <c r="BR28" s="201">
        <v>155</v>
      </c>
      <c r="BS28" s="201">
        <v>196</v>
      </c>
      <c r="BT28" s="201">
        <v>208</v>
      </c>
      <c r="BU28" s="201">
        <v>259</v>
      </c>
      <c r="BV28" s="202">
        <v>281</v>
      </c>
      <c r="BW28" s="202">
        <v>280</v>
      </c>
      <c r="BX28" s="201">
        <v>280</v>
      </c>
      <c r="BY28" s="202">
        <v>280</v>
      </c>
      <c r="BZ28" s="202">
        <v>278</v>
      </c>
      <c r="CA28" s="202">
        <v>279</v>
      </c>
      <c r="CB28" s="202">
        <v>262</v>
      </c>
      <c r="CC28" s="202">
        <v>214</v>
      </c>
      <c r="CD28" s="202">
        <v>130</v>
      </c>
      <c r="CE28" s="202">
        <v>125</v>
      </c>
      <c r="CF28" s="201">
        <v>61</v>
      </c>
      <c r="CG28" s="201">
        <v>55</v>
      </c>
      <c r="CH28" s="201">
        <v>43</v>
      </c>
      <c r="CI28" s="201">
        <v>24</v>
      </c>
      <c r="CJ28" s="201">
        <v>24</v>
      </c>
      <c r="CK28" s="201">
        <v>2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1127.5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1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-2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-1</v>
      </c>
      <c r="BO30" s="201">
        <v>0</v>
      </c>
      <c r="BP30" s="201">
        <v>0</v>
      </c>
      <c r="BQ30" s="201">
        <v>0</v>
      </c>
      <c r="BR30" s="201">
        <v>0</v>
      </c>
      <c r="BS30" s="201">
        <v>6</v>
      </c>
      <c r="BT30" s="201">
        <v>59</v>
      </c>
      <c r="BU30" s="201">
        <v>79</v>
      </c>
      <c r="BV30" s="202">
        <v>114</v>
      </c>
      <c r="BW30" s="202">
        <v>114</v>
      </c>
      <c r="BX30" s="201">
        <v>104</v>
      </c>
      <c r="BY30" s="201">
        <v>39</v>
      </c>
      <c r="BZ30" s="201">
        <v>8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127.6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1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8</v>
      </c>
      <c r="X32" s="201">
        <v>8</v>
      </c>
      <c r="Y32" s="201">
        <v>8</v>
      </c>
      <c r="Z32" s="201">
        <v>8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1">
        <v>0</v>
      </c>
      <c r="BS32" s="201">
        <v>0</v>
      </c>
      <c r="BT32" s="201">
        <v>0</v>
      </c>
      <c r="BU32" s="201">
        <v>0</v>
      </c>
      <c r="BV32" s="201">
        <v>7</v>
      </c>
      <c r="BW32" s="202">
        <v>8</v>
      </c>
      <c r="BX32" s="201">
        <v>8</v>
      </c>
      <c r="BY32" s="201">
        <v>8</v>
      </c>
      <c r="BZ32" s="201">
        <v>8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15.4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14</v>
      </c>
      <c r="Y33" s="201">
        <v>14</v>
      </c>
      <c r="Z33" s="201">
        <v>14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1">
        <v>0</v>
      </c>
      <c r="BS33" s="201">
        <v>0</v>
      </c>
      <c r="BT33" s="201">
        <v>0</v>
      </c>
      <c r="BU33" s="201">
        <v>0</v>
      </c>
      <c r="BV33" s="201">
        <v>15</v>
      </c>
      <c r="BW33" s="202">
        <v>15</v>
      </c>
      <c r="BX33" s="201">
        <v>18</v>
      </c>
      <c r="BY33" s="201">
        <v>18</v>
      </c>
      <c r="BZ33" s="201">
        <v>18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28.8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14</v>
      </c>
      <c r="Y34" s="201">
        <v>14</v>
      </c>
      <c r="Z34" s="201">
        <v>14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1">
        <v>0</v>
      </c>
      <c r="BS34" s="201">
        <v>0</v>
      </c>
      <c r="BT34" s="201">
        <v>0</v>
      </c>
      <c r="BU34" s="201">
        <v>0</v>
      </c>
      <c r="BV34" s="201">
        <v>16</v>
      </c>
      <c r="BW34" s="202">
        <v>16</v>
      </c>
      <c r="BX34" s="201">
        <v>18</v>
      </c>
      <c r="BY34" s="201">
        <v>18</v>
      </c>
      <c r="BZ34" s="201">
        <v>18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28.2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1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1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1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1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2</v>
      </c>
      <c r="AC39" s="201">
        <v>3</v>
      </c>
      <c r="AD39" s="201">
        <v>5</v>
      </c>
      <c r="AE39" s="202">
        <v>5</v>
      </c>
      <c r="AF39" s="201">
        <v>7</v>
      </c>
      <c r="AG39" s="201">
        <v>7</v>
      </c>
      <c r="AH39" s="201">
        <v>9</v>
      </c>
      <c r="AI39" s="201">
        <v>13</v>
      </c>
      <c r="AJ39" s="201">
        <v>18</v>
      </c>
      <c r="AK39" s="201">
        <v>19</v>
      </c>
      <c r="AL39" s="201">
        <v>21</v>
      </c>
      <c r="AM39" s="201">
        <v>22</v>
      </c>
      <c r="AN39" s="201">
        <v>21</v>
      </c>
      <c r="AO39" s="201">
        <v>14</v>
      </c>
      <c r="AP39" s="201">
        <v>10</v>
      </c>
      <c r="AQ39" s="202">
        <v>17</v>
      </c>
      <c r="AR39" s="201">
        <v>8</v>
      </c>
      <c r="AS39" s="201">
        <v>5</v>
      </c>
      <c r="AT39" s="201">
        <v>6</v>
      </c>
      <c r="AU39" s="201">
        <v>29</v>
      </c>
      <c r="AV39" s="202">
        <v>23</v>
      </c>
      <c r="AW39" s="201">
        <v>13</v>
      </c>
      <c r="AX39" s="201">
        <v>22</v>
      </c>
      <c r="AY39" s="202">
        <v>25</v>
      </c>
      <c r="AZ39" s="201">
        <v>27</v>
      </c>
      <c r="BA39" s="201">
        <v>28</v>
      </c>
      <c r="BB39" s="202">
        <v>27</v>
      </c>
      <c r="BC39" s="201">
        <v>25</v>
      </c>
      <c r="BD39" s="201">
        <v>24</v>
      </c>
      <c r="BE39" s="201">
        <v>23</v>
      </c>
      <c r="BF39" s="201">
        <v>23</v>
      </c>
      <c r="BG39" s="201">
        <v>24</v>
      </c>
      <c r="BH39" s="201">
        <v>17</v>
      </c>
      <c r="BI39" s="201">
        <v>24</v>
      </c>
      <c r="BJ39" s="201">
        <v>13</v>
      </c>
      <c r="BK39" s="201">
        <v>12</v>
      </c>
      <c r="BL39" s="201">
        <v>8</v>
      </c>
      <c r="BM39" s="201">
        <v>10</v>
      </c>
      <c r="BN39" s="201">
        <v>3</v>
      </c>
      <c r="BO39" s="201">
        <v>3</v>
      </c>
      <c r="BP39" s="201">
        <v>3</v>
      </c>
      <c r="BQ39" s="201">
        <v>2</v>
      </c>
      <c r="BR39" s="201">
        <v>2</v>
      </c>
      <c r="BS39" s="201">
        <v>2</v>
      </c>
      <c r="BT39" s="201">
        <v>1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217.2</v>
      </c>
    </row>
    <row r="40" spans="1:100" x14ac:dyDescent="0.25">
      <c r="A40" s="187" t="s">
        <v>136</v>
      </c>
      <c r="B40" s="201">
        <v>0</v>
      </c>
      <c r="C40" s="201">
        <v>6</v>
      </c>
      <c r="D40" s="201">
        <v>0</v>
      </c>
      <c r="E40" s="201">
        <v>-1</v>
      </c>
      <c r="F40" s="201">
        <v>2</v>
      </c>
      <c r="G40" s="201">
        <v>6</v>
      </c>
      <c r="H40" s="201">
        <v>5</v>
      </c>
      <c r="I40" s="201">
        <v>4</v>
      </c>
      <c r="J40" s="201">
        <v>7</v>
      </c>
      <c r="K40" s="201">
        <v>11</v>
      </c>
      <c r="L40" s="201">
        <v>7</v>
      </c>
      <c r="M40" s="201">
        <v>10</v>
      </c>
      <c r="N40" s="201">
        <v>5</v>
      </c>
      <c r="O40" s="201">
        <v>3</v>
      </c>
      <c r="P40" s="201">
        <v>3</v>
      </c>
      <c r="Q40" s="201">
        <v>2</v>
      </c>
      <c r="R40" s="201">
        <v>3</v>
      </c>
      <c r="S40" s="201">
        <v>-1</v>
      </c>
      <c r="T40" s="201">
        <v>-1</v>
      </c>
      <c r="U40" s="201">
        <v>-1</v>
      </c>
      <c r="V40" s="201">
        <v>0</v>
      </c>
      <c r="W40" s="201">
        <v>-1</v>
      </c>
      <c r="X40" s="201">
        <v>0</v>
      </c>
      <c r="Y40" s="201">
        <v>1</v>
      </c>
      <c r="Z40" s="201">
        <v>2</v>
      </c>
      <c r="AA40" s="201">
        <v>2</v>
      </c>
      <c r="AB40" s="201">
        <v>0</v>
      </c>
      <c r="AC40" s="201">
        <v>-1</v>
      </c>
      <c r="AD40" s="201">
        <v>-1</v>
      </c>
      <c r="AE40" s="202">
        <v>0</v>
      </c>
      <c r="AF40" s="201">
        <v>3</v>
      </c>
      <c r="AG40" s="201">
        <v>2</v>
      </c>
      <c r="AH40" s="201">
        <v>1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1</v>
      </c>
      <c r="AO40" s="201">
        <v>4</v>
      </c>
      <c r="AP40" s="201">
        <v>7</v>
      </c>
      <c r="AQ40" s="202">
        <v>10</v>
      </c>
      <c r="AR40" s="201">
        <v>9</v>
      </c>
      <c r="AS40" s="201">
        <v>14</v>
      </c>
      <c r="AT40" s="201">
        <v>13</v>
      </c>
      <c r="AU40" s="201">
        <v>25</v>
      </c>
      <c r="AV40" s="202">
        <v>18</v>
      </c>
      <c r="AW40" s="201">
        <v>11</v>
      </c>
      <c r="AX40" s="201">
        <v>22</v>
      </c>
      <c r="AY40" s="202">
        <v>18</v>
      </c>
      <c r="AZ40" s="201">
        <v>17</v>
      </c>
      <c r="BA40" s="201">
        <v>15</v>
      </c>
      <c r="BB40" s="202">
        <v>13</v>
      </c>
      <c r="BC40" s="201">
        <v>11</v>
      </c>
      <c r="BD40" s="201">
        <v>11</v>
      </c>
      <c r="BE40" s="201">
        <v>19</v>
      </c>
      <c r="BF40" s="201">
        <v>24</v>
      </c>
      <c r="BG40" s="201">
        <v>25</v>
      </c>
      <c r="BH40" s="201">
        <v>20</v>
      </c>
      <c r="BI40" s="201">
        <v>18</v>
      </c>
      <c r="BJ40" s="201">
        <v>27</v>
      </c>
      <c r="BK40" s="201">
        <v>31</v>
      </c>
      <c r="BL40" s="201">
        <v>29</v>
      </c>
      <c r="BM40" s="201">
        <v>33</v>
      </c>
      <c r="BN40" s="201">
        <v>21</v>
      </c>
      <c r="BO40" s="201">
        <v>16</v>
      </c>
      <c r="BP40" s="201">
        <v>16</v>
      </c>
      <c r="BQ40" s="201">
        <v>17</v>
      </c>
      <c r="BR40" s="201">
        <v>10</v>
      </c>
      <c r="BS40" s="201">
        <v>14</v>
      </c>
      <c r="BT40" s="201">
        <v>16</v>
      </c>
      <c r="BU40" s="201">
        <v>13</v>
      </c>
      <c r="BV40" s="201">
        <v>14</v>
      </c>
      <c r="BW40" s="202">
        <v>15</v>
      </c>
      <c r="BX40" s="201">
        <v>14</v>
      </c>
      <c r="BY40" s="201">
        <v>17</v>
      </c>
      <c r="BZ40" s="201">
        <v>17</v>
      </c>
      <c r="CA40" s="201">
        <v>28</v>
      </c>
      <c r="CB40" s="201">
        <v>19</v>
      </c>
      <c r="CC40" s="201">
        <v>14</v>
      </c>
      <c r="CD40" s="201">
        <v>13</v>
      </c>
      <c r="CE40" s="201">
        <v>15</v>
      </c>
      <c r="CF40" s="201">
        <v>14</v>
      </c>
      <c r="CG40" s="201">
        <v>17</v>
      </c>
      <c r="CH40" s="201">
        <v>18</v>
      </c>
      <c r="CI40" s="201">
        <v>17</v>
      </c>
      <c r="CJ40" s="201">
        <v>14</v>
      </c>
      <c r="CK40" s="201">
        <v>15</v>
      </c>
      <c r="CL40" s="201">
        <v>14</v>
      </c>
      <c r="CM40" s="201">
        <v>11</v>
      </c>
      <c r="CN40" s="201">
        <v>11</v>
      </c>
      <c r="CO40" s="201">
        <v>14</v>
      </c>
      <c r="CP40" s="201">
        <v>17</v>
      </c>
      <c r="CQ40" s="201">
        <v>16</v>
      </c>
      <c r="CR40" s="201">
        <v>15</v>
      </c>
      <c r="CS40" s="201">
        <v>16</v>
      </c>
      <c r="CT40" s="203">
        <v>347.7</v>
      </c>
    </row>
    <row r="41" spans="1:100" x14ac:dyDescent="0.25">
      <c r="A41" s="187" t="s">
        <v>137</v>
      </c>
      <c r="B41" s="201">
        <v>10</v>
      </c>
      <c r="C41" s="201">
        <v>10</v>
      </c>
      <c r="D41" s="201">
        <v>10</v>
      </c>
      <c r="E41" s="201">
        <v>10</v>
      </c>
      <c r="F41" s="201">
        <v>10</v>
      </c>
      <c r="G41" s="201">
        <v>10</v>
      </c>
      <c r="H41" s="201">
        <v>10</v>
      </c>
      <c r="I41" s="201">
        <v>10</v>
      </c>
      <c r="J41" s="201">
        <v>9</v>
      </c>
      <c r="K41" s="201">
        <v>9</v>
      </c>
      <c r="L41" s="201">
        <v>9</v>
      </c>
      <c r="M41" s="201">
        <v>9</v>
      </c>
      <c r="N41" s="201">
        <v>9</v>
      </c>
      <c r="O41" s="201">
        <v>9</v>
      </c>
      <c r="P41" s="201">
        <v>9</v>
      </c>
      <c r="Q41" s="201">
        <v>9</v>
      </c>
      <c r="R41" s="201">
        <v>9</v>
      </c>
      <c r="S41" s="201">
        <v>9</v>
      </c>
      <c r="T41" s="201">
        <v>9</v>
      </c>
      <c r="U41" s="201">
        <v>9</v>
      </c>
      <c r="V41" s="201">
        <v>9</v>
      </c>
      <c r="W41" s="201">
        <v>9</v>
      </c>
      <c r="X41" s="201">
        <v>9</v>
      </c>
      <c r="Y41" s="201">
        <v>9</v>
      </c>
      <c r="Z41" s="201">
        <v>9</v>
      </c>
      <c r="AA41" s="201">
        <v>10</v>
      </c>
      <c r="AB41" s="201">
        <v>9</v>
      </c>
      <c r="AC41" s="201">
        <v>9</v>
      </c>
      <c r="AD41" s="201">
        <v>9</v>
      </c>
      <c r="AE41" s="202">
        <v>9</v>
      </c>
      <c r="AF41" s="201">
        <v>9</v>
      </c>
      <c r="AG41" s="201">
        <v>9</v>
      </c>
      <c r="AH41" s="201">
        <v>10</v>
      </c>
      <c r="AI41" s="201">
        <v>10</v>
      </c>
      <c r="AJ41" s="201">
        <v>9</v>
      </c>
      <c r="AK41" s="201">
        <v>9</v>
      </c>
      <c r="AL41" s="201">
        <v>9</v>
      </c>
      <c r="AM41" s="201">
        <v>9</v>
      </c>
      <c r="AN41" s="201">
        <v>9</v>
      </c>
      <c r="AO41" s="201">
        <v>10</v>
      </c>
      <c r="AP41" s="201">
        <v>10</v>
      </c>
      <c r="AQ41" s="202">
        <v>10</v>
      </c>
      <c r="AR41" s="201">
        <v>10</v>
      </c>
      <c r="AS41" s="201">
        <v>9</v>
      </c>
      <c r="AT41" s="201">
        <v>10</v>
      </c>
      <c r="AU41" s="201">
        <v>10</v>
      </c>
      <c r="AV41" s="202">
        <v>10</v>
      </c>
      <c r="AW41" s="201">
        <v>11</v>
      </c>
      <c r="AX41" s="201">
        <v>11</v>
      </c>
      <c r="AY41" s="202">
        <v>11</v>
      </c>
      <c r="AZ41" s="201">
        <v>11</v>
      </c>
      <c r="BA41" s="201">
        <v>11</v>
      </c>
      <c r="BB41" s="202">
        <v>11</v>
      </c>
      <c r="BC41" s="201">
        <v>11</v>
      </c>
      <c r="BD41" s="201">
        <v>11</v>
      </c>
      <c r="BE41" s="201">
        <v>11</v>
      </c>
      <c r="BF41" s="201">
        <v>11</v>
      </c>
      <c r="BG41" s="201">
        <v>11</v>
      </c>
      <c r="BH41" s="201">
        <v>11</v>
      </c>
      <c r="BI41" s="201">
        <v>11</v>
      </c>
      <c r="BJ41" s="201">
        <v>10</v>
      </c>
      <c r="BK41" s="201">
        <v>11</v>
      </c>
      <c r="BL41" s="201">
        <v>11</v>
      </c>
      <c r="BM41" s="201">
        <v>11</v>
      </c>
      <c r="BN41" s="201">
        <v>11</v>
      </c>
      <c r="BO41" s="201">
        <v>10</v>
      </c>
      <c r="BP41" s="201">
        <v>10</v>
      </c>
      <c r="BQ41" s="201">
        <v>10</v>
      </c>
      <c r="BR41" s="201">
        <v>10</v>
      </c>
      <c r="BS41" s="201">
        <v>10</v>
      </c>
      <c r="BT41" s="201">
        <v>10</v>
      </c>
      <c r="BU41" s="201">
        <v>10</v>
      </c>
      <c r="BV41" s="201">
        <v>10</v>
      </c>
      <c r="BW41" s="202">
        <v>10</v>
      </c>
      <c r="BX41" s="201">
        <v>10</v>
      </c>
      <c r="BY41" s="201">
        <v>10</v>
      </c>
      <c r="BZ41" s="201">
        <v>10</v>
      </c>
      <c r="CA41" s="201">
        <v>10</v>
      </c>
      <c r="CB41" s="201">
        <v>10</v>
      </c>
      <c r="CC41" s="201">
        <v>11</v>
      </c>
      <c r="CD41" s="201">
        <v>10</v>
      </c>
      <c r="CE41" s="201">
        <v>10</v>
      </c>
      <c r="CF41" s="201">
        <v>10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11</v>
      </c>
      <c r="CN41" s="201">
        <v>11</v>
      </c>
      <c r="CO41" s="201">
        <v>11</v>
      </c>
      <c r="CP41" s="201">
        <v>11</v>
      </c>
      <c r="CQ41" s="201">
        <v>11</v>
      </c>
      <c r="CR41" s="201">
        <v>11</v>
      </c>
      <c r="CS41" s="201">
        <v>11</v>
      </c>
      <c r="CT41" s="203">
        <v>238.9</v>
      </c>
    </row>
    <row r="42" spans="1:100" ht="16.5" x14ac:dyDescent="0.25">
      <c r="A42" s="189" t="s">
        <v>138</v>
      </c>
      <c r="B42" s="201">
        <v>97</v>
      </c>
      <c r="C42" s="201">
        <v>97</v>
      </c>
      <c r="D42" s="201">
        <v>96</v>
      </c>
      <c r="E42" s="201">
        <v>96</v>
      </c>
      <c r="F42" s="201">
        <v>96</v>
      </c>
      <c r="G42" s="201">
        <v>96</v>
      </c>
      <c r="H42" s="201">
        <v>95</v>
      </c>
      <c r="I42" s="201">
        <v>98</v>
      </c>
      <c r="J42" s="201">
        <v>98</v>
      </c>
      <c r="K42" s="201">
        <v>98</v>
      </c>
      <c r="L42" s="201">
        <v>98</v>
      </c>
      <c r="M42" s="201">
        <v>98</v>
      </c>
      <c r="N42" s="201">
        <v>95</v>
      </c>
      <c r="O42" s="201">
        <v>95</v>
      </c>
      <c r="P42" s="201">
        <v>95</v>
      </c>
      <c r="Q42" s="201">
        <v>94</v>
      </c>
      <c r="R42" s="201">
        <v>93</v>
      </c>
      <c r="S42" s="201">
        <v>93</v>
      </c>
      <c r="T42" s="201">
        <v>93</v>
      </c>
      <c r="U42" s="201">
        <v>94</v>
      </c>
      <c r="V42" s="201">
        <v>94</v>
      </c>
      <c r="W42" s="201">
        <v>92</v>
      </c>
      <c r="X42" s="201">
        <v>92</v>
      </c>
      <c r="Y42" s="201">
        <v>94</v>
      </c>
      <c r="Z42" s="201">
        <v>95</v>
      </c>
      <c r="AA42" s="201">
        <v>95</v>
      </c>
      <c r="AB42" s="201">
        <v>93</v>
      </c>
      <c r="AC42" s="201">
        <v>93</v>
      </c>
      <c r="AD42" s="201">
        <v>92</v>
      </c>
      <c r="AE42" s="202">
        <v>92</v>
      </c>
      <c r="AF42" s="201">
        <v>92</v>
      </c>
      <c r="AG42" s="201">
        <v>92</v>
      </c>
      <c r="AH42" s="201">
        <v>89</v>
      </c>
      <c r="AI42" s="201">
        <v>83</v>
      </c>
      <c r="AJ42" s="201">
        <v>82</v>
      </c>
      <c r="AK42" s="201">
        <v>83</v>
      </c>
      <c r="AL42" s="201">
        <v>85</v>
      </c>
      <c r="AM42" s="201">
        <v>88</v>
      </c>
      <c r="AN42" s="201">
        <v>89</v>
      </c>
      <c r="AO42" s="201">
        <v>86</v>
      </c>
      <c r="AP42" s="201">
        <v>86</v>
      </c>
      <c r="AQ42" s="202">
        <v>86</v>
      </c>
      <c r="AR42" s="201">
        <v>86</v>
      </c>
      <c r="AS42" s="201">
        <v>87</v>
      </c>
      <c r="AT42" s="201">
        <v>84</v>
      </c>
      <c r="AU42" s="201">
        <v>87</v>
      </c>
      <c r="AV42" s="202">
        <v>87</v>
      </c>
      <c r="AW42" s="201">
        <v>86</v>
      </c>
      <c r="AX42" s="201">
        <v>83</v>
      </c>
      <c r="AY42" s="202">
        <v>86</v>
      </c>
      <c r="AZ42" s="201">
        <v>86</v>
      </c>
      <c r="BA42" s="201">
        <v>85</v>
      </c>
      <c r="BB42" s="202">
        <v>85</v>
      </c>
      <c r="BC42" s="201">
        <v>82</v>
      </c>
      <c r="BD42" s="201">
        <v>86</v>
      </c>
      <c r="BE42" s="201">
        <v>78</v>
      </c>
      <c r="BF42" s="201">
        <v>78</v>
      </c>
      <c r="BG42" s="201">
        <v>81</v>
      </c>
      <c r="BH42" s="201">
        <v>86</v>
      </c>
      <c r="BI42" s="201">
        <v>81</v>
      </c>
      <c r="BJ42" s="201">
        <v>89</v>
      </c>
      <c r="BK42" s="201">
        <v>88</v>
      </c>
      <c r="BL42" s="201">
        <v>86</v>
      </c>
      <c r="BM42" s="201">
        <v>89</v>
      </c>
      <c r="BN42" s="201">
        <v>89</v>
      </c>
      <c r="BO42" s="201">
        <v>86</v>
      </c>
      <c r="BP42" s="201">
        <v>85</v>
      </c>
      <c r="BQ42" s="201">
        <v>81</v>
      </c>
      <c r="BR42" s="201">
        <v>84</v>
      </c>
      <c r="BS42" s="201">
        <v>86</v>
      </c>
      <c r="BT42" s="201">
        <v>87</v>
      </c>
      <c r="BU42" s="201">
        <v>86</v>
      </c>
      <c r="BV42" s="201">
        <v>86</v>
      </c>
      <c r="BW42" s="202">
        <v>87</v>
      </c>
      <c r="BX42" s="201">
        <v>90</v>
      </c>
      <c r="BY42" s="201">
        <v>81</v>
      </c>
      <c r="BZ42" s="201">
        <v>89</v>
      </c>
      <c r="CA42" s="201">
        <v>95</v>
      </c>
      <c r="CB42" s="201">
        <v>95</v>
      </c>
      <c r="CC42" s="201">
        <v>89</v>
      </c>
      <c r="CD42" s="201">
        <v>97</v>
      </c>
      <c r="CE42" s="201">
        <v>98</v>
      </c>
      <c r="CF42" s="201">
        <v>97</v>
      </c>
      <c r="CG42" s="201">
        <v>99</v>
      </c>
      <c r="CH42" s="201">
        <v>101</v>
      </c>
      <c r="CI42" s="201">
        <v>107</v>
      </c>
      <c r="CJ42" s="201">
        <v>109</v>
      </c>
      <c r="CK42" s="201">
        <v>106</v>
      </c>
      <c r="CL42" s="202">
        <v>102</v>
      </c>
      <c r="CM42" s="202">
        <v>105</v>
      </c>
      <c r="CN42" s="201">
        <v>104</v>
      </c>
      <c r="CO42" s="201">
        <v>106</v>
      </c>
      <c r="CP42" s="202">
        <v>105</v>
      </c>
      <c r="CQ42" s="201">
        <v>97</v>
      </c>
      <c r="CR42" s="201">
        <v>98</v>
      </c>
      <c r="CS42" s="201">
        <v>104</v>
      </c>
      <c r="CT42" s="203">
        <v>2194.5</v>
      </c>
    </row>
    <row r="43" spans="1:100" x14ac:dyDescent="0.25">
      <c r="A43" s="187" t="s">
        <v>139</v>
      </c>
      <c r="B43" s="216">
        <v>1294</v>
      </c>
      <c r="C43" s="216">
        <v>1280</v>
      </c>
      <c r="D43" s="216">
        <v>1262</v>
      </c>
      <c r="E43" s="216">
        <v>1260</v>
      </c>
      <c r="F43" s="217">
        <v>1304</v>
      </c>
      <c r="G43" s="217">
        <v>1228</v>
      </c>
      <c r="H43" s="217">
        <v>1215</v>
      </c>
      <c r="I43" s="217">
        <v>1205</v>
      </c>
      <c r="J43" s="217">
        <v>1198</v>
      </c>
      <c r="K43" s="217">
        <v>1200</v>
      </c>
      <c r="L43" s="217">
        <v>1193</v>
      </c>
      <c r="M43" s="217">
        <v>1182</v>
      </c>
      <c r="N43" s="217">
        <v>1181</v>
      </c>
      <c r="O43" s="217">
        <v>1181</v>
      </c>
      <c r="P43" s="217">
        <v>1187</v>
      </c>
      <c r="Q43" s="218">
        <v>1202</v>
      </c>
      <c r="R43" s="217">
        <v>1249</v>
      </c>
      <c r="S43" s="217">
        <v>1311</v>
      </c>
      <c r="T43" s="217">
        <v>1389</v>
      </c>
      <c r="U43" s="217">
        <v>1480</v>
      </c>
      <c r="V43" s="217">
        <v>1611</v>
      </c>
      <c r="W43" s="217">
        <v>1707</v>
      </c>
      <c r="X43" s="217">
        <v>1807</v>
      </c>
      <c r="Y43" s="217">
        <v>1856</v>
      </c>
      <c r="Z43" s="217">
        <v>1922</v>
      </c>
      <c r="AA43" s="217">
        <v>1882</v>
      </c>
      <c r="AB43" s="217">
        <v>1786</v>
      </c>
      <c r="AC43" s="217">
        <v>1696</v>
      </c>
      <c r="AD43" s="217">
        <v>1690</v>
      </c>
      <c r="AE43" s="217">
        <v>1670</v>
      </c>
      <c r="AF43" s="217">
        <v>1672</v>
      </c>
      <c r="AG43" s="217">
        <v>1677</v>
      </c>
      <c r="AH43" s="218">
        <v>1702</v>
      </c>
      <c r="AI43" s="217">
        <v>1749</v>
      </c>
      <c r="AJ43" s="217">
        <v>1763</v>
      </c>
      <c r="AK43" s="217">
        <v>1767</v>
      </c>
      <c r="AL43" s="217">
        <v>1783</v>
      </c>
      <c r="AM43" s="217">
        <v>1806</v>
      </c>
      <c r="AN43" s="217">
        <v>1826</v>
      </c>
      <c r="AO43" s="217">
        <v>1841</v>
      </c>
      <c r="AP43" s="216">
        <v>1838</v>
      </c>
      <c r="AQ43" s="216">
        <v>1881</v>
      </c>
      <c r="AR43" s="216">
        <v>1914</v>
      </c>
      <c r="AS43" s="216">
        <v>1942</v>
      </c>
      <c r="AT43" s="216">
        <v>1942</v>
      </c>
      <c r="AU43" s="217">
        <v>1962</v>
      </c>
      <c r="AV43" s="216">
        <v>1978</v>
      </c>
      <c r="AW43" s="217">
        <v>1986</v>
      </c>
      <c r="AX43" s="219">
        <v>1977</v>
      </c>
      <c r="AY43" s="216">
        <v>1975</v>
      </c>
      <c r="AZ43" s="216">
        <v>1944</v>
      </c>
      <c r="BA43" s="216">
        <v>1886</v>
      </c>
      <c r="BB43" s="217">
        <v>1855</v>
      </c>
      <c r="BC43" s="217">
        <v>1849</v>
      </c>
      <c r="BD43" s="217">
        <v>1862</v>
      </c>
      <c r="BE43" s="217">
        <v>1883</v>
      </c>
      <c r="BF43" s="217">
        <v>1918</v>
      </c>
      <c r="BG43" s="217">
        <v>1967</v>
      </c>
      <c r="BH43" s="217">
        <v>1970</v>
      </c>
      <c r="BI43" s="217">
        <v>2004</v>
      </c>
      <c r="BJ43" s="217">
        <v>1983</v>
      </c>
      <c r="BK43" s="217">
        <v>2007</v>
      </c>
      <c r="BL43" s="217">
        <v>2024</v>
      </c>
      <c r="BM43" s="217">
        <v>2055</v>
      </c>
      <c r="BN43" s="217">
        <v>2058</v>
      </c>
      <c r="BO43" s="218">
        <v>2066</v>
      </c>
      <c r="BP43" s="217">
        <v>2072</v>
      </c>
      <c r="BQ43" s="217">
        <v>2066</v>
      </c>
      <c r="BR43" s="217">
        <v>2081</v>
      </c>
      <c r="BS43" s="217">
        <v>2105</v>
      </c>
      <c r="BT43" s="217">
        <v>2193</v>
      </c>
      <c r="BU43" s="217">
        <v>2332</v>
      </c>
      <c r="BV43" s="217">
        <v>2472</v>
      </c>
      <c r="BW43" s="217">
        <v>2494</v>
      </c>
      <c r="BX43" s="217">
        <v>2473</v>
      </c>
      <c r="BY43" s="217">
        <v>2414</v>
      </c>
      <c r="BZ43" s="217">
        <v>2391</v>
      </c>
      <c r="CA43" s="217">
        <v>2314</v>
      </c>
      <c r="CB43" s="217">
        <v>2259</v>
      </c>
      <c r="CC43" s="217">
        <v>2215</v>
      </c>
      <c r="CD43" s="217">
        <v>2168</v>
      </c>
      <c r="CE43" s="217">
        <v>2120</v>
      </c>
      <c r="CF43" s="218">
        <v>2062</v>
      </c>
      <c r="CG43" s="217">
        <v>2007</v>
      </c>
      <c r="CH43" s="217">
        <v>1953</v>
      </c>
      <c r="CI43" s="217">
        <v>1889</v>
      </c>
      <c r="CJ43" s="217">
        <v>1821</v>
      </c>
      <c r="CK43" s="217">
        <v>1751</v>
      </c>
      <c r="CL43" s="216">
        <v>1657</v>
      </c>
      <c r="CM43" s="216">
        <v>1608</v>
      </c>
      <c r="CN43" s="216">
        <v>1572</v>
      </c>
      <c r="CO43" s="216">
        <v>1541</v>
      </c>
      <c r="CP43" s="216">
        <v>1487</v>
      </c>
      <c r="CQ43" s="217">
        <v>1469</v>
      </c>
      <c r="CR43" s="216">
        <v>1402</v>
      </c>
      <c r="CS43" s="216">
        <v>1383</v>
      </c>
      <c r="CT43" s="220">
        <v>42597.9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330</v>
      </c>
      <c r="C46" s="14">
        <f t="shared" ref="C46:BN46" si="0">SUM(C17:C19)</f>
        <v>335</v>
      </c>
      <c r="D46" s="14">
        <f t="shared" si="0"/>
        <v>321</v>
      </c>
      <c r="E46" s="14">
        <f t="shared" si="0"/>
        <v>317</v>
      </c>
      <c r="F46" s="14">
        <f t="shared" si="0"/>
        <v>317</v>
      </c>
      <c r="G46" s="14">
        <f t="shared" si="0"/>
        <v>315</v>
      </c>
      <c r="H46" s="14">
        <f t="shared" si="0"/>
        <v>313</v>
      </c>
      <c r="I46" s="14">
        <f t="shared" si="0"/>
        <v>315</v>
      </c>
      <c r="J46" s="14">
        <f t="shared" si="0"/>
        <v>313</v>
      </c>
      <c r="K46" s="14">
        <f t="shared" si="0"/>
        <v>316</v>
      </c>
      <c r="L46" s="14">
        <f t="shared" si="0"/>
        <v>315</v>
      </c>
      <c r="M46" s="14">
        <f t="shared" si="0"/>
        <v>314</v>
      </c>
      <c r="N46" s="14">
        <f t="shared" si="0"/>
        <v>315</v>
      </c>
      <c r="O46" s="14">
        <f t="shared" si="0"/>
        <v>315</v>
      </c>
      <c r="P46" s="14">
        <f t="shared" si="0"/>
        <v>315</v>
      </c>
      <c r="Q46" s="14">
        <f t="shared" si="0"/>
        <v>314</v>
      </c>
      <c r="R46" s="14">
        <f t="shared" si="0"/>
        <v>314</v>
      </c>
      <c r="S46" s="14">
        <f t="shared" si="0"/>
        <v>341</v>
      </c>
      <c r="T46" s="14">
        <f t="shared" si="0"/>
        <v>363</v>
      </c>
      <c r="U46" s="14">
        <f t="shared" si="0"/>
        <v>383</v>
      </c>
      <c r="V46" s="14">
        <f t="shared" si="0"/>
        <v>370</v>
      </c>
      <c r="W46" s="14">
        <f t="shared" si="0"/>
        <v>393</v>
      </c>
      <c r="X46" s="14">
        <f t="shared" si="0"/>
        <v>420</v>
      </c>
      <c r="Y46" s="14">
        <f t="shared" si="0"/>
        <v>434</v>
      </c>
      <c r="Z46" s="14">
        <f t="shared" si="0"/>
        <v>456</v>
      </c>
      <c r="AA46" s="14">
        <f t="shared" si="0"/>
        <v>478</v>
      </c>
      <c r="AB46" s="14">
        <f t="shared" si="0"/>
        <v>503</v>
      </c>
      <c r="AC46" s="14">
        <f t="shared" si="0"/>
        <v>522</v>
      </c>
      <c r="AD46" s="14">
        <f t="shared" si="0"/>
        <v>531</v>
      </c>
      <c r="AE46" s="14">
        <f t="shared" si="0"/>
        <v>534</v>
      </c>
      <c r="AF46" s="14">
        <f t="shared" si="0"/>
        <v>535</v>
      </c>
      <c r="AG46" s="14">
        <f t="shared" si="0"/>
        <v>534</v>
      </c>
      <c r="AH46" s="14">
        <f t="shared" si="0"/>
        <v>534</v>
      </c>
      <c r="AI46" s="14">
        <f t="shared" si="0"/>
        <v>535</v>
      </c>
      <c r="AJ46" s="14">
        <f t="shared" si="0"/>
        <v>535</v>
      </c>
      <c r="AK46" s="14">
        <f t="shared" si="0"/>
        <v>535</v>
      </c>
      <c r="AL46" s="14">
        <f t="shared" si="0"/>
        <v>535</v>
      </c>
      <c r="AM46" s="14">
        <f t="shared" si="0"/>
        <v>535</v>
      </c>
      <c r="AN46" s="14">
        <f t="shared" si="0"/>
        <v>533</v>
      </c>
      <c r="AO46" s="14">
        <f t="shared" si="0"/>
        <v>533</v>
      </c>
      <c r="AP46" s="14">
        <f t="shared" si="0"/>
        <v>530</v>
      </c>
      <c r="AQ46" s="14">
        <f t="shared" si="0"/>
        <v>531</v>
      </c>
      <c r="AR46" s="14">
        <f t="shared" si="0"/>
        <v>533</v>
      </c>
      <c r="AS46" s="14">
        <f t="shared" si="0"/>
        <v>533</v>
      </c>
      <c r="AT46" s="14">
        <f t="shared" si="0"/>
        <v>532</v>
      </c>
      <c r="AU46" s="14">
        <f t="shared" si="0"/>
        <v>532</v>
      </c>
      <c r="AV46" s="14">
        <f t="shared" si="0"/>
        <v>533</v>
      </c>
      <c r="AW46" s="14">
        <f t="shared" si="0"/>
        <v>530</v>
      </c>
      <c r="AX46" s="14">
        <f t="shared" si="0"/>
        <v>530</v>
      </c>
      <c r="AY46" s="14">
        <f t="shared" si="0"/>
        <v>529</v>
      </c>
      <c r="AZ46" s="14">
        <f t="shared" si="0"/>
        <v>528</v>
      </c>
      <c r="BA46" s="14">
        <f t="shared" si="0"/>
        <v>529</v>
      </c>
      <c r="BB46" s="14">
        <f t="shared" si="0"/>
        <v>530</v>
      </c>
      <c r="BC46" s="14">
        <f t="shared" si="0"/>
        <v>529</v>
      </c>
      <c r="BD46" s="14">
        <f t="shared" si="0"/>
        <v>532</v>
      </c>
      <c r="BE46" s="14">
        <f t="shared" si="0"/>
        <v>531</v>
      </c>
      <c r="BF46" s="14">
        <f t="shared" si="0"/>
        <v>532</v>
      </c>
      <c r="BG46" s="14">
        <f t="shared" si="0"/>
        <v>533</v>
      </c>
      <c r="BH46" s="14">
        <f t="shared" si="0"/>
        <v>530</v>
      </c>
      <c r="BI46" s="14">
        <f t="shared" si="0"/>
        <v>534</v>
      </c>
      <c r="BJ46" s="14">
        <f t="shared" si="0"/>
        <v>529</v>
      </c>
      <c r="BK46" s="14">
        <f t="shared" si="0"/>
        <v>530</v>
      </c>
      <c r="BL46" s="14">
        <f t="shared" si="0"/>
        <v>531</v>
      </c>
      <c r="BM46" s="14">
        <f t="shared" si="0"/>
        <v>531</v>
      </c>
      <c r="BN46" s="14">
        <f t="shared" si="0"/>
        <v>536</v>
      </c>
      <c r="BO46" s="14">
        <f t="shared" ref="BO46:CT46" si="1">SUM(BO17:BO19)</f>
        <v>534</v>
      </c>
      <c r="BP46" s="14">
        <f t="shared" si="1"/>
        <v>535</v>
      </c>
      <c r="BQ46" s="14">
        <f t="shared" si="1"/>
        <v>536</v>
      </c>
      <c r="BR46" s="14">
        <f t="shared" si="1"/>
        <v>538</v>
      </c>
      <c r="BS46" s="14">
        <f t="shared" si="1"/>
        <v>537</v>
      </c>
      <c r="BT46" s="14">
        <f t="shared" si="1"/>
        <v>537</v>
      </c>
      <c r="BU46" s="14">
        <f t="shared" si="1"/>
        <v>538</v>
      </c>
      <c r="BV46" s="14">
        <f t="shared" si="1"/>
        <v>538</v>
      </c>
      <c r="BW46" s="14">
        <f t="shared" si="1"/>
        <v>534</v>
      </c>
      <c r="BX46" s="14">
        <f t="shared" si="1"/>
        <v>535</v>
      </c>
      <c r="BY46" s="14">
        <f t="shared" si="1"/>
        <v>533</v>
      </c>
      <c r="BZ46" s="14">
        <f t="shared" si="1"/>
        <v>536</v>
      </c>
      <c r="CA46" s="14">
        <f t="shared" si="1"/>
        <v>535</v>
      </c>
      <c r="CB46" s="14">
        <f t="shared" si="1"/>
        <v>537</v>
      </c>
      <c r="CC46" s="14">
        <f t="shared" si="1"/>
        <v>537</v>
      </c>
      <c r="CD46" s="14">
        <f t="shared" si="1"/>
        <v>538</v>
      </c>
      <c r="CE46" s="14">
        <f t="shared" si="1"/>
        <v>538</v>
      </c>
      <c r="CF46" s="14">
        <f t="shared" si="1"/>
        <v>539</v>
      </c>
      <c r="CG46" s="14">
        <f t="shared" si="1"/>
        <v>537</v>
      </c>
      <c r="CH46" s="14">
        <f t="shared" si="1"/>
        <v>521</v>
      </c>
      <c r="CI46" s="14">
        <f t="shared" si="1"/>
        <v>494</v>
      </c>
      <c r="CJ46" s="14">
        <f t="shared" si="1"/>
        <v>467</v>
      </c>
      <c r="CK46" s="14">
        <f t="shared" si="1"/>
        <v>437</v>
      </c>
      <c r="CL46" s="14">
        <f t="shared" si="1"/>
        <v>407</v>
      </c>
      <c r="CM46" s="14">
        <f t="shared" si="1"/>
        <v>383</v>
      </c>
      <c r="CN46" s="14">
        <f t="shared" si="1"/>
        <v>370</v>
      </c>
      <c r="CO46" s="14">
        <f t="shared" si="1"/>
        <v>350</v>
      </c>
      <c r="CP46" s="14">
        <f t="shared" si="1"/>
        <v>316</v>
      </c>
      <c r="CQ46" s="14">
        <f t="shared" si="1"/>
        <v>313</v>
      </c>
      <c r="CR46" s="14">
        <f t="shared" si="1"/>
        <v>312</v>
      </c>
      <c r="CS46" s="14">
        <f t="shared" si="1"/>
        <v>315</v>
      </c>
      <c r="CT46" s="14">
        <f t="shared" si="1"/>
        <v>11158</v>
      </c>
      <c r="CU46" s="14">
        <f>SUM(A46:CS46)/4</f>
        <v>11155.25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14</v>
      </c>
      <c r="X47" s="14">
        <f t="shared" si="2"/>
        <v>68</v>
      </c>
      <c r="Y47" s="14">
        <f t="shared" si="2"/>
        <v>76</v>
      </c>
      <c r="Z47" s="14">
        <f t="shared" si="2"/>
        <v>80</v>
      </c>
      <c r="AA47" s="14">
        <f t="shared" si="2"/>
        <v>53</v>
      </c>
      <c r="AB47" s="14">
        <f t="shared" si="2"/>
        <v>36</v>
      </c>
      <c r="AC47" s="14">
        <f t="shared" si="2"/>
        <v>42</v>
      </c>
      <c r="AD47" s="14">
        <f t="shared" si="2"/>
        <v>45</v>
      </c>
      <c r="AE47" s="14">
        <f t="shared" si="2"/>
        <v>51</v>
      </c>
      <c r="AF47" s="14">
        <f t="shared" si="2"/>
        <v>53</v>
      </c>
      <c r="AG47" s="14">
        <f t="shared" si="2"/>
        <v>59</v>
      </c>
      <c r="AH47" s="14">
        <f t="shared" si="2"/>
        <v>61</v>
      </c>
      <c r="AI47" s="14">
        <f t="shared" si="2"/>
        <v>56</v>
      </c>
      <c r="AJ47" s="14">
        <f t="shared" si="2"/>
        <v>60</v>
      </c>
      <c r="AK47" s="14">
        <f t="shared" si="2"/>
        <v>88</v>
      </c>
      <c r="AL47" s="14">
        <f t="shared" si="2"/>
        <v>89</v>
      </c>
      <c r="AM47" s="14">
        <f t="shared" si="2"/>
        <v>89</v>
      </c>
      <c r="AN47" s="14">
        <f t="shared" si="2"/>
        <v>89</v>
      </c>
      <c r="AO47" s="14">
        <f t="shared" si="2"/>
        <v>89</v>
      </c>
      <c r="AP47" s="14">
        <f t="shared" si="2"/>
        <v>89</v>
      </c>
      <c r="AQ47" s="14">
        <f t="shared" si="2"/>
        <v>89</v>
      </c>
      <c r="AR47" s="14">
        <f t="shared" si="2"/>
        <v>93</v>
      </c>
      <c r="AS47" s="14">
        <f t="shared" si="2"/>
        <v>96</v>
      </c>
      <c r="AT47" s="14">
        <f t="shared" si="2"/>
        <v>96</v>
      </c>
      <c r="AU47" s="14">
        <f t="shared" si="2"/>
        <v>96</v>
      </c>
      <c r="AV47" s="14">
        <f t="shared" si="2"/>
        <v>96</v>
      </c>
      <c r="AW47" s="14">
        <f t="shared" si="2"/>
        <v>96</v>
      </c>
      <c r="AX47" s="14">
        <f t="shared" si="2"/>
        <v>96</v>
      </c>
      <c r="AY47" s="14">
        <f t="shared" si="2"/>
        <v>96</v>
      </c>
      <c r="AZ47" s="14">
        <f t="shared" si="2"/>
        <v>96</v>
      </c>
      <c r="BA47" s="14">
        <f t="shared" si="2"/>
        <v>96</v>
      </c>
      <c r="BB47" s="14">
        <f t="shared" si="2"/>
        <v>96</v>
      </c>
      <c r="BC47" s="14">
        <f t="shared" si="2"/>
        <v>96</v>
      </c>
      <c r="BD47" s="14">
        <f t="shared" si="2"/>
        <v>96</v>
      </c>
      <c r="BE47" s="14">
        <f t="shared" si="2"/>
        <v>96</v>
      </c>
      <c r="BF47" s="14">
        <f t="shared" si="2"/>
        <v>96</v>
      </c>
      <c r="BG47" s="14">
        <f t="shared" si="2"/>
        <v>96</v>
      </c>
      <c r="BH47" s="14">
        <f t="shared" si="2"/>
        <v>94</v>
      </c>
      <c r="BI47" s="14">
        <f t="shared" si="2"/>
        <v>96</v>
      </c>
      <c r="BJ47" s="14">
        <f t="shared" si="2"/>
        <v>96</v>
      </c>
      <c r="BK47" s="14">
        <f t="shared" si="2"/>
        <v>96</v>
      </c>
      <c r="BL47" s="14">
        <f t="shared" si="2"/>
        <v>96</v>
      </c>
      <c r="BM47" s="14">
        <f t="shared" si="2"/>
        <v>95</v>
      </c>
      <c r="BN47" s="14">
        <f t="shared" si="2"/>
        <v>94</v>
      </c>
      <c r="BO47" s="14">
        <f t="shared" ref="BO47:CT47" si="3">SUM(BO20:BO24,BO30:BO34)</f>
        <v>96</v>
      </c>
      <c r="BP47" s="14">
        <f t="shared" si="3"/>
        <v>96</v>
      </c>
      <c r="BQ47" s="14">
        <f t="shared" si="3"/>
        <v>95</v>
      </c>
      <c r="BR47" s="14">
        <f t="shared" si="3"/>
        <v>96</v>
      </c>
      <c r="BS47" s="14">
        <f t="shared" si="3"/>
        <v>102</v>
      </c>
      <c r="BT47" s="14">
        <f t="shared" si="3"/>
        <v>155</v>
      </c>
      <c r="BU47" s="14">
        <f t="shared" si="3"/>
        <v>185</v>
      </c>
      <c r="BV47" s="14">
        <f t="shared" si="3"/>
        <v>281</v>
      </c>
      <c r="BW47" s="14">
        <f t="shared" si="3"/>
        <v>282</v>
      </c>
      <c r="BX47" s="14">
        <f t="shared" si="3"/>
        <v>277</v>
      </c>
      <c r="BY47" s="14">
        <f t="shared" si="3"/>
        <v>212</v>
      </c>
      <c r="BZ47" s="14">
        <f t="shared" si="3"/>
        <v>181</v>
      </c>
      <c r="CA47" s="14">
        <f t="shared" si="3"/>
        <v>129</v>
      </c>
      <c r="CB47" s="14">
        <f t="shared" si="3"/>
        <v>129</v>
      </c>
      <c r="CC47" s="14">
        <f t="shared" si="3"/>
        <v>130</v>
      </c>
      <c r="CD47" s="14">
        <f t="shared" si="3"/>
        <v>119</v>
      </c>
      <c r="CE47" s="14">
        <f t="shared" si="3"/>
        <v>119</v>
      </c>
      <c r="CF47" s="14">
        <f t="shared" si="3"/>
        <v>111</v>
      </c>
      <c r="CG47" s="14">
        <f t="shared" si="3"/>
        <v>111</v>
      </c>
      <c r="CH47" s="14">
        <f t="shared" si="3"/>
        <v>32</v>
      </c>
      <c r="CI47" s="14">
        <f t="shared" si="3"/>
        <v>0</v>
      </c>
      <c r="CJ47" s="14">
        <f t="shared" si="3"/>
        <v>-2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1608.1</v>
      </c>
      <c r="CU47" s="14">
        <f t="shared" ref="CU47:CU51" si="4">SUM(A47:CS47)/4</f>
        <v>1628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8</v>
      </c>
      <c r="BE48" s="14">
        <f t="shared" si="5"/>
        <v>10</v>
      </c>
      <c r="BF48" s="14">
        <f t="shared" si="5"/>
        <v>35</v>
      </c>
      <c r="BG48" s="14">
        <f t="shared" si="5"/>
        <v>35</v>
      </c>
      <c r="BH48" s="14">
        <f t="shared" si="5"/>
        <v>54</v>
      </c>
      <c r="BI48" s="14">
        <f t="shared" si="5"/>
        <v>102</v>
      </c>
      <c r="BJ48" s="14">
        <f t="shared" si="5"/>
        <v>120</v>
      </c>
      <c r="BK48" s="14">
        <f t="shared" si="5"/>
        <v>118</v>
      </c>
      <c r="BL48" s="14">
        <f t="shared" si="5"/>
        <v>119</v>
      </c>
      <c r="BM48" s="14">
        <f t="shared" si="5"/>
        <v>119</v>
      </c>
      <c r="BN48" s="14">
        <f t="shared" si="5"/>
        <v>133</v>
      </c>
      <c r="BO48" s="14">
        <f t="shared" ref="BO48:CT48" si="6">SUM(BO25:BO29,BO35:BO38)</f>
        <v>147</v>
      </c>
      <c r="BP48" s="14">
        <f t="shared" si="6"/>
        <v>146</v>
      </c>
      <c r="BQ48" s="14">
        <f t="shared" si="6"/>
        <v>140</v>
      </c>
      <c r="BR48" s="14">
        <f t="shared" si="6"/>
        <v>155</v>
      </c>
      <c r="BS48" s="14">
        <f t="shared" si="6"/>
        <v>196</v>
      </c>
      <c r="BT48" s="14">
        <f t="shared" si="6"/>
        <v>208</v>
      </c>
      <c r="BU48" s="14">
        <f t="shared" si="6"/>
        <v>259</v>
      </c>
      <c r="BV48" s="14">
        <f t="shared" si="6"/>
        <v>281</v>
      </c>
      <c r="BW48" s="14">
        <f t="shared" si="6"/>
        <v>280</v>
      </c>
      <c r="BX48" s="14">
        <f t="shared" si="6"/>
        <v>280</v>
      </c>
      <c r="BY48" s="14">
        <f t="shared" si="6"/>
        <v>280</v>
      </c>
      <c r="BZ48" s="14">
        <f t="shared" si="6"/>
        <v>278</v>
      </c>
      <c r="CA48" s="14">
        <f t="shared" si="6"/>
        <v>279</v>
      </c>
      <c r="CB48" s="14">
        <f t="shared" si="6"/>
        <v>262</v>
      </c>
      <c r="CC48" s="14">
        <f t="shared" si="6"/>
        <v>214</v>
      </c>
      <c r="CD48" s="14">
        <f t="shared" si="6"/>
        <v>130</v>
      </c>
      <c r="CE48" s="14">
        <f t="shared" si="6"/>
        <v>125</v>
      </c>
      <c r="CF48" s="14">
        <f t="shared" si="6"/>
        <v>61</v>
      </c>
      <c r="CG48" s="14">
        <f t="shared" si="6"/>
        <v>55</v>
      </c>
      <c r="CH48" s="14">
        <f t="shared" si="6"/>
        <v>43</v>
      </c>
      <c r="CI48" s="14">
        <f t="shared" si="6"/>
        <v>24</v>
      </c>
      <c r="CJ48" s="14">
        <f t="shared" si="6"/>
        <v>24</v>
      </c>
      <c r="CK48" s="14">
        <f t="shared" si="6"/>
        <v>2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1127.5</v>
      </c>
      <c r="CU48" s="14">
        <f t="shared" si="4"/>
        <v>1180.5</v>
      </c>
      <c r="CV48" s="199">
        <v>924</v>
      </c>
    </row>
    <row r="49" spans="1:100" x14ac:dyDescent="0.25">
      <c r="A49" s="13" t="s">
        <v>227</v>
      </c>
      <c r="B49" s="14">
        <f>SUM(B3:B16)</f>
        <v>858</v>
      </c>
      <c r="C49" s="14">
        <f t="shared" ref="C49:BN49" si="7">SUM(C3:C16)</f>
        <v>834</v>
      </c>
      <c r="D49" s="14">
        <f t="shared" si="7"/>
        <v>836</v>
      </c>
      <c r="E49" s="14">
        <f t="shared" si="7"/>
        <v>838</v>
      </c>
      <c r="F49" s="14">
        <f t="shared" si="7"/>
        <v>879</v>
      </c>
      <c r="G49" s="14">
        <f t="shared" si="7"/>
        <v>802</v>
      </c>
      <c r="H49" s="14">
        <f t="shared" si="7"/>
        <v>791</v>
      </c>
      <c r="I49" s="14">
        <f t="shared" si="7"/>
        <v>778</v>
      </c>
      <c r="J49" s="14">
        <f t="shared" si="7"/>
        <v>771</v>
      </c>
      <c r="K49" s="14">
        <f t="shared" si="7"/>
        <v>766</v>
      </c>
      <c r="L49" s="14">
        <f t="shared" si="7"/>
        <v>766</v>
      </c>
      <c r="M49" s="14">
        <f t="shared" si="7"/>
        <v>751</v>
      </c>
      <c r="N49" s="14">
        <f t="shared" si="7"/>
        <v>756</v>
      </c>
      <c r="O49" s="14">
        <f t="shared" si="7"/>
        <v>760</v>
      </c>
      <c r="P49" s="14">
        <f t="shared" si="7"/>
        <v>765</v>
      </c>
      <c r="Q49" s="14">
        <f t="shared" si="7"/>
        <v>783</v>
      </c>
      <c r="R49" s="14">
        <f t="shared" si="7"/>
        <v>831</v>
      </c>
      <c r="S49" s="14">
        <f t="shared" si="7"/>
        <v>872</v>
      </c>
      <c r="T49" s="14">
        <f t="shared" si="7"/>
        <v>925</v>
      </c>
      <c r="U49" s="14">
        <f t="shared" si="7"/>
        <v>994</v>
      </c>
      <c r="V49" s="14">
        <f t="shared" si="7"/>
        <v>1139</v>
      </c>
      <c r="W49" s="14">
        <f t="shared" si="7"/>
        <v>1202</v>
      </c>
      <c r="X49" s="14">
        <f t="shared" si="7"/>
        <v>1217</v>
      </c>
      <c r="Y49" s="14">
        <f t="shared" si="7"/>
        <v>1241</v>
      </c>
      <c r="Z49" s="14">
        <f t="shared" si="7"/>
        <v>1278</v>
      </c>
      <c r="AA49" s="14">
        <f t="shared" si="7"/>
        <v>1241</v>
      </c>
      <c r="AB49" s="14">
        <f t="shared" si="7"/>
        <v>1143</v>
      </c>
      <c r="AC49" s="14">
        <f t="shared" si="7"/>
        <v>1028</v>
      </c>
      <c r="AD49" s="14">
        <f t="shared" si="7"/>
        <v>1006</v>
      </c>
      <c r="AE49" s="14">
        <f t="shared" si="7"/>
        <v>979</v>
      </c>
      <c r="AF49" s="14">
        <f t="shared" si="7"/>
        <v>972</v>
      </c>
      <c r="AG49" s="14">
        <f t="shared" si="7"/>
        <v>976</v>
      </c>
      <c r="AH49" s="14">
        <f t="shared" si="7"/>
        <v>999</v>
      </c>
      <c r="AI49" s="14">
        <f t="shared" si="7"/>
        <v>1052</v>
      </c>
      <c r="AJ49" s="14">
        <f t="shared" si="7"/>
        <v>1058</v>
      </c>
      <c r="AK49" s="14">
        <f t="shared" si="7"/>
        <v>1033</v>
      </c>
      <c r="AL49" s="14">
        <f t="shared" si="7"/>
        <v>1046</v>
      </c>
      <c r="AM49" s="14">
        <f t="shared" si="7"/>
        <v>1062</v>
      </c>
      <c r="AN49" s="14">
        <f t="shared" si="7"/>
        <v>1084</v>
      </c>
      <c r="AO49" s="14">
        <f t="shared" si="7"/>
        <v>1104</v>
      </c>
      <c r="AP49" s="14">
        <f t="shared" si="7"/>
        <v>1107</v>
      </c>
      <c r="AQ49" s="14">
        <f t="shared" si="7"/>
        <v>1138</v>
      </c>
      <c r="AR49" s="14">
        <f t="shared" si="7"/>
        <v>1175</v>
      </c>
      <c r="AS49" s="14">
        <f t="shared" si="7"/>
        <v>1200</v>
      </c>
      <c r="AT49" s="14">
        <f t="shared" si="7"/>
        <v>1199</v>
      </c>
      <c r="AU49" s="14">
        <f t="shared" si="7"/>
        <v>1182</v>
      </c>
      <c r="AV49" s="14">
        <f t="shared" si="7"/>
        <v>1211</v>
      </c>
      <c r="AW49" s="14">
        <f t="shared" si="7"/>
        <v>1238</v>
      </c>
      <c r="AX49" s="14">
        <f t="shared" si="7"/>
        <v>1213</v>
      </c>
      <c r="AY49" s="14">
        <f t="shared" si="7"/>
        <v>1209</v>
      </c>
      <c r="AZ49" s="14">
        <f t="shared" si="7"/>
        <v>1177</v>
      </c>
      <c r="BA49" s="14">
        <f t="shared" si="7"/>
        <v>1121</v>
      </c>
      <c r="BB49" s="14">
        <f t="shared" si="7"/>
        <v>1094</v>
      </c>
      <c r="BC49" s="14">
        <f t="shared" si="7"/>
        <v>1095</v>
      </c>
      <c r="BD49" s="14">
        <f t="shared" si="7"/>
        <v>1093</v>
      </c>
      <c r="BE49" s="14">
        <f t="shared" si="7"/>
        <v>1113</v>
      </c>
      <c r="BF49" s="14">
        <f t="shared" si="7"/>
        <v>1120</v>
      </c>
      <c r="BG49" s="14">
        <f t="shared" si="7"/>
        <v>1162</v>
      </c>
      <c r="BH49" s="14">
        <f t="shared" si="7"/>
        <v>1159</v>
      </c>
      <c r="BI49" s="14">
        <f t="shared" si="7"/>
        <v>1138</v>
      </c>
      <c r="BJ49" s="14">
        <f t="shared" si="7"/>
        <v>1099</v>
      </c>
      <c r="BK49" s="14">
        <f t="shared" si="7"/>
        <v>1120</v>
      </c>
      <c r="BL49" s="14">
        <f t="shared" si="7"/>
        <v>1144</v>
      </c>
      <c r="BM49" s="14">
        <f t="shared" si="7"/>
        <v>1166</v>
      </c>
      <c r="BN49" s="14">
        <f t="shared" si="7"/>
        <v>1170</v>
      </c>
      <c r="BO49" s="14">
        <f t="shared" ref="BO49:CT49" si="8">SUM(BO3:BO16)</f>
        <v>1174</v>
      </c>
      <c r="BP49" s="14">
        <f t="shared" si="8"/>
        <v>1182</v>
      </c>
      <c r="BQ49" s="14">
        <f t="shared" si="8"/>
        <v>1184</v>
      </c>
      <c r="BR49" s="14">
        <f t="shared" si="8"/>
        <v>1186</v>
      </c>
      <c r="BS49" s="14">
        <f t="shared" si="8"/>
        <v>1160</v>
      </c>
      <c r="BT49" s="14">
        <f t="shared" si="8"/>
        <v>1180</v>
      </c>
      <c r="BU49" s="14">
        <f t="shared" si="8"/>
        <v>1243</v>
      </c>
      <c r="BV49" s="14">
        <f t="shared" si="8"/>
        <v>1261</v>
      </c>
      <c r="BW49" s="14">
        <f t="shared" si="8"/>
        <v>1286</v>
      </c>
      <c r="BX49" s="14">
        <f t="shared" si="8"/>
        <v>1267</v>
      </c>
      <c r="BY49" s="14">
        <f t="shared" si="8"/>
        <v>1279</v>
      </c>
      <c r="BZ49" s="14">
        <f t="shared" si="8"/>
        <v>1281</v>
      </c>
      <c r="CA49" s="14">
        <f t="shared" si="8"/>
        <v>1238</v>
      </c>
      <c r="CB49" s="14">
        <f t="shared" si="8"/>
        <v>1206</v>
      </c>
      <c r="CC49" s="14">
        <f t="shared" si="8"/>
        <v>1224</v>
      </c>
      <c r="CD49" s="14">
        <f t="shared" si="8"/>
        <v>1260</v>
      </c>
      <c r="CE49" s="14">
        <f t="shared" si="8"/>
        <v>1215</v>
      </c>
      <c r="CF49" s="14">
        <f t="shared" si="8"/>
        <v>1228</v>
      </c>
      <c r="CG49" s="14">
        <f t="shared" si="8"/>
        <v>1176</v>
      </c>
      <c r="CH49" s="14">
        <f t="shared" si="8"/>
        <v>1227</v>
      </c>
      <c r="CI49" s="14">
        <f t="shared" si="8"/>
        <v>1233</v>
      </c>
      <c r="CJ49" s="14">
        <f t="shared" si="8"/>
        <v>1197</v>
      </c>
      <c r="CK49" s="14">
        <f t="shared" si="8"/>
        <v>1178</v>
      </c>
      <c r="CL49" s="14">
        <f t="shared" si="8"/>
        <v>1121</v>
      </c>
      <c r="CM49" s="14">
        <f t="shared" si="8"/>
        <v>1098</v>
      </c>
      <c r="CN49" s="14">
        <f t="shared" si="8"/>
        <v>1076</v>
      </c>
      <c r="CO49" s="14">
        <f t="shared" si="8"/>
        <v>1061</v>
      </c>
      <c r="CP49" s="14">
        <f t="shared" si="8"/>
        <v>1038</v>
      </c>
      <c r="CQ49" s="14">
        <f t="shared" si="8"/>
        <v>1034</v>
      </c>
      <c r="CR49" s="14">
        <f t="shared" si="8"/>
        <v>966</v>
      </c>
      <c r="CS49" s="14">
        <f t="shared" si="8"/>
        <v>935</v>
      </c>
      <c r="CT49" s="14">
        <f t="shared" si="8"/>
        <v>25705.9</v>
      </c>
      <c r="CU49" s="14">
        <f t="shared" si="4"/>
        <v>25863.25</v>
      </c>
      <c r="CV49" s="199">
        <v>18544</v>
      </c>
    </row>
    <row r="50" spans="1:100" x14ac:dyDescent="0.25">
      <c r="A50" s="13" t="s">
        <v>228</v>
      </c>
      <c r="B50" s="14">
        <f>B40</f>
        <v>0</v>
      </c>
      <c r="C50" s="14">
        <f t="shared" ref="C50:BN50" si="9">C40</f>
        <v>6</v>
      </c>
      <c r="D50" s="14">
        <f t="shared" si="9"/>
        <v>0</v>
      </c>
      <c r="E50" s="14">
        <f t="shared" si="9"/>
        <v>-1</v>
      </c>
      <c r="F50" s="14">
        <f t="shared" si="9"/>
        <v>2</v>
      </c>
      <c r="G50" s="14">
        <f t="shared" si="9"/>
        <v>6</v>
      </c>
      <c r="H50" s="14">
        <f t="shared" si="9"/>
        <v>5</v>
      </c>
      <c r="I50" s="14">
        <f t="shared" si="9"/>
        <v>4</v>
      </c>
      <c r="J50" s="14">
        <f t="shared" si="9"/>
        <v>7</v>
      </c>
      <c r="K50" s="14">
        <f t="shared" si="9"/>
        <v>11</v>
      </c>
      <c r="L50" s="14">
        <f t="shared" si="9"/>
        <v>7</v>
      </c>
      <c r="M50" s="14">
        <f t="shared" si="9"/>
        <v>10</v>
      </c>
      <c r="N50" s="14">
        <f t="shared" si="9"/>
        <v>5</v>
      </c>
      <c r="O50" s="14">
        <f t="shared" si="9"/>
        <v>3</v>
      </c>
      <c r="P50" s="14">
        <f t="shared" si="9"/>
        <v>3</v>
      </c>
      <c r="Q50" s="14">
        <f t="shared" si="9"/>
        <v>2</v>
      </c>
      <c r="R50" s="14">
        <f t="shared" si="9"/>
        <v>3</v>
      </c>
      <c r="S50" s="14">
        <f t="shared" si="9"/>
        <v>-1</v>
      </c>
      <c r="T50" s="14">
        <f t="shared" si="9"/>
        <v>-1</v>
      </c>
      <c r="U50" s="14">
        <f t="shared" si="9"/>
        <v>-1</v>
      </c>
      <c r="V50" s="14">
        <f t="shared" si="9"/>
        <v>0</v>
      </c>
      <c r="W50" s="14">
        <f t="shared" si="9"/>
        <v>-1</v>
      </c>
      <c r="X50" s="14">
        <f t="shared" si="9"/>
        <v>0</v>
      </c>
      <c r="Y50" s="14">
        <f t="shared" si="9"/>
        <v>1</v>
      </c>
      <c r="Z50" s="14">
        <f t="shared" si="9"/>
        <v>2</v>
      </c>
      <c r="AA50" s="14">
        <f t="shared" si="9"/>
        <v>2</v>
      </c>
      <c r="AB50" s="14">
        <f t="shared" si="9"/>
        <v>0</v>
      </c>
      <c r="AC50" s="14">
        <f t="shared" si="9"/>
        <v>-1</v>
      </c>
      <c r="AD50" s="14">
        <f t="shared" si="9"/>
        <v>-1</v>
      </c>
      <c r="AE50" s="14">
        <f t="shared" si="9"/>
        <v>0</v>
      </c>
      <c r="AF50" s="14">
        <f t="shared" si="9"/>
        <v>3</v>
      </c>
      <c r="AG50" s="14">
        <f t="shared" si="9"/>
        <v>2</v>
      </c>
      <c r="AH50" s="14">
        <f t="shared" si="9"/>
        <v>1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0</v>
      </c>
      <c r="AM50" s="14">
        <f t="shared" si="9"/>
        <v>0</v>
      </c>
      <c r="AN50" s="14">
        <f t="shared" si="9"/>
        <v>1</v>
      </c>
      <c r="AO50" s="14">
        <f t="shared" si="9"/>
        <v>4</v>
      </c>
      <c r="AP50" s="14">
        <f t="shared" si="9"/>
        <v>7</v>
      </c>
      <c r="AQ50" s="14">
        <f t="shared" si="9"/>
        <v>10</v>
      </c>
      <c r="AR50" s="14">
        <f t="shared" si="9"/>
        <v>9</v>
      </c>
      <c r="AS50" s="14">
        <f t="shared" si="9"/>
        <v>14</v>
      </c>
      <c r="AT50" s="14">
        <f t="shared" si="9"/>
        <v>13</v>
      </c>
      <c r="AU50" s="14">
        <f t="shared" si="9"/>
        <v>25</v>
      </c>
      <c r="AV50" s="14">
        <f t="shared" si="9"/>
        <v>18</v>
      </c>
      <c r="AW50" s="14">
        <f t="shared" si="9"/>
        <v>11</v>
      </c>
      <c r="AX50" s="14">
        <f t="shared" si="9"/>
        <v>22</v>
      </c>
      <c r="AY50" s="14">
        <f t="shared" si="9"/>
        <v>18</v>
      </c>
      <c r="AZ50" s="14">
        <f t="shared" si="9"/>
        <v>17</v>
      </c>
      <c r="BA50" s="14">
        <f t="shared" si="9"/>
        <v>15</v>
      </c>
      <c r="BB50" s="14">
        <f t="shared" si="9"/>
        <v>13</v>
      </c>
      <c r="BC50" s="14">
        <f t="shared" si="9"/>
        <v>11</v>
      </c>
      <c r="BD50" s="14">
        <f t="shared" si="9"/>
        <v>11</v>
      </c>
      <c r="BE50" s="14">
        <f t="shared" si="9"/>
        <v>19</v>
      </c>
      <c r="BF50" s="14">
        <f t="shared" si="9"/>
        <v>24</v>
      </c>
      <c r="BG50" s="14">
        <f t="shared" si="9"/>
        <v>25</v>
      </c>
      <c r="BH50" s="14">
        <f t="shared" si="9"/>
        <v>20</v>
      </c>
      <c r="BI50" s="14">
        <f t="shared" si="9"/>
        <v>18</v>
      </c>
      <c r="BJ50" s="14">
        <f t="shared" si="9"/>
        <v>27</v>
      </c>
      <c r="BK50" s="14">
        <f t="shared" si="9"/>
        <v>31</v>
      </c>
      <c r="BL50" s="14">
        <f t="shared" si="9"/>
        <v>29</v>
      </c>
      <c r="BM50" s="14">
        <f t="shared" si="9"/>
        <v>33</v>
      </c>
      <c r="BN50" s="14">
        <f t="shared" si="9"/>
        <v>21</v>
      </c>
      <c r="BO50" s="14">
        <f t="shared" ref="BO50:CT50" si="10">BO40</f>
        <v>16</v>
      </c>
      <c r="BP50" s="14">
        <f t="shared" si="10"/>
        <v>16</v>
      </c>
      <c r="BQ50" s="14">
        <f t="shared" si="10"/>
        <v>17</v>
      </c>
      <c r="BR50" s="14">
        <f t="shared" si="10"/>
        <v>10</v>
      </c>
      <c r="BS50" s="14">
        <f t="shared" si="10"/>
        <v>14</v>
      </c>
      <c r="BT50" s="14">
        <f t="shared" si="10"/>
        <v>16</v>
      </c>
      <c r="BU50" s="14">
        <f t="shared" si="10"/>
        <v>13</v>
      </c>
      <c r="BV50" s="14">
        <f t="shared" si="10"/>
        <v>14</v>
      </c>
      <c r="BW50" s="14">
        <f t="shared" si="10"/>
        <v>15</v>
      </c>
      <c r="BX50" s="14">
        <f t="shared" si="10"/>
        <v>14</v>
      </c>
      <c r="BY50" s="14">
        <f t="shared" si="10"/>
        <v>17</v>
      </c>
      <c r="BZ50" s="14">
        <f t="shared" si="10"/>
        <v>17</v>
      </c>
      <c r="CA50" s="14">
        <f t="shared" si="10"/>
        <v>28</v>
      </c>
      <c r="CB50" s="14">
        <f t="shared" si="10"/>
        <v>19</v>
      </c>
      <c r="CC50" s="14">
        <f t="shared" si="10"/>
        <v>14</v>
      </c>
      <c r="CD50" s="14">
        <f t="shared" si="10"/>
        <v>13</v>
      </c>
      <c r="CE50" s="14">
        <f t="shared" si="10"/>
        <v>15</v>
      </c>
      <c r="CF50" s="14">
        <f t="shared" si="10"/>
        <v>14</v>
      </c>
      <c r="CG50" s="14">
        <f t="shared" si="10"/>
        <v>17</v>
      </c>
      <c r="CH50" s="14">
        <f t="shared" si="10"/>
        <v>18</v>
      </c>
      <c r="CI50" s="14">
        <f t="shared" si="10"/>
        <v>17</v>
      </c>
      <c r="CJ50" s="14">
        <f t="shared" si="10"/>
        <v>14</v>
      </c>
      <c r="CK50" s="14">
        <f t="shared" si="10"/>
        <v>15</v>
      </c>
      <c r="CL50" s="14">
        <f t="shared" si="10"/>
        <v>14</v>
      </c>
      <c r="CM50" s="14">
        <f t="shared" si="10"/>
        <v>11</v>
      </c>
      <c r="CN50" s="14">
        <f t="shared" si="10"/>
        <v>11</v>
      </c>
      <c r="CO50" s="14">
        <f t="shared" si="10"/>
        <v>14</v>
      </c>
      <c r="CP50" s="14">
        <f t="shared" si="10"/>
        <v>17</v>
      </c>
      <c r="CQ50" s="14">
        <f t="shared" si="10"/>
        <v>16</v>
      </c>
      <c r="CR50" s="14">
        <f t="shared" si="10"/>
        <v>15</v>
      </c>
      <c r="CS50" s="14">
        <f t="shared" si="10"/>
        <v>16</v>
      </c>
      <c r="CT50" s="14">
        <f t="shared" si="10"/>
        <v>347.7</v>
      </c>
      <c r="CU50" s="14">
        <f t="shared" si="4"/>
        <v>255.25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2</v>
      </c>
      <c r="AC51" s="14">
        <f t="shared" si="11"/>
        <v>3</v>
      </c>
      <c r="AD51" s="14">
        <f t="shared" si="11"/>
        <v>5</v>
      </c>
      <c r="AE51" s="14">
        <f t="shared" si="11"/>
        <v>5</v>
      </c>
      <c r="AF51" s="14">
        <f t="shared" si="11"/>
        <v>7</v>
      </c>
      <c r="AG51" s="14">
        <f t="shared" si="11"/>
        <v>7</v>
      </c>
      <c r="AH51" s="14">
        <f t="shared" si="11"/>
        <v>9</v>
      </c>
      <c r="AI51" s="14">
        <f t="shared" si="11"/>
        <v>13</v>
      </c>
      <c r="AJ51" s="14">
        <f t="shared" si="11"/>
        <v>18</v>
      </c>
      <c r="AK51" s="14">
        <f t="shared" si="11"/>
        <v>19</v>
      </c>
      <c r="AL51" s="14">
        <f t="shared" si="11"/>
        <v>21</v>
      </c>
      <c r="AM51" s="14">
        <f t="shared" si="11"/>
        <v>22</v>
      </c>
      <c r="AN51" s="14">
        <f t="shared" si="11"/>
        <v>21</v>
      </c>
      <c r="AO51" s="14">
        <f t="shared" si="11"/>
        <v>14</v>
      </c>
      <c r="AP51" s="14">
        <f t="shared" si="11"/>
        <v>10</v>
      </c>
      <c r="AQ51" s="14">
        <f t="shared" si="11"/>
        <v>17</v>
      </c>
      <c r="AR51" s="14">
        <f t="shared" si="11"/>
        <v>8</v>
      </c>
      <c r="AS51" s="14">
        <f t="shared" si="11"/>
        <v>5</v>
      </c>
      <c r="AT51" s="14">
        <f t="shared" si="11"/>
        <v>6</v>
      </c>
      <c r="AU51" s="14">
        <f t="shared" si="11"/>
        <v>29</v>
      </c>
      <c r="AV51" s="14">
        <f t="shared" si="11"/>
        <v>23</v>
      </c>
      <c r="AW51" s="14">
        <f t="shared" si="11"/>
        <v>13</v>
      </c>
      <c r="AX51" s="14">
        <f t="shared" si="11"/>
        <v>22</v>
      </c>
      <c r="AY51" s="14">
        <f t="shared" si="11"/>
        <v>25</v>
      </c>
      <c r="AZ51" s="14">
        <f t="shared" si="11"/>
        <v>27</v>
      </c>
      <c r="BA51" s="14">
        <f t="shared" si="11"/>
        <v>28</v>
      </c>
      <c r="BB51" s="14">
        <f t="shared" si="11"/>
        <v>27</v>
      </c>
      <c r="BC51" s="14">
        <f t="shared" si="11"/>
        <v>25</v>
      </c>
      <c r="BD51" s="14">
        <f t="shared" si="11"/>
        <v>24</v>
      </c>
      <c r="BE51" s="14">
        <f t="shared" si="11"/>
        <v>23</v>
      </c>
      <c r="BF51" s="14">
        <f t="shared" si="11"/>
        <v>23</v>
      </c>
      <c r="BG51" s="14">
        <f t="shared" si="11"/>
        <v>24</v>
      </c>
      <c r="BH51" s="14">
        <f t="shared" si="11"/>
        <v>17</v>
      </c>
      <c r="BI51" s="14">
        <f t="shared" si="11"/>
        <v>24</v>
      </c>
      <c r="BJ51" s="14">
        <f t="shared" si="11"/>
        <v>13</v>
      </c>
      <c r="BK51" s="14">
        <f t="shared" si="11"/>
        <v>12</v>
      </c>
      <c r="BL51" s="14">
        <f t="shared" si="11"/>
        <v>8</v>
      </c>
      <c r="BM51" s="14">
        <f t="shared" si="11"/>
        <v>10</v>
      </c>
      <c r="BN51" s="14">
        <f t="shared" si="11"/>
        <v>3</v>
      </c>
      <c r="BO51" s="14">
        <f t="shared" ref="BO51:CT51" si="12">BO39</f>
        <v>3</v>
      </c>
      <c r="BP51" s="14">
        <f t="shared" si="12"/>
        <v>3</v>
      </c>
      <c r="BQ51" s="14">
        <f t="shared" si="12"/>
        <v>2</v>
      </c>
      <c r="BR51" s="14">
        <f t="shared" si="12"/>
        <v>2</v>
      </c>
      <c r="BS51" s="14">
        <f t="shared" si="12"/>
        <v>2</v>
      </c>
      <c r="BT51" s="14">
        <f t="shared" si="12"/>
        <v>1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217.2</v>
      </c>
      <c r="CU51" s="14">
        <f t="shared" si="4"/>
        <v>156.75</v>
      </c>
      <c r="CV51" s="199">
        <v>286</v>
      </c>
    </row>
    <row r="52" spans="1:100" x14ac:dyDescent="0.25">
      <c r="A52" s="13" t="s">
        <v>230</v>
      </c>
      <c r="B52" s="14">
        <f>B41</f>
        <v>10</v>
      </c>
      <c r="C52" s="14">
        <f t="shared" ref="C52:BN52" si="13">C41</f>
        <v>10</v>
      </c>
      <c r="D52" s="14">
        <f t="shared" si="13"/>
        <v>10</v>
      </c>
      <c r="E52" s="14">
        <f t="shared" si="13"/>
        <v>10</v>
      </c>
      <c r="F52" s="14">
        <f t="shared" si="13"/>
        <v>10</v>
      </c>
      <c r="G52" s="14">
        <f t="shared" si="13"/>
        <v>10</v>
      </c>
      <c r="H52" s="14">
        <f t="shared" si="13"/>
        <v>10</v>
      </c>
      <c r="I52" s="14">
        <f t="shared" si="13"/>
        <v>10</v>
      </c>
      <c r="J52" s="14">
        <f t="shared" si="13"/>
        <v>9</v>
      </c>
      <c r="K52" s="14">
        <f t="shared" si="13"/>
        <v>9</v>
      </c>
      <c r="L52" s="14">
        <f t="shared" si="13"/>
        <v>9</v>
      </c>
      <c r="M52" s="14">
        <f t="shared" si="13"/>
        <v>9</v>
      </c>
      <c r="N52" s="14">
        <f t="shared" si="13"/>
        <v>9</v>
      </c>
      <c r="O52" s="14">
        <f t="shared" si="13"/>
        <v>9</v>
      </c>
      <c r="P52" s="14">
        <f t="shared" si="13"/>
        <v>9</v>
      </c>
      <c r="Q52" s="14">
        <f t="shared" si="13"/>
        <v>9</v>
      </c>
      <c r="R52" s="14">
        <f t="shared" si="13"/>
        <v>9</v>
      </c>
      <c r="S52" s="14">
        <f t="shared" si="13"/>
        <v>9</v>
      </c>
      <c r="T52" s="14">
        <f t="shared" si="13"/>
        <v>9</v>
      </c>
      <c r="U52" s="14">
        <f t="shared" si="13"/>
        <v>9</v>
      </c>
      <c r="V52" s="14">
        <f t="shared" si="13"/>
        <v>9</v>
      </c>
      <c r="W52" s="14">
        <f t="shared" si="13"/>
        <v>9</v>
      </c>
      <c r="X52" s="14">
        <f t="shared" si="13"/>
        <v>9</v>
      </c>
      <c r="Y52" s="14">
        <f t="shared" si="13"/>
        <v>9</v>
      </c>
      <c r="Z52" s="14">
        <f t="shared" si="13"/>
        <v>9</v>
      </c>
      <c r="AA52" s="14">
        <f t="shared" si="13"/>
        <v>10</v>
      </c>
      <c r="AB52" s="14">
        <f t="shared" si="13"/>
        <v>9</v>
      </c>
      <c r="AC52" s="14">
        <f t="shared" si="13"/>
        <v>9</v>
      </c>
      <c r="AD52" s="14">
        <f t="shared" si="13"/>
        <v>9</v>
      </c>
      <c r="AE52" s="14">
        <f t="shared" si="13"/>
        <v>9</v>
      </c>
      <c r="AF52" s="14">
        <f t="shared" si="13"/>
        <v>9</v>
      </c>
      <c r="AG52" s="14">
        <f t="shared" si="13"/>
        <v>9</v>
      </c>
      <c r="AH52" s="14">
        <f t="shared" si="13"/>
        <v>10</v>
      </c>
      <c r="AI52" s="14">
        <f t="shared" si="13"/>
        <v>10</v>
      </c>
      <c r="AJ52" s="14">
        <f t="shared" si="13"/>
        <v>9</v>
      </c>
      <c r="AK52" s="14">
        <f t="shared" si="13"/>
        <v>9</v>
      </c>
      <c r="AL52" s="14">
        <f t="shared" si="13"/>
        <v>9</v>
      </c>
      <c r="AM52" s="14">
        <f t="shared" si="13"/>
        <v>9</v>
      </c>
      <c r="AN52" s="14">
        <f t="shared" si="13"/>
        <v>9</v>
      </c>
      <c r="AO52" s="14">
        <f t="shared" si="13"/>
        <v>10</v>
      </c>
      <c r="AP52" s="14">
        <f t="shared" si="13"/>
        <v>10</v>
      </c>
      <c r="AQ52" s="14">
        <f t="shared" si="13"/>
        <v>10</v>
      </c>
      <c r="AR52" s="14">
        <f t="shared" si="13"/>
        <v>10</v>
      </c>
      <c r="AS52" s="14">
        <f t="shared" si="13"/>
        <v>9</v>
      </c>
      <c r="AT52" s="14">
        <f t="shared" si="13"/>
        <v>10</v>
      </c>
      <c r="AU52" s="14">
        <f t="shared" si="13"/>
        <v>10</v>
      </c>
      <c r="AV52" s="14">
        <f t="shared" si="13"/>
        <v>10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10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10</v>
      </c>
      <c r="BR52" s="14">
        <f t="shared" si="14"/>
        <v>10</v>
      </c>
      <c r="BS52" s="14">
        <f t="shared" si="14"/>
        <v>10</v>
      </c>
      <c r="BT52" s="14">
        <f t="shared" si="14"/>
        <v>10</v>
      </c>
      <c r="BU52" s="14">
        <f t="shared" si="14"/>
        <v>10</v>
      </c>
      <c r="BV52" s="14">
        <f t="shared" si="14"/>
        <v>10</v>
      </c>
      <c r="BW52" s="14">
        <f t="shared" si="14"/>
        <v>10</v>
      </c>
      <c r="BX52" s="14">
        <f t="shared" si="14"/>
        <v>10</v>
      </c>
      <c r="BY52" s="14">
        <f t="shared" si="14"/>
        <v>10</v>
      </c>
      <c r="BZ52" s="14">
        <f t="shared" si="14"/>
        <v>10</v>
      </c>
      <c r="CA52" s="14">
        <f t="shared" si="14"/>
        <v>10</v>
      </c>
      <c r="CB52" s="14">
        <f t="shared" si="14"/>
        <v>10</v>
      </c>
      <c r="CC52" s="14">
        <f t="shared" si="14"/>
        <v>11</v>
      </c>
      <c r="CD52" s="14">
        <f t="shared" si="14"/>
        <v>10</v>
      </c>
      <c r="CE52" s="14">
        <f t="shared" si="14"/>
        <v>10</v>
      </c>
      <c r="CF52" s="14">
        <f t="shared" si="14"/>
        <v>10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11</v>
      </c>
      <c r="CN52" s="14">
        <f t="shared" si="14"/>
        <v>11</v>
      </c>
      <c r="CO52" s="14">
        <f t="shared" si="14"/>
        <v>11</v>
      </c>
      <c r="CP52" s="14">
        <f t="shared" si="14"/>
        <v>11</v>
      </c>
      <c r="CQ52" s="14">
        <f t="shared" si="14"/>
        <v>11</v>
      </c>
      <c r="CR52" s="14">
        <f t="shared" si="14"/>
        <v>11</v>
      </c>
      <c r="CS52" s="14">
        <f t="shared" si="14"/>
        <v>11</v>
      </c>
      <c r="CT52" s="14">
        <f t="shared" si="14"/>
        <v>238.9</v>
      </c>
      <c r="CU52" s="14">
        <f>SUM(A52:CS52)/4</f>
        <v>240.5</v>
      </c>
      <c r="CV52" s="200">
        <v>1945</v>
      </c>
    </row>
    <row r="53" spans="1:100" x14ac:dyDescent="0.25">
      <c r="B53" s="14">
        <f>SUM(B46:B52)</f>
        <v>1198</v>
      </c>
      <c r="C53" s="14">
        <f t="shared" ref="C53:BN53" si="15">SUM(C46:C52)</f>
        <v>1185</v>
      </c>
      <c r="D53" s="14">
        <f t="shared" si="15"/>
        <v>1167</v>
      </c>
      <c r="E53" s="14">
        <f t="shared" si="15"/>
        <v>1164</v>
      </c>
      <c r="F53" s="14">
        <f t="shared" si="15"/>
        <v>1208</v>
      </c>
      <c r="G53" s="14">
        <f t="shared" si="15"/>
        <v>1133</v>
      </c>
      <c r="H53" s="14">
        <f t="shared" si="15"/>
        <v>1119</v>
      </c>
      <c r="I53" s="14">
        <f t="shared" si="15"/>
        <v>1107</v>
      </c>
      <c r="J53" s="14">
        <f t="shared" si="15"/>
        <v>1100</v>
      </c>
      <c r="K53" s="14">
        <f t="shared" si="15"/>
        <v>1102</v>
      </c>
      <c r="L53" s="14">
        <f t="shared" si="15"/>
        <v>1097</v>
      </c>
      <c r="M53" s="14">
        <f t="shared" si="15"/>
        <v>1084</v>
      </c>
      <c r="N53" s="14">
        <f t="shared" si="15"/>
        <v>1085</v>
      </c>
      <c r="O53" s="14">
        <f t="shared" si="15"/>
        <v>1087</v>
      </c>
      <c r="P53" s="14">
        <f t="shared" si="15"/>
        <v>1092</v>
      </c>
      <c r="Q53" s="14">
        <f t="shared" si="15"/>
        <v>1108</v>
      </c>
      <c r="R53" s="14">
        <f t="shared" si="15"/>
        <v>1157</v>
      </c>
      <c r="S53" s="14">
        <f t="shared" si="15"/>
        <v>1221</v>
      </c>
      <c r="T53" s="14">
        <f t="shared" si="15"/>
        <v>1296</v>
      </c>
      <c r="U53" s="14">
        <f t="shared" si="15"/>
        <v>1385</v>
      </c>
      <c r="V53" s="14">
        <f t="shared" si="15"/>
        <v>1518</v>
      </c>
      <c r="W53" s="14">
        <f t="shared" si="15"/>
        <v>1617</v>
      </c>
      <c r="X53" s="14">
        <f t="shared" si="15"/>
        <v>1714</v>
      </c>
      <c r="Y53" s="14">
        <f t="shared" si="15"/>
        <v>1761</v>
      </c>
      <c r="Z53" s="14">
        <f t="shared" si="15"/>
        <v>1825</v>
      </c>
      <c r="AA53" s="14">
        <f t="shared" si="15"/>
        <v>1786</v>
      </c>
      <c r="AB53" s="14">
        <f t="shared" si="15"/>
        <v>1693</v>
      </c>
      <c r="AC53" s="14">
        <f t="shared" si="15"/>
        <v>1603</v>
      </c>
      <c r="AD53" s="14">
        <f t="shared" si="15"/>
        <v>1595</v>
      </c>
      <c r="AE53" s="14">
        <f t="shared" si="15"/>
        <v>1578</v>
      </c>
      <c r="AF53" s="14">
        <f t="shared" si="15"/>
        <v>1579</v>
      </c>
      <c r="AG53" s="14">
        <f t="shared" si="15"/>
        <v>1587</v>
      </c>
      <c r="AH53" s="14">
        <f t="shared" si="15"/>
        <v>1614</v>
      </c>
      <c r="AI53" s="14">
        <f t="shared" si="15"/>
        <v>1666</v>
      </c>
      <c r="AJ53" s="14">
        <f t="shared" si="15"/>
        <v>1680</v>
      </c>
      <c r="AK53" s="14">
        <f t="shared" si="15"/>
        <v>1684</v>
      </c>
      <c r="AL53" s="14">
        <f t="shared" si="15"/>
        <v>1700</v>
      </c>
      <c r="AM53" s="14">
        <f t="shared" si="15"/>
        <v>1717</v>
      </c>
      <c r="AN53" s="14">
        <f t="shared" si="15"/>
        <v>1737</v>
      </c>
      <c r="AO53" s="14">
        <f t="shared" si="15"/>
        <v>1754</v>
      </c>
      <c r="AP53" s="14">
        <f t="shared" si="15"/>
        <v>1753</v>
      </c>
      <c r="AQ53" s="14">
        <f t="shared" si="15"/>
        <v>1795</v>
      </c>
      <c r="AR53" s="14">
        <f t="shared" si="15"/>
        <v>1828</v>
      </c>
      <c r="AS53" s="14">
        <f t="shared" si="15"/>
        <v>1857</v>
      </c>
      <c r="AT53" s="14">
        <f t="shared" si="15"/>
        <v>1856</v>
      </c>
      <c r="AU53" s="14">
        <f t="shared" si="15"/>
        <v>1874</v>
      </c>
      <c r="AV53" s="14">
        <f t="shared" si="15"/>
        <v>1891</v>
      </c>
      <c r="AW53" s="14">
        <f t="shared" si="15"/>
        <v>1899</v>
      </c>
      <c r="AX53" s="14">
        <f t="shared" si="15"/>
        <v>1894</v>
      </c>
      <c r="AY53" s="14">
        <f t="shared" si="15"/>
        <v>1888</v>
      </c>
      <c r="AZ53" s="14">
        <f t="shared" si="15"/>
        <v>1856</v>
      </c>
      <c r="BA53" s="14">
        <f t="shared" si="15"/>
        <v>1800</v>
      </c>
      <c r="BB53" s="14">
        <f t="shared" si="15"/>
        <v>1771</v>
      </c>
      <c r="BC53" s="14">
        <f t="shared" si="15"/>
        <v>1767</v>
      </c>
      <c r="BD53" s="14">
        <f t="shared" si="15"/>
        <v>1775</v>
      </c>
      <c r="BE53" s="14">
        <f t="shared" si="15"/>
        <v>1803</v>
      </c>
      <c r="BF53" s="14">
        <f t="shared" si="15"/>
        <v>1841</v>
      </c>
      <c r="BG53" s="14">
        <f t="shared" si="15"/>
        <v>1886</v>
      </c>
      <c r="BH53" s="14">
        <f t="shared" si="15"/>
        <v>1885</v>
      </c>
      <c r="BI53" s="14">
        <f t="shared" si="15"/>
        <v>1923</v>
      </c>
      <c r="BJ53" s="14">
        <f t="shared" si="15"/>
        <v>1894</v>
      </c>
      <c r="BK53" s="14">
        <f t="shared" si="15"/>
        <v>1918</v>
      </c>
      <c r="BL53" s="14">
        <f t="shared" si="15"/>
        <v>1938</v>
      </c>
      <c r="BM53" s="14">
        <f t="shared" si="15"/>
        <v>1965</v>
      </c>
      <c r="BN53" s="14">
        <f t="shared" si="15"/>
        <v>1968</v>
      </c>
      <c r="BO53" s="14">
        <f t="shared" ref="BO53:CT53" si="16">SUM(BO46:BO52)</f>
        <v>1980</v>
      </c>
      <c r="BP53" s="14">
        <f t="shared" si="16"/>
        <v>1988</v>
      </c>
      <c r="BQ53" s="14">
        <f t="shared" si="16"/>
        <v>1984</v>
      </c>
      <c r="BR53" s="14">
        <f t="shared" si="16"/>
        <v>1997</v>
      </c>
      <c r="BS53" s="14">
        <f t="shared" si="16"/>
        <v>2021</v>
      </c>
      <c r="BT53" s="14">
        <f t="shared" si="16"/>
        <v>2107</v>
      </c>
      <c r="BU53" s="14">
        <f t="shared" si="16"/>
        <v>2248</v>
      </c>
      <c r="BV53" s="14">
        <f t="shared" si="16"/>
        <v>2385</v>
      </c>
      <c r="BW53" s="14">
        <f t="shared" si="16"/>
        <v>2407</v>
      </c>
      <c r="BX53" s="14">
        <f t="shared" si="16"/>
        <v>2383</v>
      </c>
      <c r="BY53" s="14">
        <f t="shared" si="16"/>
        <v>2331</v>
      </c>
      <c r="BZ53" s="14">
        <f t="shared" si="16"/>
        <v>2303</v>
      </c>
      <c r="CA53" s="14">
        <f t="shared" si="16"/>
        <v>2219</v>
      </c>
      <c r="CB53" s="14">
        <f t="shared" si="16"/>
        <v>2163</v>
      </c>
      <c r="CC53" s="14">
        <f t="shared" si="16"/>
        <v>2130</v>
      </c>
      <c r="CD53" s="14">
        <f t="shared" si="16"/>
        <v>2070</v>
      </c>
      <c r="CE53" s="14">
        <f t="shared" si="16"/>
        <v>2022</v>
      </c>
      <c r="CF53" s="14">
        <f t="shared" si="16"/>
        <v>1963</v>
      </c>
      <c r="CG53" s="14">
        <f t="shared" si="16"/>
        <v>1907</v>
      </c>
      <c r="CH53" s="14">
        <f t="shared" si="16"/>
        <v>1852</v>
      </c>
      <c r="CI53" s="14">
        <f t="shared" si="16"/>
        <v>1779</v>
      </c>
      <c r="CJ53" s="14">
        <f t="shared" si="16"/>
        <v>1711</v>
      </c>
      <c r="CK53" s="14">
        <f t="shared" si="16"/>
        <v>1643</v>
      </c>
      <c r="CL53" s="14">
        <f t="shared" si="16"/>
        <v>1553</v>
      </c>
      <c r="CM53" s="14">
        <f t="shared" si="16"/>
        <v>1503</v>
      </c>
      <c r="CN53" s="14">
        <f t="shared" si="16"/>
        <v>1468</v>
      </c>
      <c r="CO53" s="14">
        <f t="shared" si="16"/>
        <v>1436</v>
      </c>
      <c r="CP53" s="14">
        <f t="shared" si="16"/>
        <v>1382</v>
      </c>
      <c r="CQ53" s="14">
        <f t="shared" si="16"/>
        <v>1374</v>
      </c>
      <c r="CR53" s="14">
        <f t="shared" si="16"/>
        <v>1304</v>
      </c>
      <c r="CS53" s="14">
        <f t="shared" si="16"/>
        <v>1277</v>
      </c>
      <c r="CT53" s="14">
        <f t="shared" si="16"/>
        <v>40403.299999999996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46" sqref="C46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44527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31</v>
      </c>
      <c r="D3" s="201">
        <v>30</v>
      </c>
      <c r="E3" s="201">
        <v>30</v>
      </c>
      <c r="F3" s="201">
        <v>30</v>
      </c>
      <c r="G3" s="201">
        <v>30</v>
      </c>
      <c r="H3" s="201">
        <v>30</v>
      </c>
      <c r="I3" s="201">
        <v>30</v>
      </c>
      <c r="J3" s="202">
        <v>30</v>
      </c>
      <c r="K3" s="201">
        <v>30</v>
      </c>
      <c r="L3" s="201">
        <v>30</v>
      </c>
      <c r="M3" s="201">
        <v>30</v>
      </c>
      <c r="N3" s="201">
        <v>30</v>
      </c>
      <c r="O3" s="202">
        <v>30</v>
      </c>
      <c r="P3" s="201">
        <v>30</v>
      </c>
      <c r="Q3" s="201">
        <v>30</v>
      </c>
      <c r="R3" s="201">
        <v>35</v>
      </c>
      <c r="S3" s="201">
        <v>35</v>
      </c>
      <c r="T3" s="201">
        <v>35</v>
      </c>
      <c r="U3" s="201">
        <v>35</v>
      </c>
      <c r="V3" s="201">
        <v>35</v>
      </c>
      <c r="W3" s="201">
        <v>35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858</v>
      </c>
    </row>
    <row r="4" spans="1:98" x14ac:dyDescent="0.25">
      <c r="A4" s="187" t="s">
        <v>100</v>
      </c>
      <c r="B4" s="201">
        <v>10</v>
      </c>
      <c r="C4" s="201">
        <v>25</v>
      </c>
      <c r="D4" s="201">
        <v>25</v>
      </c>
      <c r="E4" s="201">
        <v>25</v>
      </c>
      <c r="F4" s="201">
        <v>25</v>
      </c>
      <c r="G4" s="201">
        <v>25</v>
      </c>
      <c r="H4" s="201">
        <v>25</v>
      </c>
      <c r="I4" s="201">
        <v>25</v>
      </c>
      <c r="J4" s="202">
        <v>25</v>
      </c>
      <c r="K4" s="201">
        <v>35</v>
      </c>
      <c r="L4" s="201">
        <v>50</v>
      </c>
      <c r="M4" s="201">
        <v>50</v>
      </c>
      <c r="N4" s="201">
        <v>30</v>
      </c>
      <c r="O4" s="202">
        <v>20</v>
      </c>
      <c r="P4" s="201">
        <v>20</v>
      </c>
      <c r="Q4" s="201">
        <v>20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12</v>
      </c>
      <c r="Z4" s="201">
        <v>10</v>
      </c>
      <c r="AA4" s="201">
        <v>30</v>
      </c>
      <c r="AB4" s="201">
        <v>30</v>
      </c>
      <c r="AC4" s="201">
        <v>30</v>
      </c>
      <c r="AD4" s="201">
        <v>30</v>
      </c>
      <c r="AE4" s="202">
        <v>30</v>
      </c>
      <c r="AF4" s="201">
        <v>30</v>
      </c>
      <c r="AG4" s="201">
        <v>30</v>
      </c>
      <c r="AH4" s="201">
        <v>10</v>
      </c>
      <c r="AI4" s="201">
        <v>10</v>
      </c>
      <c r="AJ4" s="201">
        <v>10</v>
      </c>
      <c r="AK4" s="201">
        <v>10</v>
      </c>
      <c r="AL4" s="201">
        <v>10</v>
      </c>
      <c r="AM4" s="201">
        <v>10</v>
      </c>
      <c r="AN4" s="201">
        <v>10</v>
      </c>
      <c r="AO4" s="201">
        <v>10</v>
      </c>
      <c r="AP4" s="201">
        <v>10</v>
      </c>
      <c r="AQ4" s="202">
        <v>10</v>
      </c>
      <c r="AR4" s="201">
        <v>10</v>
      </c>
      <c r="AS4" s="201">
        <v>10</v>
      </c>
      <c r="AT4" s="201">
        <v>10</v>
      </c>
      <c r="AU4" s="201">
        <v>10</v>
      </c>
      <c r="AV4" s="202">
        <v>10</v>
      </c>
      <c r="AW4" s="201">
        <v>10</v>
      </c>
      <c r="AX4" s="201">
        <v>10</v>
      </c>
      <c r="AY4" s="202">
        <v>10</v>
      </c>
      <c r="AZ4" s="201">
        <v>10</v>
      </c>
      <c r="BA4" s="201">
        <v>10</v>
      </c>
      <c r="BB4" s="202">
        <v>10</v>
      </c>
      <c r="BC4" s="201">
        <v>10</v>
      </c>
      <c r="BD4" s="201">
        <v>10</v>
      </c>
      <c r="BE4" s="201">
        <v>10</v>
      </c>
      <c r="BF4" s="201">
        <v>10</v>
      </c>
      <c r="BG4" s="201">
        <v>10</v>
      </c>
      <c r="BH4" s="201">
        <v>10</v>
      </c>
      <c r="BI4" s="201">
        <v>10</v>
      </c>
      <c r="BJ4" s="201">
        <v>10</v>
      </c>
      <c r="BK4" s="201">
        <v>10</v>
      </c>
      <c r="BL4" s="201">
        <v>10</v>
      </c>
      <c r="BM4" s="201">
        <v>10</v>
      </c>
      <c r="BN4" s="201">
        <v>10</v>
      </c>
      <c r="BO4" s="201">
        <v>10</v>
      </c>
      <c r="BP4" s="201">
        <v>10</v>
      </c>
      <c r="BQ4" s="201">
        <v>10</v>
      </c>
      <c r="BR4" s="202">
        <v>25</v>
      </c>
      <c r="BS4" s="201">
        <v>30</v>
      </c>
      <c r="BT4" s="201">
        <v>30</v>
      </c>
      <c r="BU4" s="201">
        <v>30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20</v>
      </c>
      <c r="CB4" s="201">
        <v>20</v>
      </c>
      <c r="CC4" s="201">
        <v>20</v>
      </c>
      <c r="CD4" s="201">
        <v>20</v>
      </c>
      <c r="CE4" s="201">
        <v>20</v>
      </c>
      <c r="CF4" s="201">
        <v>20</v>
      </c>
      <c r="CG4" s="201">
        <v>20</v>
      </c>
      <c r="CH4" s="201">
        <v>20</v>
      </c>
      <c r="CI4" s="201">
        <v>20</v>
      </c>
      <c r="CJ4" s="201">
        <v>20</v>
      </c>
      <c r="CK4" s="201">
        <v>20</v>
      </c>
      <c r="CL4" s="201">
        <v>20</v>
      </c>
      <c r="CM4" s="201">
        <v>10</v>
      </c>
      <c r="CN4" s="201">
        <v>10</v>
      </c>
      <c r="CO4" s="201">
        <v>10</v>
      </c>
      <c r="CP4" s="201">
        <v>10</v>
      </c>
      <c r="CQ4" s="201">
        <v>20</v>
      </c>
      <c r="CR4" s="201">
        <v>20</v>
      </c>
      <c r="CS4" s="201">
        <v>20</v>
      </c>
      <c r="CT4" s="203">
        <v>348</v>
      </c>
    </row>
    <row r="5" spans="1:98" x14ac:dyDescent="0.25">
      <c r="A5" s="187" t="s">
        <v>101</v>
      </c>
      <c r="B5" s="201">
        <v>54</v>
      </c>
      <c r="C5" s="201">
        <v>54</v>
      </c>
      <c r="D5" s="201">
        <v>54</v>
      </c>
      <c r="E5" s="201">
        <v>54</v>
      </c>
      <c r="F5" s="201">
        <v>53</v>
      </c>
      <c r="G5" s="201">
        <v>54</v>
      </c>
      <c r="H5" s="201">
        <v>53</v>
      </c>
      <c r="I5" s="201">
        <v>54</v>
      </c>
      <c r="J5" s="202">
        <v>54</v>
      </c>
      <c r="K5" s="201">
        <v>54</v>
      </c>
      <c r="L5" s="201">
        <v>54</v>
      </c>
      <c r="M5" s="201">
        <v>54</v>
      </c>
      <c r="N5" s="201">
        <v>54</v>
      </c>
      <c r="O5" s="202">
        <v>54</v>
      </c>
      <c r="P5" s="201">
        <v>54</v>
      </c>
      <c r="Q5" s="201">
        <v>54</v>
      </c>
      <c r="R5" s="201">
        <v>14</v>
      </c>
      <c r="S5" s="201">
        <v>14</v>
      </c>
      <c r="T5" s="201">
        <v>14</v>
      </c>
      <c r="U5" s="201">
        <v>13</v>
      </c>
      <c r="V5" s="201">
        <v>31</v>
      </c>
      <c r="W5" s="201">
        <v>30</v>
      </c>
      <c r="X5" s="201">
        <v>30</v>
      </c>
      <c r="Y5" s="201">
        <v>53</v>
      </c>
      <c r="Z5" s="201">
        <v>54</v>
      </c>
      <c r="AA5" s="201">
        <v>54</v>
      </c>
      <c r="AB5" s="201">
        <v>54</v>
      </c>
      <c r="AC5" s="201">
        <v>53</v>
      </c>
      <c r="AD5" s="201">
        <v>53</v>
      </c>
      <c r="AE5" s="202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43</v>
      </c>
      <c r="AM5" s="201">
        <v>43</v>
      </c>
      <c r="AN5" s="201">
        <v>38</v>
      </c>
      <c r="AO5" s="201">
        <v>31</v>
      </c>
      <c r="AP5" s="201">
        <v>31</v>
      </c>
      <c r="AQ5" s="202">
        <v>31</v>
      </c>
      <c r="AR5" s="201">
        <v>42</v>
      </c>
      <c r="AS5" s="201">
        <v>53</v>
      </c>
      <c r="AT5" s="201">
        <v>54</v>
      </c>
      <c r="AU5" s="201">
        <v>54</v>
      </c>
      <c r="AV5" s="202">
        <v>54</v>
      </c>
      <c r="AW5" s="201">
        <v>54</v>
      </c>
      <c r="AX5" s="201">
        <v>35</v>
      </c>
      <c r="AY5" s="202">
        <v>31</v>
      </c>
      <c r="AZ5" s="201">
        <v>31</v>
      </c>
      <c r="BA5" s="201">
        <v>31</v>
      </c>
      <c r="BB5" s="202">
        <v>31</v>
      </c>
      <c r="BC5" s="201">
        <v>31</v>
      </c>
      <c r="BD5" s="201">
        <v>31</v>
      </c>
      <c r="BE5" s="201">
        <v>31</v>
      </c>
      <c r="BF5" s="201">
        <v>31</v>
      </c>
      <c r="BG5" s="201">
        <v>31</v>
      </c>
      <c r="BH5" s="201">
        <v>31</v>
      </c>
      <c r="BI5" s="201">
        <v>31</v>
      </c>
      <c r="BJ5" s="201">
        <v>41</v>
      </c>
      <c r="BK5" s="201">
        <v>41</v>
      </c>
      <c r="BL5" s="201">
        <v>41</v>
      </c>
      <c r="BM5" s="201">
        <v>41</v>
      </c>
      <c r="BN5" s="201">
        <v>41</v>
      </c>
      <c r="BO5" s="201">
        <v>41</v>
      </c>
      <c r="BP5" s="201">
        <v>53</v>
      </c>
      <c r="BQ5" s="201">
        <v>53</v>
      </c>
      <c r="BR5" s="202">
        <v>53</v>
      </c>
      <c r="BS5" s="201">
        <v>53</v>
      </c>
      <c r="BT5" s="201">
        <v>53</v>
      </c>
      <c r="BU5" s="201">
        <v>53</v>
      </c>
      <c r="BV5" s="201">
        <v>53</v>
      </c>
      <c r="BW5" s="202">
        <v>54</v>
      </c>
      <c r="BX5" s="201">
        <v>53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53</v>
      </c>
      <c r="CG5" s="201">
        <v>54</v>
      </c>
      <c r="CH5" s="201">
        <v>54</v>
      </c>
      <c r="CI5" s="201">
        <v>54</v>
      </c>
      <c r="CJ5" s="201">
        <v>54</v>
      </c>
      <c r="CK5" s="201">
        <v>54</v>
      </c>
      <c r="CL5" s="201">
        <v>32</v>
      </c>
      <c r="CM5" s="201">
        <v>37</v>
      </c>
      <c r="CN5" s="201">
        <v>36</v>
      </c>
      <c r="CO5" s="201">
        <v>36</v>
      </c>
      <c r="CP5" s="201">
        <v>36</v>
      </c>
      <c r="CQ5" s="201">
        <v>41</v>
      </c>
      <c r="CR5" s="201">
        <v>53</v>
      </c>
      <c r="CS5" s="201">
        <v>42</v>
      </c>
      <c r="CT5" s="203">
        <v>926</v>
      </c>
    </row>
    <row r="6" spans="1:98" x14ac:dyDescent="0.25">
      <c r="A6" s="187" t="s">
        <v>102</v>
      </c>
      <c r="B6" s="201">
        <v>102</v>
      </c>
      <c r="C6" s="201">
        <v>102</v>
      </c>
      <c r="D6" s="201">
        <v>101</v>
      </c>
      <c r="E6" s="201">
        <v>102</v>
      </c>
      <c r="F6" s="201">
        <v>102</v>
      </c>
      <c r="G6" s="201">
        <v>102</v>
      </c>
      <c r="H6" s="201">
        <v>101</v>
      </c>
      <c r="I6" s="202">
        <v>102</v>
      </c>
      <c r="J6" s="202">
        <v>102</v>
      </c>
      <c r="K6" s="201">
        <v>101</v>
      </c>
      <c r="L6" s="201">
        <v>102</v>
      </c>
      <c r="M6" s="202">
        <v>101</v>
      </c>
      <c r="N6" s="201">
        <v>102</v>
      </c>
      <c r="O6" s="202">
        <v>102</v>
      </c>
      <c r="P6" s="201">
        <v>101</v>
      </c>
      <c r="Q6" s="202">
        <v>102</v>
      </c>
      <c r="R6" s="201">
        <v>71</v>
      </c>
      <c r="S6" s="201">
        <v>71</v>
      </c>
      <c r="T6" s="201">
        <v>70</v>
      </c>
      <c r="U6" s="201">
        <v>71</v>
      </c>
      <c r="V6" s="201">
        <v>101</v>
      </c>
      <c r="W6" s="201">
        <v>99</v>
      </c>
      <c r="X6" s="201">
        <v>101</v>
      </c>
      <c r="Y6" s="201">
        <v>97</v>
      </c>
      <c r="Z6" s="201">
        <v>100</v>
      </c>
      <c r="AA6" s="201">
        <v>101</v>
      </c>
      <c r="AB6" s="201">
        <v>101</v>
      </c>
      <c r="AC6" s="201">
        <v>101</v>
      </c>
      <c r="AD6" s="202">
        <v>101</v>
      </c>
      <c r="AE6" s="202">
        <v>101</v>
      </c>
      <c r="AF6" s="201">
        <v>101</v>
      </c>
      <c r="AG6" s="202">
        <v>101</v>
      </c>
      <c r="AH6" s="202">
        <v>100</v>
      </c>
      <c r="AI6" s="201">
        <v>101</v>
      </c>
      <c r="AJ6" s="201">
        <v>101</v>
      </c>
      <c r="AK6" s="201">
        <v>100</v>
      </c>
      <c r="AL6" s="201">
        <v>101</v>
      </c>
      <c r="AM6" s="201">
        <v>100</v>
      </c>
      <c r="AN6" s="201">
        <v>100</v>
      </c>
      <c r="AO6" s="201">
        <v>101</v>
      </c>
      <c r="AP6" s="202">
        <v>101</v>
      </c>
      <c r="AQ6" s="202">
        <v>101</v>
      </c>
      <c r="AR6" s="201">
        <v>101</v>
      </c>
      <c r="AS6" s="201">
        <v>101</v>
      </c>
      <c r="AT6" s="202">
        <v>100</v>
      </c>
      <c r="AU6" s="201">
        <v>100</v>
      </c>
      <c r="AV6" s="202">
        <v>100</v>
      </c>
      <c r="AW6" s="201">
        <v>100</v>
      </c>
      <c r="AX6" s="202">
        <v>101</v>
      </c>
      <c r="AY6" s="202">
        <v>101</v>
      </c>
      <c r="AZ6" s="201">
        <v>100</v>
      </c>
      <c r="BA6" s="201">
        <v>101</v>
      </c>
      <c r="BB6" s="202">
        <v>100</v>
      </c>
      <c r="BC6" s="201">
        <v>101</v>
      </c>
      <c r="BD6" s="202">
        <v>100</v>
      </c>
      <c r="BE6" s="202">
        <v>101</v>
      </c>
      <c r="BF6" s="202">
        <v>101</v>
      </c>
      <c r="BG6" s="202">
        <v>100</v>
      </c>
      <c r="BH6" s="202">
        <v>101</v>
      </c>
      <c r="BI6" s="202">
        <v>101</v>
      </c>
      <c r="BJ6" s="202">
        <v>101</v>
      </c>
      <c r="BK6" s="202">
        <v>101</v>
      </c>
      <c r="BL6" s="202">
        <v>101</v>
      </c>
      <c r="BM6" s="202">
        <v>100</v>
      </c>
      <c r="BN6" s="202">
        <v>101</v>
      </c>
      <c r="BO6" s="202">
        <v>101</v>
      </c>
      <c r="BP6" s="201">
        <v>101</v>
      </c>
      <c r="BQ6" s="201">
        <v>101</v>
      </c>
      <c r="BR6" s="202">
        <v>101</v>
      </c>
      <c r="BS6" s="201">
        <v>101</v>
      </c>
      <c r="BT6" s="201">
        <v>100</v>
      </c>
      <c r="BU6" s="201">
        <v>101</v>
      </c>
      <c r="BV6" s="202">
        <v>101</v>
      </c>
      <c r="BW6" s="202">
        <v>101</v>
      </c>
      <c r="BX6" s="201">
        <v>101</v>
      </c>
      <c r="BY6" s="202">
        <v>100</v>
      </c>
      <c r="BZ6" s="202">
        <v>100</v>
      </c>
      <c r="CA6" s="202">
        <v>101</v>
      </c>
      <c r="CB6" s="202">
        <v>101</v>
      </c>
      <c r="CC6" s="202">
        <v>101</v>
      </c>
      <c r="CD6" s="202">
        <v>100</v>
      </c>
      <c r="CE6" s="202">
        <v>101</v>
      </c>
      <c r="CF6" s="202">
        <v>100</v>
      </c>
      <c r="CG6" s="201">
        <v>101</v>
      </c>
      <c r="CH6" s="201">
        <v>100</v>
      </c>
      <c r="CI6" s="201">
        <v>101</v>
      </c>
      <c r="CJ6" s="201">
        <v>101</v>
      </c>
      <c r="CK6" s="201">
        <v>98</v>
      </c>
      <c r="CL6" s="201">
        <v>91</v>
      </c>
      <c r="CM6" s="201">
        <v>91</v>
      </c>
      <c r="CN6" s="201">
        <v>90</v>
      </c>
      <c r="CO6" s="201">
        <v>81</v>
      </c>
      <c r="CP6" s="201">
        <v>81</v>
      </c>
      <c r="CQ6" s="201">
        <v>80</v>
      </c>
      <c r="CR6" s="201">
        <v>41</v>
      </c>
      <c r="CS6" s="201">
        <v>40</v>
      </c>
      <c r="CT6" s="203">
        <v>2307</v>
      </c>
    </row>
    <row r="7" spans="1:98" x14ac:dyDescent="0.25">
      <c r="A7" s="187" t="s">
        <v>103</v>
      </c>
      <c r="B7" s="201">
        <v>86</v>
      </c>
      <c r="C7" s="201">
        <v>90</v>
      </c>
      <c r="D7" s="201">
        <v>90</v>
      </c>
      <c r="E7" s="201">
        <v>90</v>
      </c>
      <c r="F7" s="201">
        <v>89</v>
      </c>
      <c r="G7" s="201">
        <v>90</v>
      </c>
      <c r="H7" s="201">
        <v>90</v>
      </c>
      <c r="I7" s="201">
        <v>89</v>
      </c>
      <c r="J7" s="202">
        <v>89</v>
      </c>
      <c r="K7" s="201">
        <v>89</v>
      </c>
      <c r="L7" s="201">
        <v>89</v>
      </c>
      <c r="M7" s="201">
        <v>89</v>
      </c>
      <c r="N7" s="201">
        <v>89</v>
      </c>
      <c r="O7" s="202">
        <v>89</v>
      </c>
      <c r="P7" s="201">
        <v>86</v>
      </c>
      <c r="Q7" s="201">
        <v>87</v>
      </c>
      <c r="R7" s="201">
        <v>70</v>
      </c>
      <c r="S7" s="201">
        <v>73</v>
      </c>
      <c r="T7" s="201">
        <v>73</v>
      </c>
      <c r="U7" s="201">
        <v>77</v>
      </c>
      <c r="V7" s="201">
        <v>75</v>
      </c>
      <c r="W7" s="201">
        <v>70</v>
      </c>
      <c r="X7" s="201">
        <v>78</v>
      </c>
      <c r="Y7" s="201">
        <v>59</v>
      </c>
      <c r="Z7" s="201">
        <v>68</v>
      </c>
      <c r="AA7" s="201">
        <v>88</v>
      </c>
      <c r="AB7" s="201">
        <v>89</v>
      </c>
      <c r="AC7" s="201">
        <v>87</v>
      </c>
      <c r="AD7" s="201">
        <v>88</v>
      </c>
      <c r="AE7" s="202">
        <v>88</v>
      </c>
      <c r="AF7" s="201">
        <v>89</v>
      </c>
      <c r="AG7" s="201">
        <v>90</v>
      </c>
      <c r="AH7" s="201">
        <v>90</v>
      </c>
      <c r="AI7" s="201">
        <v>89</v>
      </c>
      <c r="AJ7" s="201">
        <v>87</v>
      </c>
      <c r="AK7" s="201">
        <v>88</v>
      </c>
      <c r="AL7" s="201">
        <v>89</v>
      </c>
      <c r="AM7" s="201">
        <v>90</v>
      </c>
      <c r="AN7" s="201">
        <v>88</v>
      </c>
      <c r="AO7" s="201">
        <v>88</v>
      </c>
      <c r="AP7" s="201">
        <v>90</v>
      </c>
      <c r="AQ7" s="202">
        <v>90</v>
      </c>
      <c r="AR7" s="201">
        <v>90</v>
      </c>
      <c r="AS7" s="201">
        <v>89</v>
      </c>
      <c r="AT7" s="201">
        <v>90</v>
      </c>
      <c r="AU7" s="201">
        <v>90</v>
      </c>
      <c r="AV7" s="202">
        <v>87</v>
      </c>
      <c r="AW7" s="201">
        <v>87</v>
      </c>
      <c r="AX7" s="201">
        <v>90</v>
      </c>
      <c r="AY7" s="202">
        <v>90</v>
      </c>
      <c r="AZ7" s="201">
        <v>87</v>
      </c>
      <c r="BA7" s="201">
        <v>90</v>
      </c>
      <c r="BB7" s="202">
        <v>86</v>
      </c>
      <c r="BC7" s="201">
        <v>88</v>
      </c>
      <c r="BD7" s="201">
        <v>87</v>
      </c>
      <c r="BE7" s="201">
        <v>89</v>
      </c>
      <c r="BF7" s="201">
        <v>89</v>
      </c>
      <c r="BG7" s="201">
        <v>87</v>
      </c>
      <c r="BH7" s="201">
        <v>88</v>
      </c>
      <c r="BI7" s="201">
        <v>88</v>
      </c>
      <c r="BJ7" s="201">
        <v>84</v>
      </c>
      <c r="BK7" s="201">
        <v>81</v>
      </c>
      <c r="BL7" s="201">
        <v>79</v>
      </c>
      <c r="BM7" s="201">
        <v>79</v>
      </c>
      <c r="BN7" s="201">
        <v>85</v>
      </c>
      <c r="BO7" s="201">
        <v>83</v>
      </c>
      <c r="BP7" s="201">
        <v>78</v>
      </c>
      <c r="BQ7" s="201">
        <v>82</v>
      </c>
      <c r="BR7" s="202">
        <v>83</v>
      </c>
      <c r="BS7" s="201">
        <v>86</v>
      </c>
      <c r="BT7" s="201">
        <v>84</v>
      </c>
      <c r="BU7" s="201">
        <v>85</v>
      </c>
      <c r="BV7" s="201">
        <v>83</v>
      </c>
      <c r="BW7" s="202">
        <v>89</v>
      </c>
      <c r="BX7" s="201">
        <v>88</v>
      </c>
      <c r="BY7" s="201">
        <v>85</v>
      </c>
      <c r="BZ7" s="201">
        <v>87</v>
      </c>
      <c r="CA7" s="201">
        <v>89</v>
      </c>
      <c r="CB7" s="201">
        <v>89</v>
      </c>
      <c r="CC7" s="201">
        <v>89</v>
      </c>
      <c r="CD7" s="201">
        <v>88</v>
      </c>
      <c r="CE7" s="201">
        <v>89</v>
      </c>
      <c r="CF7" s="201">
        <v>83</v>
      </c>
      <c r="CG7" s="201">
        <v>79</v>
      </c>
      <c r="CH7" s="201">
        <v>79</v>
      </c>
      <c r="CI7" s="201">
        <v>83</v>
      </c>
      <c r="CJ7" s="201">
        <v>81</v>
      </c>
      <c r="CK7" s="201">
        <v>76</v>
      </c>
      <c r="CL7" s="201">
        <v>81</v>
      </c>
      <c r="CM7" s="201">
        <v>81</v>
      </c>
      <c r="CN7" s="201">
        <v>77</v>
      </c>
      <c r="CO7" s="201">
        <v>81</v>
      </c>
      <c r="CP7" s="201">
        <v>80</v>
      </c>
      <c r="CQ7" s="201">
        <v>78</v>
      </c>
      <c r="CR7" s="201">
        <v>80</v>
      </c>
      <c r="CS7" s="201">
        <v>79</v>
      </c>
      <c r="CT7" s="203">
        <v>1879</v>
      </c>
    </row>
    <row r="8" spans="1:98" ht="18" x14ac:dyDescent="0.25">
      <c r="A8" s="187" t="s">
        <v>104</v>
      </c>
      <c r="B8" s="201">
        <v>150</v>
      </c>
      <c r="C8" s="201">
        <v>150</v>
      </c>
      <c r="D8" s="201">
        <v>151</v>
      </c>
      <c r="E8" s="201">
        <v>150</v>
      </c>
      <c r="F8" s="201">
        <v>150</v>
      </c>
      <c r="G8" s="201">
        <v>150</v>
      </c>
      <c r="H8" s="201">
        <v>150</v>
      </c>
      <c r="I8" s="202">
        <v>150</v>
      </c>
      <c r="J8" s="202">
        <v>150</v>
      </c>
      <c r="K8" s="201">
        <v>150</v>
      </c>
      <c r="L8" s="201">
        <v>150</v>
      </c>
      <c r="M8" s="202">
        <v>150</v>
      </c>
      <c r="N8" s="201">
        <v>150</v>
      </c>
      <c r="O8" s="202">
        <v>150</v>
      </c>
      <c r="P8" s="201">
        <v>150</v>
      </c>
      <c r="Q8" s="202">
        <v>150</v>
      </c>
      <c r="R8" s="201">
        <v>0</v>
      </c>
      <c r="S8" s="201">
        <v>0</v>
      </c>
      <c r="T8" s="201">
        <v>0</v>
      </c>
      <c r="U8" s="201">
        <v>0</v>
      </c>
      <c r="V8" s="201">
        <v>37</v>
      </c>
      <c r="W8" s="201">
        <v>100</v>
      </c>
      <c r="X8" s="201">
        <v>100</v>
      </c>
      <c r="Y8" s="201">
        <v>150</v>
      </c>
      <c r="Z8" s="201">
        <v>150</v>
      </c>
      <c r="AA8" s="201">
        <v>150</v>
      </c>
      <c r="AB8" s="201">
        <v>150</v>
      </c>
      <c r="AC8" s="201">
        <v>150</v>
      </c>
      <c r="AD8" s="202">
        <v>150</v>
      </c>
      <c r="AE8" s="202">
        <v>150</v>
      </c>
      <c r="AF8" s="201">
        <v>150</v>
      </c>
      <c r="AG8" s="202">
        <v>150</v>
      </c>
      <c r="AH8" s="202">
        <v>150</v>
      </c>
      <c r="AI8" s="201">
        <v>150</v>
      </c>
      <c r="AJ8" s="201">
        <v>149</v>
      </c>
      <c r="AK8" s="201">
        <v>149</v>
      </c>
      <c r="AL8" s="201">
        <v>150</v>
      </c>
      <c r="AM8" s="201">
        <v>149</v>
      </c>
      <c r="AN8" s="201">
        <v>149</v>
      </c>
      <c r="AO8" s="201">
        <v>149</v>
      </c>
      <c r="AP8" s="202">
        <v>150</v>
      </c>
      <c r="AQ8" s="202">
        <v>150</v>
      </c>
      <c r="AR8" s="201">
        <v>150</v>
      </c>
      <c r="AS8" s="201">
        <v>150</v>
      </c>
      <c r="AT8" s="202">
        <v>150</v>
      </c>
      <c r="AU8" s="201">
        <v>150</v>
      </c>
      <c r="AV8" s="202">
        <v>150</v>
      </c>
      <c r="AW8" s="201">
        <v>150</v>
      </c>
      <c r="AX8" s="202">
        <v>150</v>
      </c>
      <c r="AY8" s="202">
        <v>150</v>
      </c>
      <c r="AZ8" s="201">
        <v>140</v>
      </c>
      <c r="BA8" s="201">
        <v>100</v>
      </c>
      <c r="BB8" s="202">
        <v>100</v>
      </c>
      <c r="BC8" s="201">
        <v>99</v>
      </c>
      <c r="BD8" s="201">
        <v>89</v>
      </c>
      <c r="BE8" s="201">
        <v>80</v>
      </c>
      <c r="BF8" s="201">
        <v>90</v>
      </c>
      <c r="BG8" s="202">
        <v>110</v>
      </c>
      <c r="BH8" s="202">
        <v>110</v>
      </c>
      <c r="BI8" s="202">
        <v>110</v>
      </c>
      <c r="BJ8" s="202">
        <v>110</v>
      </c>
      <c r="BK8" s="202">
        <v>110</v>
      </c>
      <c r="BL8" s="202">
        <v>150</v>
      </c>
      <c r="BM8" s="202">
        <v>100</v>
      </c>
      <c r="BN8" s="202">
        <v>100</v>
      </c>
      <c r="BO8" s="202">
        <v>100</v>
      </c>
      <c r="BP8" s="201">
        <v>100</v>
      </c>
      <c r="BQ8" s="201">
        <v>100</v>
      </c>
      <c r="BR8" s="202">
        <v>100</v>
      </c>
      <c r="BS8" s="201">
        <v>100</v>
      </c>
      <c r="BT8" s="201">
        <v>153</v>
      </c>
      <c r="BU8" s="201">
        <v>153</v>
      </c>
      <c r="BV8" s="202">
        <v>153</v>
      </c>
      <c r="BW8" s="202">
        <v>153</v>
      </c>
      <c r="BX8" s="201">
        <v>153</v>
      </c>
      <c r="BY8" s="202">
        <v>153</v>
      </c>
      <c r="BZ8" s="202">
        <v>152</v>
      </c>
      <c r="CA8" s="202">
        <v>153</v>
      </c>
      <c r="CB8" s="202">
        <v>153</v>
      </c>
      <c r="CC8" s="202">
        <v>153</v>
      </c>
      <c r="CD8" s="202">
        <v>153</v>
      </c>
      <c r="CE8" s="202">
        <v>153</v>
      </c>
      <c r="CF8" s="202">
        <v>153</v>
      </c>
      <c r="CG8" s="201">
        <v>153</v>
      </c>
      <c r="CH8" s="201">
        <v>130</v>
      </c>
      <c r="CI8" s="201">
        <v>110</v>
      </c>
      <c r="CJ8" s="201">
        <v>90</v>
      </c>
      <c r="CK8" s="201">
        <v>90</v>
      </c>
      <c r="CL8" s="201">
        <v>90</v>
      </c>
      <c r="CM8" s="202">
        <v>100</v>
      </c>
      <c r="CN8" s="201">
        <v>100</v>
      </c>
      <c r="CO8" s="201">
        <v>100</v>
      </c>
      <c r="CP8" s="202">
        <v>100</v>
      </c>
      <c r="CQ8" s="201">
        <v>100</v>
      </c>
      <c r="CR8" s="202">
        <v>100</v>
      </c>
      <c r="CS8" s="201">
        <v>100</v>
      </c>
      <c r="CT8" s="203">
        <v>2453</v>
      </c>
    </row>
    <row r="9" spans="1:98" x14ac:dyDescent="0.25">
      <c r="A9" s="187" t="s">
        <v>105</v>
      </c>
      <c r="B9" s="201">
        <v>124</v>
      </c>
      <c r="C9" s="201">
        <v>124</v>
      </c>
      <c r="D9" s="201">
        <v>138</v>
      </c>
      <c r="E9" s="201">
        <v>135</v>
      </c>
      <c r="F9" s="201">
        <v>131</v>
      </c>
      <c r="G9" s="201">
        <v>148</v>
      </c>
      <c r="H9" s="201">
        <v>147</v>
      </c>
      <c r="I9" s="202">
        <v>157</v>
      </c>
      <c r="J9" s="202">
        <v>175</v>
      </c>
      <c r="K9" s="201">
        <v>189</v>
      </c>
      <c r="L9" s="201">
        <v>171</v>
      </c>
      <c r="M9" s="202">
        <v>164</v>
      </c>
      <c r="N9" s="201">
        <v>169</v>
      </c>
      <c r="O9" s="202">
        <v>178</v>
      </c>
      <c r="P9" s="201">
        <v>147</v>
      </c>
      <c r="Q9" s="202">
        <v>155</v>
      </c>
      <c r="R9" s="201">
        <v>124</v>
      </c>
      <c r="S9" s="201">
        <v>119</v>
      </c>
      <c r="T9" s="201">
        <v>131</v>
      </c>
      <c r="U9" s="201">
        <v>181</v>
      </c>
      <c r="V9" s="201">
        <v>142</v>
      </c>
      <c r="W9" s="201">
        <v>132</v>
      </c>
      <c r="X9" s="201">
        <v>172</v>
      </c>
      <c r="Y9" s="201">
        <v>136</v>
      </c>
      <c r="Z9" s="201">
        <v>177</v>
      </c>
      <c r="AA9" s="201">
        <v>142</v>
      </c>
      <c r="AB9" s="201">
        <v>157</v>
      </c>
      <c r="AC9" s="201">
        <v>141</v>
      </c>
      <c r="AD9" s="202">
        <v>144</v>
      </c>
      <c r="AE9" s="202">
        <v>116</v>
      </c>
      <c r="AF9" s="201">
        <v>95</v>
      </c>
      <c r="AG9" s="201">
        <v>83</v>
      </c>
      <c r="AH9" s="201">
        <v>98</v>
      </c>
      <c r="AI9" s="201">
        <v>75</v>
      </c>
      <c r="AJ9" s="201">
        <v>72</v>
      </c>
      <c r="AK9" s="201">
        <v>69</v>
      </c>
      <c r="AL9" s="201">
        <v>84</v>
      </c>
      <c r="AM9" s="201">
        <v>100</v>
      </c>
      <c r="AN9" s="201">
        <v>84</v>
      </c>
      <c r="AO9" s="201">
        <v>86</v>
      </c>
      <c r="AP9" s="202">
        <v>101</v>
      </c>
      <c r="AQ9" s="202">
        <v>125</v>
      </c>
      <c r="AR9" s="201">
        <v>106</v>
      </c>
      <c r="AS9" s="201">
        <v>104</v>
      </c>
      <c r="AT9" s="202">
        <v>113</v>
      </c>
      <c r="AU9" s="201">
        <v>98</v>
      </c>
      <c r="AV9" s="202">
        <v>96</v>
      </c>
      <c r="AW9" s="201">
        <v>74</v>
      </c>
      <c r="AX9" s="201">
        <v>89</v>
      </c>
      <c r="AY9" s="202">
        <v>87</v>
      </c>
      <c r="AZ9" s="201">
        <v>76</v>
      </c>
      <c r="BA9" s="201">
        <v>95</v>
      </c>
      <c r="BB9" s="202">
        <v>77</v>
      </c>
      <c r="BC9" s="201">
        <v>80</v>
      </c>
      <c r="BD9" s="201">
        <v>77</v>
      </c>
      <c r="BE9" s="202">
        <v>104</v>
      </c>
      <c r="BF9" s="202">
        <v>113</v>
      </c>
      <c r="BG9" s="201">
        <v>97</v>
      </c>
      <c r="BH9" s="202">
        <v>106</v>
      </c>
      <c r="BI9" s="201">
        <v>97</v>
      </c>
      <c r="BJ9" s="202">
        <v>106</v>
      </c>
      <c r="BK9" s="202">
        <v>130</v>
      </c>
      <c r="BL9" s="202">
        <v>135</v>
      </c>
      <c r="BM9" s="202">
        <v>121</v>
      </c>
      <c r="BN9" s="202">
        <v>167</v>
      </c>
      <c r="BO9" s="202">
        <v>172</v>
      </c>
      <c r="BP9" s="201">
        <v>138</v>
      </c>
      <c r="BQ9" s="201">
        <v>140</v>
      </c>
      <c r="BR9" s="202">
        <v>144</v>
      </c>
      <c r="BS9" s="201">
        <v>165</v>
      </c>
      <c r="BT9" s="201">
        <v>151</v>
      </c>
      <c r="BU9" s="201">
        <v>162</v>
      </c>
      <c r="BV9" s="202">
        <v>185</v>
      </c>
      <c r="BW9" s="202">
        <v>167</v>
      </c>
      <c r="BX9" s="201">
        <v>114</v>
      </c>
      <c r="BY9" s="202">
        <v>104</v>
      </c>
      <c r="BZ9" s="202">
        <v>103</v>
      </c>
      <c r="CA9" s="202">
        <v>125</v>
      </c>
      <c r="CB9" s="202">
        <v>132</v>
      </c>
      <c r="CC9" s="202">
        <v>175</v>
      </c>
      <c r="CD9" s="202">
        <v>149</v>
      </c>
      <c r="CE9" s="202">
        <v>148</v>
      </c>
      <c r="CF9" s="202">
        <v>165</v>
      </c>
      <c r="CG9" s="201">
        <v>131</v>
      </c>
      <c r="CH9" s="201">
        <v>118</v>
      </c>
      <c r="CI9" s="201">
        <v>119</v>
      </c>
      <c r="CJ9" s="201">
        <v>126</v>
      </c>
      <c r="CK9" s="201">
        <v>100</v>
      </c>
      <c r="CL9" s="202">
        <v>128</v>
      </c>
      <c r="CM9" s="202">
        <v>116</v>
      </c>
      <c r="CN9" s="201">
        <v>104</v>
      </c>
      <c r="CO9" s="201">
        <v>125</v>
      </c>
      <c r="CP9" s="202">
        <v>122</v>
      </c>
      <c r="CQ9" s="201">
        <v>106</v>
      </c>
      <c r="CR9" s="201">
        <v>89</v>
      </c>
      <c r="CS9" s="201">
        <v>78</v>
      </c>
      <c r="CT9" s="203">
        <v>2850</v>
      </c>
    </row>
    <row r="10" spans="1:98" x14ac:dyDescent="0.25">
      <c r="A10" s="187" t="s">
        <v>106</v>
      </c>
      <c r="B10" s="201">
        <v>241</v>
      </c>
      <c r="C10" s="201">
        <v>241</v>
      </c>
      <c r="D10" s="201">
        <v>241</v>
      </c>
      <c r="E10" s="201">
        <v>241</v>
      </c>
      <c r="F10" s="201">
        <v>241</v>
      </c>
      <c r="G10" s="201">
        <v>241</v>
      </c>
      <c r="H10" s="201">
        <v>241</v>
      </c>
      <c r="I10" s="202">
        <v>241</v>
      </c>
      <c r="J10" s="202">
        <v>241</v>
      </c>
      <c r="K10" s="201">
        <v>241</v>
      </c>
      <c r="L10" s="201">
        <v>241</v>
      </c>
      <c r="M10" s="202">
        <v>241</v>
      </c>
      <c r="N10" s="201">
        <v>241</v>
      </c>
      <c r="O10" s="202">
        <v>241</v>
      </c>
      <c r="P10" s="201">
        <v>241</v>
      </c>
      <c r="Q10" s="202">
        <v>241</v>
      </c>
      <c r="R10" s="201">
        <v>240</v>
      </c>
      <c r="S10" s="201">
        <v>240</v>
      </c>
      <c r="T10" s="201">
        <v>240</v>
      </c>
      <c r="U10" s="201">
        <v>240</v>
      </c>
      <c r="V10" s="201">
        <v>240</v>
      </c>
      <c r="W10" s="201">
        <v>240</v>
      </c>
      <c r="X10" s="201">
        <v>240</v>
      </c>
      <c r="Y10" s="201">
        <v>240</v>
      </c>
      <c r="Z10" s="201">
        <v>240</v>
      </c>
      <c r="AA10" s="201">
        <v>240</v>
      </c>
      <c r="AB10" s="201">
        <v>240</v>
      </c>
      <c r="AC10" s="201">
        <v>240</v>
      </c>
      <c r="AD10" s="202">
        <v>240</v>
      </c>
      <c r="AE10" s="202">
        <v>240</v>
      </c>
      <c r="AF10" s="201">
        <v>240</v>
      </c>
      <c r="AG10" s="202">
        <v>240</v>
      </c>
      <c r="AH10" s="202">
        <v>240</v>
      </c>
      <c r="AI10" s="201">
        <v>240</v>
      </c>
      <c r="AJ10" s="201">
        <v>240</v>
      </c>
      <c r="AK10" s="201">
        <v>240</v>
      </c>
      <c r="AL10" s="201">
        <v>240</v>
      </c>
      <c r="AM10" s="201">
        <v>240</v>
      </c>
      <c r="AN10" s="201">
        <v>240</v>
      </c>
      <c r="AO10" s="201">
        <v>240</v>
      </c>
      <c r="AP10" s="202">
        <v>240</v>
      </c>
      <c r="AQ10" s="202">
        <v>240</v>
      </c>
      <c r="AR10" s="201">
        <v>240</v>
      </c>
      <c r="AS10" s="201">
        <v>240</v>
      </c>
      <c r="AT10" s="202">
        <v>239</v>
      </c>
      <c r="AU10" s="201">
        <v>240</v>
      </c>
      <c r="AV10" s="202">
        <v>240</v>
      </c>
      <c r="AW10" s="201">
        <v>240</v>
      </c>
      <c r="AX10" s="202">
        <v>240</v>
      </c>
      <c r="AY10" s="202">
        <v>240</v>
      </c>
      <c r="AZ10" s="201">
        <v>240</v>
      </c>
      <c r="BA10" s="201">
        <v>240</v>
      </c>
      <c r="BB10" s="202">
        <v>240</v>
      </c>
      <c r="BC10" s="201">
        <v>240</v>
      </c>
      <c r="BD10" s="202">
        <v>240</v>
      </c>
      <c r="BE10" s="202">
        <v>240</v>
      </c>
      <c r="BF10" s="202">
        <v>240</v>
      </c>
      <c r="BG10" s="202">
        <v>240</v>
      </c>
      <c r="BH10" s="202">
        <v>240</v>
      </c>
      <c r="BI10" s="202">
        <v>241</v>
      </c>
      <c r="BJ10" s="202">
        <v>240</v>
      </c>
      <c r="BK10" s="202">
        <v>240</v>
      </c>
      <c r="BL10" s="202">
        <v>240</v>
      </c>
      <c r="BM10" s="202">
        <v>240</v>
      </c>
      <c r="BN10" s="202">
        <v>240</v>
      </c>
      <c r="BO10" s="202">
        <v>240</v>
      </c>
      <c r="BP10" s="201">
        <v>240</v>
      </c>
      <c r="BQ10" s="201">
        <v>240</v>
      </c>
      <c r="BR10" s="202">
        <v>241</v>
      </c>
      <c r="BS10" s="201">
        <v>239</v>
      </c>
      <c r="BT10" s="201">
        <v>240</v>
      </c>
      <c r="BU10" s="201">
        <v>240</v>
      </c>
      <c r="BV10" s="202">
        <v>240</v>
      </c>
      <c r="BW10" s="202">
        <v>240</v>
      </c>
      <c r="BX10" s="201">
        <v>240</v>
      </c>
      <c r="BY10" s="202">
        <v>240</v>
      </c>
      <c r="BZ10" s="202">
        <v>240</v>
      </c>
      <c r="CA10" s="202">
        <v>240</v>
      </c>
      <c r="CB10" s="202">
        <v>240</v>
      </c>
      <c r="CC10" s="202">
        <v>240</v>
      </c>
      <c r="CD10" s="202">
        <v>240</v>
      </c>
      <c r="CE10" s="202">
        <v>240</v>
      </c>
      <c r="CF10" s="202">
        <v>240</v>
      </c>
      <c r="CG10" s="201">
        <v>240</v>
      </c>
      <c r="CH10" s="201">
        <v>240</v>
      </c>
      <c r="CI10" s="201">
        <v>241</v>
      </c>
      <c r="CJ10" s="201">
        <v>240</v>
      </c>
      <c r="CK10" s="201">
        <v>240</v>
      </c>
      <c r="CL10" s="202">
        <v>240</v>
      </c>
      <c r="CM10" s="202">
        <v>240</v>
      </c>
      <c r="CN10" s="201">
        <v>240</v>
      </c>
      <c r="CO10" s="201">
        <v>240</v>
      </c>
      <c r="CP10" s="202">
        <v>240</v>
      </c>
      <c r="CQ10" s="201">
        <v>240</v>
      </c>
      <c r="CR10" s="202">
        <v>240</v>
      </c>
      <c r="CS10" s="201">
        <v>240</v>
      </c>
      <c r="CT10" s="203">
        <v>5766</v>
      </c>
    </row>
    <row r="11" spans="1:98" x14ac:dyDescent="0.25">
      <c r="A11" s="187" t="s">
        <v>107</v>
      </c>
      <c r="B11" s="201">
        <v>124</v>
      </c>
      <c r="C11" s="201">
        <v>124</v>
      </c>
      <c r="D11" s="201">
        <v>124</v>
      </c>
      <c r="E11" s="201">
        <v>124</v>
      </c>
      <c r="F11" s="201">
        <v>124</v>
      </c>
      <c r="G11" s="201">
        <v>124</v>
      </c>
      <c r="H11" s="201">
        <v>124</v>
      </c>
      <c r="I11" s="202">
        <v>124</v>
      </c>
      <c r="J11" s="202">
        <v>124</v>
      </c>
      <c r="K11" s="201">
        <v>124</v>
      </c>
      <c r="L11" s="201">
        <v>124</v>
      </c>
      <c r="M11" s="202">
        <v>124</v>
      </c>
      <c r="N11" s="201">
        <v>124</v>
      </c>
      <c r="O11" s="202">
        <v>124</v>
      </c>
      <c r="P11" s="201">
        <v>124</v>
      </c>
      <c r="Q11" s="202">
        <v>124</v>
      </c>
      <c r="R11" s="201">
        <v>96</v>
      </c>
      <c r="S11" s="201">
        <v>96</v>
      </c>
      <c r="T11" s="201">
        <v>96</v>
      </c>
      <c r="U11" s="201">
        <v>96</v>
      </c>
      <c r="V11" s="201">
        <v>125</v>
      </c>
      <c r="W11" s="201">
        <v>124</v>
      </c>
      <c r="X11" s="201">
        <v>124</v>
      </c>
      <c r="Y11" s="201">
        <v>124</v>
      </c>
      <c r="Z11" s="201">
        <v>124</v>
      </c>
      <c r="AA11" s="201">
        <v>124</v>
      </c>
      <c r="AB11" s="201">
        <v>124</v>
      </c>
      <c r="AC11" s="201">
        <v>124</v>
      </c>
      <c r="AD11" s="202">
        <v>124</v>
      </c>
      <c r="AE11" s="202">
        <v>124</v>
      </c>
      <c r="AF11" s="201">
        <v>124</v>
      </c>
      <c r="AG11" s="202">
        <v>124</v>
      </c>
      <c r="AH11" s="202">
        <v>124</v>
      </c>
      <c r="AI11" s="201">
        <v>124</v>
      </c>
      <c r="AJ11" s="201">
        <v>124</v>
      </c>
      <c r="AK11" s="201">
        <v>124</v>
      </c>
      <c r="AL11" s="201">
        <v>124</v>
      </c>
      <c r="AM11" s="201">
        <v>124</v>
      </c>
      <c r="AN11" s="201">
        <v>124</v>
      </c>
      <c r="AO11" s="201">
        <v>124</v>
      </c>
      <c r="AP11" s="202">
        <v>124</v>
      </c>
      <c r="AQ11" s="202">
        <v>124</v>
      </c>
      <c r="AR11" s="201">
        <v>124</v>
      </c>
      <c r="AS11" s="201">
        <v>124</v>
      </c>
      <c r="AT11" s="202">
        <v>124</v>
      </c>
      <c r="AU11" s="201">
        <v>124</v>
      </c>
      <c r="AV11" s="202">
        <v>124</v>
      </c>
      <c r="AW11" s="201">
        <v>124</v>
      </c>
      <c r="AX11" s="202">
        <v>124</v>
      </c>
      <c r="AY11" s="202">
        <v>124</v>
      </c>
      <c r="AZ11" s="201">
        <v>124</v>
      </c>
      <c r="BA11" s="201">
        <v>124</v>
      </c>
      <c r="BB11" s="202">
        <v>124</v>
      </c>
      <c r="BC11" s="201">
        <v>124</v>
      </c>
      <c r="BD11" s="202">
        <v>124</v>
      </c>
      <c r="BE11" s="202">
        <v>124</v>
      </c>
      <c r="BF11" s="202">
        <v>124</v>
      </c>
      <c r="BG11" s="202">
        <v>124</v>
      </c>
      <c r="BH11" s="202">
        <v>124</v>
      </c>
      <c r="BI11" s="202">
        <v>124</v>
      </c>
      <c r="BJ11" s="202">
        <v>124</v>
      </c>
      <c r="BK11" s="202">
        <v>124</v>
      </c>
      <c r="BL11" s="202">
        <v>125</v>
      </c>
      <c r="BM11" s="202">
        <v>125</v>
      </c>
      <c r="BN11" s="202">
        <v>125</v>
      </c>
      <c r="BO11" s="202">
        <v>125</v>
      </c>
      <c r="BP11" s="201">
        <v>125</v>
      </c>
      <c r="BQ11" s="201">
        <v>125</v>
      </c>
      <c r="BR11" s="202">
        <v>125</v>
      </c>
      <c r="BS11" s="201">
        <v>125</v>
      </c>
      <c r="BT11" s="201">
        <v>125</v>
      </c>
      <c r="BU11" s="201">
        <v>125</v>
      </c>
      <c r="BV11" s="202">
        <v>125</v>
      </c>
      <c r="BW11" s="202">
        <v>125</v>
      </c>
      <c r="BX11" s="201">
        <v>125</v>
      </c>
      <c r="BY11" s="202">
        <v>125</v>
      </c>
      <c r="BZ11" s="202">
        <v>125</v>
      </c>
      <c r="CA11" s="202">
        <v>123</v>
      </c>
      <c r="CB11" s="202">
        <v>123</v>
      </c>
      <c r="CC11" s="202">
        <v>123</v>
      </c>
      <c r="CD11" s="202">
        <v>123</v>
      </c>
      <c r="CE11" s="202">
        <v>123</v>
      </c>
      <c r="CF11" s="202">
        <v>123</v>
      </c>
      <c r="CG11" s="201">
        <v>123</v>
      </c>
      <c r="CH11" s="201">
        <v>123</v>
      </c>
      <c r="CI11" s="201">
        <v>123</v>
      </c>
      <c r="CJ11" s="201">
        <v>123</v>
      </c>
      <c r="CK11" s="201">
        <v>123</v>
      </c>
      <c r="CL11" s="202">
        <v>112</v>
      </c>
      <c r="CM11" s="202">
        <v>110</v>
      </c>
      <c r="CN11" s="201">
        <v>111</v>
      </c>
      <c r="CO11" s="201">
        <v>96</v>
      </c>
      <c r="CP11" s="201">
        <v>96</v>
      </c>
      <c r="CQ11" s="201">
        <v>96</v>
      </c>
      <c r="CR11" s="201">
        <v>96</v>
      </c>
      <c r="CS11" s="201">
        <v>96</v>
      </c>
      <c r="CT11" s="203">
        <v>2845</v>
      </c>
    </row>
    <row r="12" spans="1:98" x14ac:dyDescent="0.25">
      <c r="A12" s="187" t="s">
        <v>108</v>
      </c>
      <c r="B12" s="201">
        <v>54</v>
      </c>
      <c r="C12" s="201">
        <v>54</v>
      </c>
      <c r="D12" s="201">
        <v>54</v>
      </c>
      <c r="E12" s="201">
        <v>54</v>
      </c>
      <c r="F12" s="201">
        <v>54</v>
      </c>
      <c r="G12" s="201">
        <v>54</v>
      </c>
      <c r="H12" s="201">
        <v>54</v>
      </c>
      <c r="I12" s="201">
        <v>54</v>
      </c>
      <c r="J12" s="202">
        <v>54</v>
      </c>
      <c r="K12" s="201">
        <v>54</v>
      </c>
      <c r="L12" s="201">
        <v>54</v>
      </c>
      <c r="M12" s="201">
        <v>54</v>
      </c>
      <c r="N12" s="201">
        <v>54</v>
      </c>
      <c r="O12" s="202">
        <v>54</v>
      </c>
      <c r="P12" s="201">
        <v>54</v>
      </c>
      <c r="Q12" s="201">
        <v>54</v>
      </c>
      <c r="R12" s="201">
        <v>50</v>
      </c>
      <c r="S12" s="201">
        <v>50</v>
      </c>
      <c r="T12" s="201">
        <v>50</v>
      </c>
      <c r="U12" s="201">
        <v>50</v>
      </c>
      <c r="V12" s="201">
        <v>50</v>
      </c>
      <c r="W12" s="201">
        <v>50</v>
      </c>
      <c r="X12" s="201">
        <v>50</v>
      </c>
      <c r="Y12" s="201">
        <v>50</v>
      </c>
      <c r="Z12" s="201">
        <v>50</v>
      </c>
      <c r="AA12" s="201">
        <v>51</v>
      </c>
      <c r="AB12" s="201">
        <v>54</v>
      </c>
      <c r="AC12" s="201">
        <v>54</v>
      </c>
      <c r="AD12" s="201">
        <v>54</v>
      </c>
      <c r="AE12" s="202">
        <v>54</v>
      </c>
      <c r="AF12" s="201">
        <v>54</v>
      </c>
      <c r="AG12" s="201">
        <v>54</v>
      </c>
      <c r="AH12" s="201">
        <v>54</v>
      </c>
      <c r="AI12" s="201">
        <v>54</v>
      </c>
      <c r="AJ12" s="201">
        <v>54</v>
      </c>
      <c r="AK12" s="201">
        <v>54</v>
      </c>
      <c r="AL12" s="201">
        <v>54</v>
      </c>
      <c r="AM12" s="201">
        <v>54</v>
      </c>
      <c r="AN12" s="201">
        <v>55</v>
      </c>
      <c r="AO12" s="201">
        <v>52</v>
      </c>
      <c r="AP12" s="201">
        <v>52</v>
      </c>
      <c r="AQ12" s="202">
        <v>54</v>
      </c>
      <c r="AR12" s="201">
        <v>54</v>
      </c>
      <c r="AS12" s="201">
        <v>54</v>
      </c>
      <c r="AT12" s="201">
        <v>54</v>
      </c>
      <c r="AU12" s="201">
        <v>54</v>
      </c>
      <c r="AV12" s="202">
        <v>54</v>
      </c>
      <c r="AW12" s="201">
        <v>54</v>
      </c>
      <c r="AX12" s="201">
        <v>54</v>
      </c>
      <c r="AY12" s="202">
        <v>54</v>
      </c>
      <c r="AZ12" s="201">
        <v>54</v>
      </c>
      <c r="BA12" s="201">
        <v>54</v>
      </c>
      <c r="BB12" s="202">
        <v>55</v>
      </c>
      <c r="BC12" s="201">
        <v>54</v>
      </c>
      <c r="BD12" s="201">
        <v>54</v>
      </c>
      <c r="BE12" s="201">
        <v>54</v>
      </c>
      <c r="BF12" s="201">
        <v>55</v>
      </c>
      <c r="BG12" s="201">
        <v>54</v>
      </c>
      <c r="BH12" s="201">
        <v>55</v>
      </c>
      <c r="BI12" s="201">
        <v>55</v>
      </c>
      <c r="BJ12" s="201">
        <v>52</v>
      </c>
      <c r="BK12" s="201">
        <v>52</v>
      </c>
      <c r="BL12" s="201">
        <v>54</v>
      </c>
      <c r="BM12" s="201">
        <v>54</v>
      </c>
      <c r="BN12" s="201">
        <v>54</v>
      </c>
      <c r="BO12" s="201">
        <v>54</v>
      </c>
      <c r="BP12" s="201">
        <v>54</v>
      </c>
      <c r="BQ12" s="201">
        <v>54</v>
      </c>
      <c r="BR12" s="202">
        <v>54</v>
      </c>
      <c r="BS12" s="201">
        <v>54</v>
      </c>
      <c r="BT12" s="201">
        <v>54</v>
      </c>
      <c r="BU12" s="201">
        <v>54</v>
      </c>
      <c r="BV12" s="201">
        <v>54</v>
      </c>
      <c r="BW12" s="202">
        <v>54</v>
      </c>
      <c r="BX12" s="201">
        <v>54</v>
      </c>
      <c r="BY12" s="201">
        <v>54</v>
      </c>
      <c r="BZ12" s="201">
        <v>54</v>
      </c>
      <c r="CA12" s="201">
        <v>54</v>
      </c>
      <c r="CB12" s="201">
        <v>54</v>
      </c>
      <c r="CC12" s="201">
        <v>54</v>
      </c>
      <c r="CD12" s="201">
        <v>54</v>
      </c>
      <c r="CE12" s="201">
        <v>54</v>
      </c>
      <c r="CF12" s="201">
        <v>54</v>
      </c>
      <c r="CG12" s="201">
        <v>54</v>
      </c>
      <c r="CH12" s="201">
        <v>54</v>
      </c>
      <c r="CI12" s="201">
        <v>54</v>
      </c>
      <c r="CJ12" s="201">
        <v>55</v>
      </c>
      <c r="CK12" s="201">
        <v>54</v>
      </c>
      <c r="CL12" s="201">
        <v>54</v>
      </c>
      <c r="CM12" s="201">
        <v>55</v>
      </c>
      <c r="CN12" s="201">
        <v>52</v>
      </c>
      <c r="CO12" s="201">
        <v>48</v>
      </c>
      <c r="CP12" s="201">
        <v>49</v>
      </c>
      <c r="CQ12" s="201">
        <v>49</v>
      </c>
      <c r="CR12" s="201">
        <v>50</v>
      </c>
      <c r="CS12" s="201">
        <v>50</v>
      </c>
      <c r="CT12" s="203">
        <v>1277</v>
      </c>
    </row>
    <row r="13" spans="1:98" x14ac:dyDescent="0.25">
      <c r="A13" s="187" t="s">
        <v>109</v>
      </c>
      <c r="B13" s="201">
        <v>36</v>
      </c>
      <c r="C13" s="201">
        <v>36</v>
      </c>
      <c r="D13" s="201">
        <v>36</v>
      </c>
      <c r="E13" s="201">
        <v>36</v>
      </c>
      <c r="F13" s="201">
        <v>36</v>
      </c>
      <c r="G13" s="201">
        <v>36</v>
      </c>
      <c r="H13" s="201">
        <v>36</v>
      </c>
      <c r="I13" s="201">
        <v>36</v>
      </c>
      <c r="J13" s="202">
        <v>36</v>
      </c>
      <c r="K13" s="201">
        <v>36</v>
      </c>
      <c r="L13" s="201">
        <v>36</v>
      </c>
      <c r="M13" s="201">
        <v>36</v>
      </c>
      <c r="N13" s="201">
        <v>36</v>
      </c>
      <c r="O13" s="202">
        <v>36</v>
      </c>
      <c r="P13" s="201">
        <v>36</v>
      </c>
      <c r="Q13" s="201">
        <v>36</v>
      </c>
      <c r="R13" s="201">
        <v>35</v>
      </c>
      <c r="S13" s="201">
        <v>36</v>
      </c>
      <c r="T13" s="201">
        <v>36</v>
      </c>
      <c r="U13" s="201">
        <v>36</v>
      </c>
      <c r="V13" s="201">
        <v>36</v>
      </c>
      <c r="W13" s="201">
        <v>36</v>
      </c>
      <c r="X13" s="201">
        <v>35</v>
      </c>
      <c r="Y13" s="201">
        <v>35</v>
      </c>
      <c r="Z13" s="201">
        <v>35</v>
      </c>
      <c r="AA13" s="201">
        <v>36</v>
      </c>
      <c r="AB13" s="201">
        <v>35</v>
      </c>
      <c r="AC13" s="201">
        <v>35</v>
      </c>
      <c r="AD13" s="201">
        <v>35</v>
      </c>
      <c r="AE13" s="202">
        <v>35</v>
      </c>
      <c r="AF13" s="201">
        <v>35</v>
      </c>
      <c r="AG13" s="201">
        <v>35</v>
      </c>
      <c r="AH13" s="201">
        <v>36</v>
      </c>
      <c r="AI13" s="201">
        <v>35</v>
      </c>
      <c r="AJ13" s="201">
        <v>35</v>
      </c>
      <c r="AK13" s="201">
        <v>36</v>
      </c>
      <c r="AL13" s="201">
        <v>36</v>
      </c>
      <c r="AM13" s="201">
        <v>35</v>
      </c>
      <c r="AN13" s="201">
        <v>35</v>
      </c>
      <c r="AO13" s="201">
        <v>35</v>
      </c>
      <c r="AP13" s="201">
        <v>35</v>
      </c>
      <c r="AQ13" s="202">
        <v>35</v>
      </c>
      <c r="AR13" s="201">
        <v>35</v>
      </c>
      <c r="AS13" s="201">
        <v>35</v>
      </c>
      <c r="AT13" s="201">
        <v>35</v>
      </c>
      <c r="AU13" s="201">
        <v>35</v>
      </c>
      <c r="AV13" s="202">
        <v>35</v>
      </c>
      <c r="AW13" s="201">
        <v>36</v>
      </c>
      <c r="AX13" s="201">
        <v>35</v>
      </c>
      <c r="AY13" s="202">
        <v>35</v>
      </c>
      <c r="AZ13" s="201">
        <v>35</v>
      </c>
      <c r="BA13" s="201">
        <v>35</v>
      </c>
      <c r="BB13" s="202">
        <v>35</v>
      </c>
      <c r="BC13" s="201">
        <v>35</v>
      </c>
      <c r="BD13" s="201">
        <v>35</v>
      </c>
      <c r="BE13" s="201">
        <v>35</v>
      </c>
      <c r="BF13" s="201">
        <v>34</v>
      </c>
      <c r="BG13" s="201">
        <v>35</v>
      </c>
      <c r="BH13" s="201">
        <v>35</v>
      </c>
      <c r="BI13" s="201">
        <v>35</v>
      </c>
      <c r="BJ13" s="201">
        <v>35</v>
      </c>
      <c r="BK13" s="201">
        <v>35</v>
      </c>
      <c r="BL13" s="201">
        <v>35</v>
      </c>
      <c r="BM13" s="201">
        <v>35</v>
      </c>
      <c r="BN13" s="201">
        <v>20</v>
      </c>
      <c r="BO13" s="201">
        <v>20</v>
      </c>
      <c r="BP13" s="201">
        <v>20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35</v>
      </c>
      <c r="CH13" s="201">
        <v>19</v>
      </c>
      <c r="CI13" s="201">
        <v>20</v>
      </c>
      <c r="CJ13" s="201">
        <v>19</v>
      </c>
      <c r="CK13" s="201">
        <v>18</v>
      </c>
      <c r="CL13" s="201">
        <v>0</v>
      </c>
      <c r="CM13" s="201">
        <v>0</v>
      </c>
      <c r="CN13" s="201">
        <v>0</v>
      </c>
      <c r="CO13" s="201">
        <v>0</v>
      </c>
      <c r="CP13" s="201">
        <v>0</v>
      </c>
      <c r="CQ13" s="201">
        <v>0</v>
      </c>
      <c r="CR13" s="201">
        <v>0</v>
      </c>
      <c r="CS13" s="201">
        <v>0</v>
      </c>
      <c r="CT13" s="203">
        <v>748</v>
      </c>
    </row>
    <row r="14" spans="1:98" x14ac:dyDescent="0.25">
      <c r="A14" s="187" t="s">
        <v>110</v>
      </c>
      <c r="B14" s="201">
        <v>39</v>
      </c>
      <c r="C14" s="201">
        <v>39</v>
      </c>
      <c r="D14" s="201">
        <v>39</v>
      </c>
      <c r="E14" s="201">
        <v>39</v>
      </c>
      <c r="F14" s="201">
        <v>39</v>
      </c>
      <c r="G14" s="201">
        <v>39</v>
      </c>
      <c r="H14" s="201">
        <v>39</v>
      </c>
      <c r="I14" s="201">
        <v>39</v>
      </c>
      <c r="J14" s="202">
        <v>39</v>
      </c>
      <c r="K14" s="201">
        <v>39</v>
      </c>
      <c r="L14" s="201">
        <v>39</v>
      </c>
      <c r="M14" s="201">
        <v>39</v>
      </c>
      <c r="N14" s="201">
        <v>39</v>
      </c>
      <c r="O14" s="202">
        <v>39</v>
      </c>
      <c r="P14" s="201">
        <v>39</v>
      </c>
      <c r="Q14" s="201">
        <v>39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14</v>
      </c>
      <c r="X14" s="201">
        <v>30</v>
      </c>
      <c r="Y14" s="201">
        <v>39</v>
      </c>
      <c r="Z14" s="201">
        <v>41</v>
      </c>
      <c r="AA14" s="201">
        <v>40</v>
      </c>
      <c r="AB14" s="201">
        <v>40</v>
      </c>
      <c r="AC14" s="201">
        <v>40</v>
      </c>
      <c r="AD14" s="201">
        <v>40</v>
      </c>
      <c r="AE14" s="202">
        <v>40</v>
      </c>
      <c r="AF14" s="201">
        <v>40</v>
      </c>
      <c r="AG14" s="201">
        <v>40</v>
      </c>
      <c r="AH14" s="201">
        <v>40</v>
      </c>
      <c r="AI14" s="201">
        <v>40</v>
      </c>
      <c r="AJ14" s="201">
        <v>40</v>
      </c>
      <c r="AK14" s="201">
        <v>40</v>
      </c>
      <c r="AL14" s="201">
        <v>40</v>
      </c>
      <c r="AM14" s="201">
        <v>40</v>
      </c>
      <c r="AN14" s="201">
        <v>40</v>
      </c>
      <c r="AO14" s="201">
        <v>40</v>
      </c>
      <c r="AP14" s="201">
        <v>40</v>
      </c>
      <c r="AQ14" s="202">
        <v>40</v>
      </c>
      <c r="AR14" s="201">
        <v>40</v>
      </c>
      <c r="AS14" s="201">
        <v>40</v>
      </c>
      <c r="AT14" s="201">
        <v>40</v>
      </c>
      <c r="AU14" s="201">
        <v>40</v>
      </c>
      <c r="AV14" s="202">
        <v>40</v>
      </c>
      <c r="AW14" s="201">
        <v>40</v>
      </c>
      <c r="AX14" s="201">
        <v>40</v>
      </c>
      <c r="AY14" s="202">
        <v>40</v>
      </c>
      <c r="AZ14" s="201">
        <v>40</v>
      </c>
      <c r="BA14" s="201">
        <v>40</v>
      </c>
      <c r="BB14" s="202">
        <v>40</v>
      </c>
      <c r="BC14" s="201">
        <v>40</v>
      </c>
      <c r="BD14" s="201">
        <v>29</v>
      </c>
      <c r="BE14" s="201">
        <v>23</v>
      </c>
      <c r="BF14" s="201">
        <v>23</v>
      </c>
      <c r="BG14" s="201">
        <v>40</v>
      </c>
      <c r="BH14" s="201">
        <v>40</v>
      </c>
      <c r="BI14" s="201">
        <v>40</v>
      </c>
      <c r="BJ14" s="201">
        <v>40</v>
      </c>
      <c r="BK14" s="201">
        <v>40</v>
      </c>
      <c r="BL14" s="201">
        <v>40</v>
      </c>
      <c r="BM14" s="201">
        <v>40</v>
      </c>
      <c r="BN14" s="201">
        <v>40</v>
      </c>
      <c r="BO14" s="201">
        <v>40</v>
      </c>
      <c r="BP14" s="201">
        <v>40</v>
      </c>
      <c r="BQ14" s="201">
        <v>39</v>
      </c>
      <c r="BR14" s="202">
        <v>39</v>
      </c>
      <c r="BS14" s="201">
        <v>40</v>
      </c>
      <c r="BT14" s="201">
        <v>40</v>
      </c>
      <c r="BU14" s="201">
        <v>40</v>
      </c>
      <c r="BV14" s="201">
        <v>40</v>
      </c>
      <c r="BW14" s="202">
        <v>40</v>
      </c>
      <c r="BX14" s="201">
        <v>40</v>
      </c>
      <c r="BY14" s="201">
        <v>40</v>
      </c>
      <c r="BZ14" s="201">
        <v>40</v>
      </c>
      <c r="CA14" s="201">
        <v>40</v>
      </c>
      <c r="CB14" s="201">
        <v>40</v>
      </c>
      <c r="CC14" s="201">
        <v>40</v>
      </c>
      <c r="CD14" s="201">
        <v>40</v>
      </c>
      <c r="CE14" s="201">
        <v>40</v>
      </c>
      <c r="CF14" s="201">
        <v>40</v>
      </c>
      <c r="CG14" s="201">
        <v>40</v>
      </c>
      <c r="CH14" s="201">
        <v>40</v>
      </c>
      <c r="CI14" s="201">
        <v>40</v>
      </c>
      <c r="CJ14" s="201">
        <v>40</v>
      </c>
      <c r="CK14" s="201">
        <v>40</v>
      </c>
      <c r="CL14" s="201">
        <v>40</v>
      </c>
      <c r="CM14" s="201">
        <v>40</v>
      </c>
      <c r="CN14" s="201">
        <v>39</v>
      </c>
      <c r="CO14" s="201">
        <v>21</v>
      </c>
      <c r="CP14" s="201">
        <v>24</v>
      </c>
      <c r="CQ14" s="201">
        <v>20</v>
      </c>
      <c r="CR14" s="201">
        <v>13</v>
      </c>
      <c r="CS14" s="201">
        <v>11</v>
      </c>
      <c r="CT14" s="203">
        <v>702</v>
      </c>
    </row>
    <row r="15" spans="1:98" x14ac:dyDescent="0.25">
      <c r="A15" s="187" t="s">
        <v>111</v>
      </c>
      <c r="B15" s="201">
        <v>60</v>
      </c>
      <c r="C15" s="201">
        <v>60</v>
      </c>
      <c r="D15" s="201">
        <v>60</v>
      </c>
      <c r="E15" s="201">
        <v>60</v>
      </c>
      <c r="F15" s="201">
        <v>60</v>
      </c>
      <c r="G15" s="201">
        <v>60</v>
      </c>
      <c r="H15" s="201">
        <v>60</v>
      </c>
      <c r="I15" s="201">
        <v>60</v>
      </c>
      <c r="J15" s="202">
        <v>100</v>
      </c>
      <c r="K15" s="201">
        <v>101</v>
      </c>
      <c r="L15" s="201">
        <v>119</v>
      </c>
      <c r="M15" s="202">
        <v>119</v>
      </c>
      <c r="N15" s="201">
        <v>119</v>
      </c>
      <c r="O15" s="202">
        <v>119</v>
      </c>
      <c r="P15" s="201">
        <v>117</v>
      </c>
      <c r="Q15" s="202">
        <v>119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59</v>
      </c>
      <c r="Z15" s="201">
        <v>81</v>
      </c>
      <c r="AA15" s="201">
        <v>100</v>
      </c>
      <c r="AB15" s="201">
        <v>100</v>
      </c>
      <c r="AC15" s="201">
        <v>100</v>
      </c>
      <c r="AD15" s="202">
        <v>100</v>
      </c>
      <c r="AE15" s="202">
        <v>81</v>
      </c>
      <c r="AF15" s="201">
        <v>80</v>
      </c>
      <c r="AG15" s="201">
        <v>59</v>
      </c>
      <c r="AH15" s="201">
        <v>60</v>
      </c>
      <c r="AI15" s="201">
        <v>59</v>
      </c>
      <c r="AJ15" s="201">
        <v>60</v>
      </c>
      <c r="AK15" s="201">
        <v>60</v>
      </c>
      <c r="AL15" s="201">
        <v>61</v>
      </c>
      <c r="AM15" s="201">
        <v>60</v>
      </c>
      <c r="AN15" s="201">
        <v>60</v>
      </c>
      <c r="AO15" s="201">
        <v>49</v>
      </c>
      <c r="AP15" s="201">
        <v>49</v>
      </c>
      <c r="AQ15" s="202">
        <v>70</v>
      </c>
      <c r="AR15" s="201">
        <v>90</v>
      </c>
      <c r="AS15" s="201">
        <v>99</v>
      </c>
      <c r="AT15" s="201">
        <v>99</v>
      </c>
      <c r="AU15" s="201">
        <v>99</v>
      </c>
      <c r="AV15" s="202">
        <v>99</v>
      </c>
      <c r="AW15" s="201">
        <v>99</v>
      </c>
      <c r="AX15" s="201">
        <v>99</v>
      </c>
      <c r="AY15" s="202">
        <v>98</v>
      </c>
      <c r="AZ15" s="201">
        <v>62</v>
      </c>
      <c r="BA15" s="201">
        <v>60</v>
      </c>
      <c r="BB15" s="202">
        <v>61</v>
      </c>
      <c r="BC15" s="201">
        <v>40</v>
      </c>
      <c r="BD15" s="201">
        <v>40</v>
      </c>
      <c r="BE15" s="201">
        <v>40</v>
      </c>
      <c r="BF15" s="201">
        <v>60</v>
      </c>
      <c r="BG15" s="201">
        <v>59</v>
      </c>
      <c r="BH15" s="201">
        <v>60</v>
      </c>
      <c r="BI15" s="201">
        <v>60</v>
      </c>
      <c r="BJ15" s="201">
        <v>60</v>
      </c>
      <c r="BK15" s="201">
        <v>60</v>
      </c>
      <c r="BL15" s="201">
        <v>59</v>
      </c>
      <c r="BM15" s="201">
        <v>80</v>
      </c>
      <c r="BN15" s="201">
        <v>80</v>
      </c>
      <c r="BO15" s="201">
        <v>80</v>
      </c>
      <c r="BP15" s="201">
        <v>80</v>
      </c>
      <c r="BQ15" s="201">
        <v>80</v>
      </c>
      <c r="BR15" s="202">
        <v>80</v>
      </c>
      <c r="BS15" s="201">
        <v>79</v>
      </c>
      <c r="BT15" s="201">
        <v>99</v>
      </c>
      <c r="BU15" s="201">
        <v>119</v>
      </c>
      <c r="BV15" s="202">
        <v>119</v>
      </c>
      <c r="BW15" s="202">
        <v>124</v>
      </c>
      <c r="BX15" s="201">
        <v>120</v>
      </c>
      <c r="BY15" s="202">
        <v>120</v>
      </c>
      <c r="BZ15" s="202">
        <v>119</v>
      </c>
      <c r="CA15" s="202">
        <v>101</v>
      </c>
      <c r="CB15" s="202">
        <v>100</v>
      </c>
      <c r="CC15" s="202">
        <v>101</v>
      </c>
      <c r="CD15" s="202">
        <v>100</v>
      </c>
      <c r="CE15" s="201">
        <v>92</v>
      </c>
      <c r="CF15" s="201">
        <v>99</v>
      </c>
      <c r="CG15" s="201">
        <v>80</v>
      </c>
      <c r="CH15" s="201">
        <v>79</v>
      </c>
      <c r="CI15" s="201">
        <v>60</v>
      </c>
      <c r="CJ15" s="201">
        <v>39</v>
      </c>
      <c r="CK15" s="201">
        <v>40</v>
      </c>
      <c r="CL15" s="201">
        <v>31</v>
      </c>
      <c r="CM15" s="201">
        <v>10</v>
      </c>
      <c r="CN15" s="201">
        <v>10</v>
      </c>
      <c r="CO15" s="201">
        <v>0</v>
      </c>
      <c r="CP15" s="201">
        <v>0</v>
      </c>
      <c r="CQ15" s="201">
        <v>0</v>
      </c>
      <c r="CR15" s="201">
        <v>0</v>
      </c>
      <c r="CS15" s="201">
        <v>0</v>
      </c>
      <c r="CT15" s="203">
        <v>1285</v>
      </c>
    </row>
    <row r="16" spans="1:98" x14ac:dyDescent="0.25">
      <c r="A16" s="187" t="s">
        <v>112</v>
      </c>
      <c r="B16" s="201">
        <v>77</v>
      </c>
      <c r="C16" s="201">
        <v>78</v>
      </c>
      <c r="D16" s="201">
        <v>78</v>
      </c>
      <c r="E16" s="201">
        <v>78</v>
      </c>
      <c r="F16" s="201">
        <v>78</v>
      </c>
      <c r="G16" s="201">
        <v>78</v>
      </c>
      <c r="H16" s="201">
        <v>78</v>
      </c>
      <c r="I16" s="201">
        <v>78</v>
      </c>
      <c r="J16" s="202">
        <v>78</v>
      </c>
      <c r="K16" s="201">
        <v>78</v>
      </c>
      <c r="L16" s="201">
        <v>78</v>
      </c>
      <c r="M16" s="201">
        <v>77</v>
      </c>
      <c r="N16" s="201">
        <v>77</v>
      </c>
      <c r="O16" s="202">
        <v>77</v>
      </c>
      <c r="P16" s="201">
        <v>77</v>
      </c>
      <c r="Q16" s="201">
        <v>78</v>
      </c>
      <c r="R16" s="201">
        <v>53</v>
      </c>
      <c r="S16" s="201">
        <v>75</v>
      </c>
      <c r="T16" s="201">
        <v>77</v>
      </c>
      <c r="U16" s="201">
        <v>77</v>
      </c>
      <c r="V16" s="201">
        <v>77</v>
      </c>
      <c r="W16" s="201">
        <v>76</v>
      </c>
      <c r="X16" s="201">
        <v>77</v>
      </c>
      <c r="Y16" s="201">
        <v>76</v>
      </c>
      <c r="Z16" s="201">
        <v>77</v>
      </c>
      <c r="AA16" s="201">
        <v>76</v>
      </c>
      <c r="AB16" s="201">
        <v>51</v>
      </c>
      <c r="AC16" s="201">
        <v>52</v>
      </c>
      <c r="AD16" s="201">
        <v>52</v>
      </c>
      <c r="AE16" s="202">
        <v>52</v>
      </c>
      <c r="AF16" s="201">
        <v>52</v>
      </c>
      <c r="AG16" s="201">
        <v>52</v>
      </c>
      <c r="AH16" s="201">
        <v>52</v>
      </c>
      <c r="AI16" s="201">
        <v>52</v>
      </c>
      <c r="AJ16" s="201">
        <v>52</v>
      </c>
      <c r="AK16" s="201">
        <v>52</v>
      </c>
      <c r="AL16" s="201">
        <v>52</v>
      </c>
      <c r="AM16" s="201">
        <v>52</v>
      </c>
      <c r="AN16" s="201">
        <v>52</v>
      </c>
      <c r="AO16" s="201">
        <v>53</v>
      </c>
      <c r="AP16" s="201">
        <v>52</v>
      </c>
      <c r="AQ16" s="202">
        <v>53</v>
      </c>
      <c r="AR16" s="201">
        <v>52</v>
      </c>
      <c r="AS16" s="201">
        <v>53</v>
      </c>
      <c r="AT16" s="201">
        <v>53</v>
      </c>
      <c r="AU16" s="201">
        <v>76</v>
      </c>
      <c r="AV16" s="202">
        <v>76</v>
      </c>
      <c r="AW16" s="201">
        <v>76</v>
      </c>
      <c r="AX16" s="201">
        <v>76</v>
      </c>
      <c r="AY16" s="202">
        <v>76</v>
      </c>
      <c r="AZ16" s="201">
        <v>77</v>
      </c>
      <c r="BA16" s="201">
        <v>61</v>
      </c>
      <c r="BB16" s="202">
        <v>61</v>
      </c>
      <c r="BC16" s="201">
        <v>60</v>
      </c>
      <c r="BD16" s="201">
        <v>62</v>
      </c>
      <c r="BE16" s="201">
        <v>61</v>
      </c>
      <c r="BF16" s="201">
        <v>61</v>
      </c>
      <c r="BG16" s="201">
        <v>61</v>
      </c>
      <c r="BH16" s="201">
        <v>61</v>
      </c>
      <c r="BI16" s="201">
        <v>61</v>
      </c>
      <c r="BJ16" s="201">
        <v>61</v>
      </c>
      <c r="BK16" s="201">
        <v>61</v>
      </c>
      <c r="BL16" s="201">
        <v>61</v>
      </c>
      <c r="BM16" s="201">
        <v>78</v>
      </c>
      <c r="BN16" s="201">
        <v>77</v>
      </c>
      <c r="BO16" s="201">
        <v>77</v>
      </c>
      <c r="BP16" s="201">
        <v>77</v>
      </c>
      <c r="BQ16" s="201">
        <v>77</v>
      </c>
      <c r="BR16" s="202">
        <v>77</v>
      </c>
      <c r="BS16" s="201">
        <v>77</v>
      </c>
      <c r="BT16" s="201">
        <v>77</v>
      </c>
      <c r="BU16" s="201">
        <v>77</v>
      </c>
      <c r="BV16" s="201">
        <v>77</v>
      </c>
      <c r="BW16" s="202">
        <v>77</v>
      </c>
      <c r="BX16" s="201">
        <v>77</v>
      </c>
      <c r="BY16" s="201">
        <v>77</v>
      </c>
      <c r="BZ16" s="201">
        <v>77</v>
      </c>
      <c r="CA16" s="201">
        <v>77</v>
      </c>
      <c r="CB16" s="201">
        <v>77</v>
      </c>
      <c r="CC16" s="201">
        <v>77</v>
      </c>
      <c r="CD16" s="201">
        <v>77</v>
      </c>
      <c r="CE16" s="201">
        <v>77</v>
      </c>
      <c r="CF16" s="201">
        <v>77</v>
      </c>
      <c r="CG16" s="201">
        <v>77</v>
      </c>
      <c r="CH16" s="201">
        <v>77</v>
      </c>
      <c r="CI16" s="201">
        <v>77</v>
      </c>
      <c r="CJ16" s="201">
        <v>77</v>
      </c>
      <c r="CK16" s="201">
        <v>76</v>
      </c>
      <c r="CL16" s="201">
        <v>77</v>
      </c>
      <c r="CM16" s="201">
        <v>77</v>
      </c>
      <c r="CN16" s="201">
        <v>77</v>
      </c>
      <c r="CO16" s="201">
        <v>77</v>
      </c>
      <c r="CP16" s="201">
        <v>77</v>
      </c>
      <c r="CQ16" s="201">
        <v>77</v>
      </c>
      <c r="CR16" s="201">
        <v>77</v>
      </c>
      <c r="CS16" s="201">
        <v>77</v>
      </c>
      <c r="CT16" s="203">
        <v>1433.8</v>
      </c>
    </row>
    <row r="17" spans="1:98" x14ac:dyDescent="0.25">
      <c r="A17" s="187" t="s">
        <v>113</v>
      </c>
      <c r="B17" s="201">
        <v>230</v>
      </c>
      <c r="C17" s="201">
        <v>244</v>
      </c>
      <c r="D17" s="201">
        <v>252</v>
      </c>
      <c r="E17" s="201">
        <v>261</v>
      </c>
      <c r="F17" s="201">
        <v>265</v>
      </c>
      <c r="G17" s="201">
        <v>266</v>
      </c>
      <c r="H17" s="201">
        <v>266</v>
      </c>
      <c r="I17" s="202">
        <v>265</v>
      </c>
      <c r="J17" s="202">
        <v>265</v>
      </c>
      <c r="K17" s="201">
        <v>264</v>
      </c>
      <c r="L17" s="201">
        <v>266</v>
      </c>
      <c r="M17" s="202">
        <v>265</v>
      </c>
      <c r="N17" s="201">
        <v>266</v>
      </c>
      <c r="O17" s="202">
        <v>267</v>
      </c>
      <c r="P17" s="201">
        <v>266</v>
      </c>
      <c r="Q17" s="202">
        <v>267</v>
      </c>
      <c r="R17" s="201">
        <v>152</v>
      </c>
      <c r="S17" s="201">
        <v>152</v>
      </c>
      <c r="T17" s="201">
        <v>153</v>
      </c>
      <c r="U17" s="201">
        <v>153</v>
      </c>
      <c r="V17" s="201">
        <v>152</v>
      </c>
      <c r="W17" s="201">
        <v>152</v>
      </c>
      <c r="X17" s="201">
        <v>154</v>
      </c>
      <c r="Y17" s="201">
        <v>156</v>
      </c>
      <c r="Z17" s="201">
        <v>155</v>
      </c>
      <c r="AA17" s="201">
        <v>168</v>
      </c>
      <c r="AB17" s="201">
        <v>170</v>
      </c>
      <c r="AC17" s="201">
        <v>176</v>
      </c>
      <c r="AD17" s="202">
        <v>176</v>
      </c>
      <c r="AE17" s="202">
        <v>178</v>
      </c>
      <c r="AF17" s="201">
        <v>185</v>
      </c>
      <c r="AG17" s="202">
        <v>188</v>
      </c>
      <c r="AH17" s="202">
        <v>189</v>
      </c>
      <c r="AI17" s="201">
        <v>193</v>
      </c>
      <c r="AJ17" s="201">
        <v>198</v>
      </c>
      <c r="AK17" s="201">
        <v>206</v>
      </c>
      <c r="AL17" s="201">
        <v>210</v>
      </c>
      <c r="AM17" s="201">
        <v>213</v>
      </c>
      <c r="AN17" s="201">
        <v>212</v>
      </c>
      <c r="AO17" s="201">
        <v>212</v>
      </c>
      <c r="AP17" s="202">
        <v>213</v>
      </c>
      <c r="AQ17" s="202">
        <v>212</v>
      </c>
      <c r="AR17" s="201">
        <v>213</v>
      </c>
      <c r="AS17" s="201">
        <v>216</v>
      </c>
      <c r="AT17" s="202">
        <v>230</v>
      </c>
      <c r="AU17" s="201">
        <v>240</v>
      </c>
      <c r="AV17" s="202">
        <v>249</v>
      </c>
      <c r="AW17" s="201">
        <v>252</v>
      </c>
      <c r="AX17" s="202">
        <v>255</v>
      </c>
      <c r="AY17" s="202">
        <v>257</v>
      </c>
      <c r="AZ17" s="201">
        <v>256</v>
      </c>
      <c r="BA17" s="201">
        <v>257</v>
      </c>
      <c r="BB17" s="202">
        <v>257</v>
      </c>
      <c r="BC17" s="201">
        <v>257</v>
      </c>
      <c r="BD17" s="202">
        <v>257</v>
      </c>
      <c r="BE17" s="202">
        <v>256</v>
      </c>
      <c r="BF17" s="202">
        <v>258</v>
      </c>
      <c r="BG17" s="202">
        <v>258</v>
      </c>
      <c r="BH17" s="202">
        <v>257</v>
      </c>
      <c r="BI17" s="202">
        <v>257</v>
      </c>
      <c r="BJ17" s="202">
        <v>256</v>
      </c>
      <c r="BK17" s="202">
        <v>259</v>
      </c>
      <c r="BL17" s="202">
        <v>259</v>
      </c>
      <c r="BM17" s="202">
        <v>258</v>
      </c>
      <c r="BN17" s="202">
        <v>259</v>
      </c>
      <c r="BO17" s="202">
        <v>257</v>
      </c>
      <c r="BP17" s="201">
        <v>259</v>
      </c>
      <c r="BQ17" s="201">
        <v>259</v>
      </c>
      <c r="BR17" s="202">
        <v>258</v>
      </c>
      <c r="BS17" s="201">
        <v>259</v>
      </c>
      <c r="BT17" s="201">
        <v>259</v>
      </c>
      <c r="BU17" s="201">
        <v>257</v>
      </c>
      <c r="BV17" s="202">
        <v>260</v>
      </c>
      <c r="BW17" s="202">
        <v>259</v>
      </c>
      <c r="BX17" s="201">
        <v>258</v>
      </c>
      <c r="BY17" s="202">
        <v>257</v>
      </c>
      <c r="BZ17" s="202">
        <v>257</v>
      </c>
      <c r="CA17" s="202">
        <v>258</v>
      </c>
      <c r="CB17" s="202">
        <v>257</v>
      </c>
      <c r="CC17" s="202">
        <v>259</v>
      </c>
      <c r="CD17" s="202">
        <v>258</v>
      </c>
      <c r="CE17" s="202">
        <v>258</v>
      </c>
      <c r="CF17" s="202">
        <v>257</v>
      </c>
      <c r="CG17" s="201">
        <v>255</v>
      </c>
      <c r="CH17" s="201">
        <v>253</v>
      </c>
      <c r="CI17" s="201">
        <v>249</v>
      </c>
      <c r="CJ17" s="201">
        <v>239</v>
      </c>
      <c r="CK17" s="201">
        <v>227</v>
      </c>
      <c r="CL17" s="202">
        <v>212</v>
      </c>
      <c r="CM17" s="202">
        <v>201</v>
      </c>
      <c r="CN17" s="201">
        <v>185</v>
      </c>
      <c r="CO17" s="201">
        <v>181</v>
      </c>
      <c r="CP17" s="202">
        <v>169</v>
      </c>
      <c r="CQ17" s="201">
        <v>159</v>
      </c>
      <c r="CR17" s="202">
        <v>156</v>
      </c>
      <c r="CS17" s="201">
        <v>156</v>
      </c>
      <c r="CT17" s="203">
        <v>5035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2">
        <v>0</v>
      </c>
      <c r="K18" s="201">
        <v>0</v>
      </c>
      <c r="L18" s="201">
        <v>0</v>
      </c>
      <c r="M18" s="201">
        <v>0</v>
      </c>
      <c r="N18" s="201">
        <v>0</v>
      </c>
      <c r="O18" s="202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264</v>
      </c>
      <c r="C19" s="201">
        <v>270</v>
      </c>
      <c r="D19" s="201">
        <v>269</v>
      </c>
      <c r="E19" s="201">
        <v>268</v>
      </c>
      <c r="F19" s="201">
        <v>270</v>
      </c>
      <c r="G19" s="201">
        <v>270</v>
      </c>
      <c r="H19" s="201">
        <v>269</v>
      </c>
      <c r="I19" s="202">
        <v>269</v>
      </c>
      <c r="J19" s="202">
        <v>269</v>
      </c>
      <c r="K19" s="201">
        <v>270</v>
      </c>
      <c r="L19" s="201">
        <v>269</v>
      </c>
      <c r="M19" s="202">
        <v>270</v>
      </c>
      <c r="N19" s="201">
        <v>269</v>
      </c>
      <c r="O19" s="202">
        <v>270</v>
      </c>
      <c r="P19" s="201">
        <v>269</v>
      </c>
      <c r="Q19" s="202">
        <v>269</v>
      </c>
      <c r="R19" s="201">
        <v>168</v>
      </c>
      <c r="S19" s="201">
        <v>168</v>
      </c>
      <c r="T19" s="201">
        <v>167</v>
      </c>
      <c r="U19" s="201">
        <v>167</v>
      </c>
      <c r="V19" s="201">
        <v>168</v>
      </c>
      <c r="W19" s="201">
        <v>168</v>
      </c>
      <c r="X19" s="201">
        <v>168</v>
      </c>
      <c r="Y19" s="201">
        <v>167</v>
      </c>
      <c r="Z19" s="201">
        <v>174</v>
      </c>
      <c r="AA19" s="201">
        <v>186</v>
      </c>
      <c r="AB19" s="201">
        <v>186</v>
      </c>
      <c r="AC19" s="201">
        <v>186</v>
      </c>
      <c r="AD19" s="202">
        <v>186</v>
      </c>
      <c r="AE19" s="202">
        <v>192</v>
      </c>
      <c r="AF19" s="201">
        <v>208</v>
      </c>
      <c r="AG19" s="202">
        <v>205</v>
      </c>
      <c r="AH19" s="202">
        <v>208</v>
      </c>
      <c r="AI19" s="201">
        <v>217</v>
      </c>
      <c r="AJ19" s="201">
        <v>213</v>
      </c>
      <c r="AK19" s="201">
        <v>213</v>
      </c>
      <c r="AL19" s="201">
        <v>213</v>
      </c>
      <c r="AM19" s="201">
        <v>213</v>
      </c>
      <c r="AN19" s="201">
        <v>213</v>
      </c>
      <c r="AO19" s="201">
        <v>214</v>
      </c>
      <c r="AP19" s="202">
        <v>213</v>
      </c>
      <c r="AQ19" s="202">
        <v>213</v>
      </c>
      <c r="AR19" s="201">
        <v>225</v>
      </c>
      <c r="AS19" s="201">
        <v>237</v>
      </c>
      <c r="AT19" s="202">
        <v>240</v>
      </c>
      <c r="AU19" s="201">
        <v>239</v>
      </c>
      <c r="AV19" s="202">
        <v>251</v>
      </c>
      <c r="AW19" s="201">
        <v>259</v>
      </c>
      <c r="AX19" s="202">
        <v>259</v>
      </c>
      <c r="AY19" s="202">
        <v>259</v>
      </c>
      <c r="AZ19" s="201">
        <v>260</v>
      </c>
      <c r="BA19" s="201">
        <v>260</v>
      </c>
      <c r="BB19" s="202">
        <v>260</v>
      </c>
      <c r="BC19" s="201">
        <v>260</v>
      </c>
      <c r="BD19" s="202">
        <v>260</v>
      </c>
      <c r="BE19" s="202">
        <v>259</v>
      </c>
      <c r="BF19" s="202">
        <v>261</v>
      </c>
      <c r="BG19" s="202">
        <v>259</v>
      </c>
      <c r="BH19" s="202">
        <v>260</v>
      </c>
      <c r="BI19" s="202">
        <v>260</v>
      </c>
      <c r="BJ19" s="202">
        <v>260</v>
      </c>
      <c r="BK19" s="202">
        <v>260</v>
      </c>
      <c r="BL19" s="202">
        <v>259</v>
      </c>
      <c r="BM19" s="202">
        <v>260</v>
      </c>
      <c r="BN19" s="202">
        <v>260</v>
      </c>
      <c r="BO19" s="202">
        <v>259</v>
      </c>
      <c r="BP19" s="201">
        <v>260</v>
      </c>
      <c r="BQ19" s="201">
        <v>260</v>
      </c>
      <c r="BR19" s="202">
        <v>261</v>
      </c>
      <c r="BS19" s="201">
        <v>265</v>
      </c>
      <c r="BT19" s="201">
        <v>264</v>
      </c>
      <c r="BU19" s="201">
        <v>265</v>
      </c>
      <c r="BV19" s="202">
        <v>264</v>
      </c>
      <c r="BW19" s="202">
        <v>264</v>
      </c>
      <c r="BX19" s="201">
        <v>264</v>
      </c>
      <c r="BY19" s="202">
        <v>264</v>
      </c>
      <c r="BZ19" s="202">
        <v>264</v>
      </c>
      <c r="CA19" s="202">
        <v>265</v>
      </c>
      <c r="CB19" s="202">
        <v>265</v>
      </c>
      <c r="CC19" s="202">
        <v>265</v>
      </c>
      <c r="CD19" s="202">
        <v>265</v>
      </c>
      <c r="CE19" s="202">
        <v>264</v>
      </c>
      <c r="CF19" s="202">
        <v>258</v>
      </c>
      <c r="CG19" s="201">
        <v>260</v>
      </c>
      <c r="CH19" s="201">
        <v>250</v>
      </c>
      <c r="CI19" s="201">
        <v>237</v>
      </c>
      <c r="CJ19" s="201">
        <v>225</v>
      </c>
      <c r="CK19" s="201">
        <v>214</v>
      </c>
      <c r="CL19" s="202">
        <v>210</v>
      </c>
      <c r="CM19" s="202">
        <v>201</v>
      </c>
      <c r="CN19" s="201">
        <v>201</v>
      </c>
      <c r="CO19" s="201">
        <v>182</v>
      </c>
      <c r="CP19" s="202">
        <v>171</v>
      </c>
      <c r="CQ19" s="201">
        <v>156</v>
      </c>
      <c r="CR19" s="202">
        <v>155</v>
      </c>
      <c r="CS19" s="201">
        <v>157</v>
      </c>
      <c r="CT19" s="203">
        <v>5235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2">
        <v>0</v>
      </c>
      <c r="K20" s="201">
        <v>0</v>
      </c>
      <c r="L20" s="201">
        <v>0</v>
      </c>
      <c r="M20" s="201">
        <v>0</v>
      </c>
      <c r="N20" s="201">
        <v>0</v>
      </c>
      <c r="O20" s="202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17</v>
      </c>
      <c r="G21" s="201">
        <v>28</v>
      </c>
      <c r="H21" s="201">
        <v>28</v>
      </c>
      <c r="I21" s="201">
        <v>28</v>
      </c>
      <c r="J21" s="202">
        <v>28</v>
      </c>
      <c r="K21" s="201">
        <v>28</v>
      </c>
      <c r="L21" s="201">
        <v>28</v>
      </c>
      <c r="M21" s="201">
        <v>28</v>
      </c>
      <c r="N21" s="201">
        <v>45</v>
      </c>
      <c r="O21" s="202">
        <v>45</v>
      </c>
      <c r="P21" s="201">
        <v>45</v>
      </c>
      <c r="Q21" s="201">
        <v>41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0</v>
      </c>
      <c r="BO21" s="201">
        <v>0</v>
      </c>
      <c r="BP21" s="201">
        <v>0</v>
      </c>
      <c r="BQ21" s="201">
        <v>0</v>
      </c>
      <c r="BR21" s="202">
        <v>0</v>
      </c>
      <c r="BS21" s="201">
        <v>4</v>
      </c>
      <c r="BT21" s="201">
        <v>30</v>
      </c>
      <c r="BU21" s="201">
        <v>42</v>
      </c>
      <c r="BV21" s="201">
        <v>42</v>
      </c>
      <c r="BW21" s="202">
        <v>42</v>
      </c>
      <c r="BX21" s="201">
        <v>42</v>
      </c>
      <c r="BY21" s="201">
        <v>38</v>
      </c>
      <c r="BZ21" s="201">
        <v>0</v>
      </c>
      <c r="CA21" s="201">
        <v>0</v>
      </c>
      <c r="CB21" s="201">
        <v>0</v>
      </c>
      <c r="CC21" s="201">
        <v>0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57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2">
        <v>0</v>
      </c>
      <c r="K22" s="201">
        <v>0</v>
      </c>
      <c r="L22" s="201">
        <v>10</v>
      </c>
      <c r="M22" s="201">
        <v>24</v>
      </c>
      <c r="N22" s="201">
        <v>23</v>
      </c>
      <c r="O22" s="202">
        <v>23</v>
      </c>
      <c r="P22" s="201">
        <v>24</v>
      </c>
      <c r="Q22" s="201">
        <v>23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8</v>
      </c>
      <c r="BT22" s="201">
        <v>16</v>
      </c>
      <c r="BU22" s="201">
        <v>23</v>
      </c>
      <c r="BV22" s="201">
        <v>23</v>
      </c>
      <c r="BW22" s="202">
        <v>23</v>
      </c>
      <c r="BX22" s="201">
        <v>23</v>
      </c>
      <c r="BY22" s="201">
        <v>24</v>
      </c>
      <c r="BZ22" s="201">
        <v>24</v>
      </c>
      <c r="CA22" s="201">
        <v>23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45.6</v>
      </c>
    </row>
    <row r="23" spans="1:98" x14ac:dyDescent="0.25">
      <c r="A23" s="187" t="s">
        <v>119</v>
      </c>
      <c r="B23" s="201">
        <v>36</v>
      </c>
      <c r="C23" s="201">
        <v>38</v>
      </c>
      <c r="D23" s="201">
        <v>49</v>
      </c>
      <c r="E23" s="201">
        <v>59</v>
      </c>
      <c r="F23" s="201">
        <v>60</v>
      </c>
      <c r="G23" s="201">
        <v>60</v>
      </c>
      <c r="H23" s="201">
        <v>60</v>
      </c>
      <c r="I23" s="201">
        <v>60</v>
      </c>
      <c r="J23" s="202">
        <v>60</v>
      </c>
      <c r="K23" s="201">
        <v>60</v>
      </c>
      <c r="L23" s="201">
        <v>60</v>
      </c>
      <c r="M23" s="201">
        <v>60</v>
      </c>
      <c r="N23" s="201">
        <v>60</v>
      </c>
      <c r="O23" s="202">
        <v>60</v>
      </c>
      <c r="P23" s="201">
        <v>60</v>
      </c>
      <c r="Q23" s="201">
        <v>60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0</v>
      </c>
      <c r="BL23" s="201">
        <v>0</v>
      </c>
      <c r="BM23" s="201">
        <v>0</v>
      </c>
      <c r="BN23" s="201">
        <v>-1</v>
      </c>
      <c r="BO23" s="201">
        <v>4</v>
      </c>
      <c r="BP23" s="201">
        <v>6</v>
      </c>
      <c r="BQ23" s="201">
        <v>18</v>
      </c>
      <c r="BR23" s="202">
        <v>29</v>
      </c>
      <c r="BS23" s="201">
        <v>45</v>
      </c>
      <c r="BT23" s="201">
        <v>56</v>
      </c>
      <c r="BU23" s="201">
        <v>60</v>
      </c>
      <c r="BV23" s="201">
        <v>60</v>
      </c>
      <c r="BW23" s="202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60</v>
      </c>
      <c r="CD23" s="201">
        <v>60</v>
      </c>
      <c r="CE23" s="201">
        <v>33</v>
      </c>
      <c r="CF23" s="201">
        <v>-2</v>
      </c>
      <c r="CG23" s="201">
        <v>0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199.4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2">
        <v>0</v>
      </c>
      <c r="K24" s="201">
        <v>0</v>
      </c>
      <c r="L24" s="201">
        <v>0</v>
      </c>
      <c r="M24" s="201">
        <v>0</v>
      </c>
      <c r="N24" s="201">
        <v>0</v>
      </c>
      <c r="O24" s="202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2">
        <v>0</v>
      </c>
      <c r="K25" s="201">
        <v>0</v>
      </c>
      <c r="L25" s="201">
        <v>0</v>
      </c>
      <c r="M25" s="201">
        <v>0</v>
      </c>
      <c r="N25" s="201">
        <v>0</v>
      </c>
      <c r="O25" s="202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2">
        <v>0</v>
      </c>
      <c r="K26" s="201">
        <v>0</v>
      </c>
      <c r="L26" s="201">
        <v>0</v>
      </c>
      <c r="M26" s="201">
        <v>0</v>
      </c>
      <c r="N26" s="201">
        <v>0</v>
      </c>
      <c r="O26" s="202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2">
        <v>0</v>
      </c>
      <c r="K27" s="201">
        <v>0</v>
      </c>
      <c r="L27" s="201">
        <v>0</v>
      </c>
      <c r="M27" s="201">
        <v>0</v>
      </c>
      <c r="N27" s="201">
        <v>0</v>
      </c>
      <c r="O27" s="202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2">
        <v>0</v>
      </c>
      <c r="K28" s="201">
        <v>0</v>
      </c>
      <c r="L28" s="201">
        <v>0</v>
      </c>
      <c r="M28" s="201">
        <v>9</v>
      </c>
      <c r="N28" s="201">
        <v>20</v>
      </c>
      <c r="O28" s="202">
        <v>36</v>
      </c>
      <c r="P28" s="201">
        <v>38</v>
      </c>
      <c r="Q28" s="201">
        <v>56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0</v>
      </c>
      <c r="BR28" s="202">
        <v>0</v>
      </c>
      <c r="BS28" s="201">
        <v>0</v>
      </c>
      <c r="BT28" s="201">
        <v>0</v>
      </c>
      <c r="BU28" s="201">
        <v>0</v>
      </c>
      <c r="BV28" s="201">
        <v>0</v>
      </c>
      <c r="BW28" s="202">
        <v>0</v>
      </c>
      <c r="BX28" s="201">
        <v>0</v>
      </c>
      <c r="BY28" s="201">
        <v>0</v>
      </c>
      <c r="BZ28" s="201">
        <v>0</v>
      </c>
      <c r="CA28" s="201">
        <v>0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0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2">
        <v>0</v>
      </c>
      <c r="K29" s="201">
        <v>0</v>
      </c>
      <c r="L29" s="201">
        <v>0</v>
      </c>
      <c r="M29" s="201">
        <v>0</v>
      </c>
      <c r="N29" s="201">
        <v>0</v>
      </c>
      <c r="O29" s="202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39</v>
      </c>
      <c r="BN29" s="201">
        <v>38</v>
      </c>
      <c r="BO29" s="201">
        <v>39</v>
      </c>
      <c r="BP29" s="201">
        <v>39</v>
      </c>
      <c r="BQ29" s="201">
        <v>39</v>
      </c>
      <c r="BR29" s="202">
        <v>39</v>
      </c>
      <c r="BS29" s="201">
        <v>36</v>
      </c>
      <c r="BT29" s="201">
        <v>36</v>
      </c>
      <c r="BU29" s="201">
        <v>48</v>
      </c>
      <c r="BV29" s="201">
        <v>53</v>
      </c>
      <c r="BW29" s="202">
        <v>75</v>
      </c>
      <c r="BX29" s="201">
        <v>109</v>
      </c>
      <c r="BY29" s="202">
        <v>133</v>
      </c>
      <c r="BZ29" s="202">
        <v>120</v>
      </c>
      <c r="CA29" s="202">
        <v>104</v>
      </c>
      <c r="CB29" s="201">
        <v>78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246.5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2">
        <v>0</v>
      </c>
      <c r="K30" s="201">
        <v>0</v>
      </c>
      <c r="L30" s="201">
        <v>0</v>
      </c>
      <c r="M30" s="201">
        <v>0</v>
      </c>
      <c r="N30" s="201">
        <v>0</v>
      </c>
      <c r="O30" s="202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2">
        <v>0</v>
      </c>
      <c r="K31" s="201">
        <v>0</v>
      </c>
      <c r="L31" s="201">
        <v>0</v>
      </c>
      <c r="M31" s="201">
        <v>0</v>
      </c>
      <c r="N31" s="201">
        <v>0</v>
      </c>
      <c r="O31" s="202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2">
        <v>0</v>
      </c>
      <c r="K32" s="201">
        <v>0</v>
      </c>
      <c r="L32" s="201">
        <v>0</v>
      </c>
      <c r="M32" s="201">
        <v>0</v>
      </c>
      <c r="N32" s="201">
        <v>0</v>
      </c>
      <c r="O32" s="202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8</v>
      </c>
      <c r="BW32" s="202">
        <v>8</v>
      </c>
      <c r="BX32" s="201">
        <v>8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5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2">
        <v>0</v>
      </c>
      <c r="K33" s="201">
        <v>0</v>
      </c>
      <c r="L33" s="201">
        <v>0</v>
      </c>
      <c r="M33" s="201">
        <v>0</v>
      </c>
      <c r="N33" s="201">
        <v>0</v>
      </c>
      <c r="O33" s="202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15</v>
      </c>
      <c r="BX33" s="201">
        <v>15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9.8000000000000007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2">
        <v>0</v>
      </c>
      <c r="K34" s="201">
        <v>0</v>
      </c>
      <c r="L34" s="201">
        <v>0</v>
      </c>
      <c r="M34" s="201">
        <v>0</v>
      </c>
      <c r="N34" s="201">
        <v>0</v>
      </c>
      <c r="O34" s="202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18</v>
      </c>
      <c r="BX34" s="201">
        <v>18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10.1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2">
        <v>0</v>
      </c>
      <c r="K35" s="201">
        <v>0</v>
      </c>
      <c r="L35" s="201">
        <v>0</v>
      </c>
      <c r="M35" s="201">
        <v>0</v>
      </c>
      <c r="N35" s="201">
        <v>0</v>
      </c>
      <c r="O35" s="202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2">
        <v>0</v>
      </c>
      <c r="K36" s="201">
        <v>0</v>
      </c>
      <c r="L36" s="201">
        <v>0</v>
      </c>
      <c r="M36" s="201">
        <v>0</v>
      </c>
      <c r="N36" s="201">
        <v>0</v>
      </c>
      <c r="O36" s="202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2">
        <v>0</v>
      </c>
      <c r="K37" s="201">
        <v>0</v>
      </c>
      <c r="L37" s="201">
        <v>0</v>
      </c>
      <c r="M37" s="201">
        <v>0</v>
      </c>
      <c r="N37" s="201">
        <v>0</v>
      </c>
      <c r="O37" s="202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2">
        <v>0</v>
      </c>
      <c r="K38" s="201">
        <v>0</v>
      </c>
      <c r="L38" s="201">
        <v>0</v>
      </c>
      <c r="M38" s="201">
        <v>0</v>
      </c>
      <c r="N38" s="201">
        <v>0</v>
      </c>
      <c r="O38" s="202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2">
        <v>0</v>
      </c>
      <c r="K39" s="201">
        <v>1</v>
      </c>
      <c r="L39" s="201">
        <v>1</v>
      </c>
      <c r="M39" s="201">
        <v>2</v>
      </c>
      <c r="N39" s="201">
        <v>2</v>
      </c>
      <c r="O39" s="202">
        <v>2</v>
      </c>
      <c r="P39" s="201">
        <v>2</v>
      </c>
      <c r="Q39" s="201">
        <v>2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2</v>
      </c>
      <c r="AB39" s="201">
        <v>3</v>
      </c>
      <c r="AC39" s="201">
        <v>5</v>
      </c>
      <c r="AD39" s="201">
        <v>8</v>
      </c>
      <c r="AE39" s="202">
        <v>4</v>
      </c>
      <c r="AF39" s="201">
        <v>7</v>
      </c>
      <c r="AG39" s="201">
        <v>12</v>
      </c>
      <c r="AH39" s="201">
        <v>18</v>
      </c>
      <c r="AI39" s="201">
        <v>16</v>
      </c>
      <c r="AJ39" s="201">
        <v>18</v>
      </c>
      <c r="AK39" s="201">
        <v>18</v>
      </c>
      <c r="AL39" s="201">
        <v>13</v>
      </c>
      <c r="AM39" s="201">
        <v>21</v>
      </c>
      <c r="AN39" s="201">
        <v>21</v>
      </c>
      <c r="AO39" s="201">
        <v>23</v>
      </c>
      <c r="AP39" s="201">
        <v>22</v>
      </c>
      <c r="AQ39" s="202">
        <v>4</v>
      </c>
      <c r="AR39" s="201">
        <v>21</v>
      </c>
      <c r="AS39" s="201">
        <v>10</v>
      </c>
      <c r="AT39" s="201">
        <v>27</v>
      </c>
      <c r="AU39" s="201">
        <v>28</v>
      </c>
      <c r="AV39" s="202">
        <v>24</v>
      </c>
      <c r="AW39" s="201">
        <v>25</v>
      </c>
      <c r="AX39" s="201">
        <v>24</v>
      </c>
      <c r="AY39" s="202">
        <v>9</v>
      </c>
      <c r="AZ39" s="201">
        <v>15</v>
      </c>
      <c r="BA39" s="201">
        <v>28</v>
      </c>
      <c r="BB39" s="202">
        <v>22</v>
      </c>
      <c r="BC39" s="201">
        <v>23</v>
      </c>
      <c r="BD39" s="201">
        <v>22</v>
      </c>
      <c r="BE39" s="201">
        <v>12</v>
      </c>
      <c r="BF39" s="201">
        <v>12</v>
      </c>
      <c r="BG39" s="201">
        <v>12</v>
      </c>
      <c r="BH39" s="201">
        <v>8</v>
      </c>
      <c r="BI39" s="201">
        <v>9</v>
      </c>
      <c r="BJ39" s="201">
        <v>14</v>
      </c>
      <c r="BK39" s="201">
        <v>15</v>
      </c>
      <c r="BL39" s="201">
        <v>13</v>
      </c>
      <c r="BM39" s="201">
        <v>11</v>
      </c>
      <c r="BN39" s="201">
        <v>11</v>
      </c>
      <c r="BO39" s="201">
        <v>2</v>
      </c>
      <c r="BP39" s="201">
        <v>5</v>
      </c>
      <c r="BQ39" s="201">
        <v>4</v>
      </c>
      <c r="BR39" s="202">
        <v>2</v>
      </c>
      <c r="BS39" s="201">
        <v>1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204.1</v>
      </c>
    </row>
    <row r="40" spans="1:100" x14ac:dyDescent="0.25">
      <c r="A40" s="187" t="s">
        <v>136</v>
      </c>
      <c r="B40" s="201">
        <v>43</v>
      </c>
      <c r="C40" s="201">
        <v>46</v>
      </c>
      <c r="D40" s="201">
        <v>44</v>
      </c>
      <c r="E40" s="201">
        <v>42</v>
      </c>
      <c r="F40" s="201">
        <v>51</v>
      </c>
      <c r="G40" s="201">
        <v>36</v>
      </c>
      <c r="H40" s="201">
        <v>30</v>
      </c>
      <c r="I40" s="201">
        <v>29</v>
      </c>
      <c r="J40" s="202">
        <v>24</v>
      </c>
      <c r="K40" s="201">
        <v>16</v>
      </c>
      <c r="L40" s="201">
        <v>17</v>
      </c>
      <c r="M40" s="201">
        <v>31</v>
      </c>
      <c r="N40" s="201">
        <v>19</v>
      </c>
      <c r="O40" s="202">
        <v>38</v>
      </c>
      <c r="P40" s="201">
        <v>50</v>
      </c>
      <c r="Q40" s="201">
        <v>31</v>
      </c>
      <c r="R40" s="201">
        <v>17</v>
      </c>
      <c r="S40" s="201">
        <v>19</v>
      </c>
      <c r="T40" s="201">
        <v>28</v>
      </c>
      <c r="U40" s="201">
        <v>20</v>
      </c>
      <c r="V40" s="201">
        <v>15</v>
      </c>
      <c r="W40" s="201">
        <v>16</v>
      </c>
      <c r="X40" s="201">
        <v>15</v>
      </c>
      <c r="Y40" s="201">
        <v>9</v>
      </c>
      <c r="Z40" s="201">
        <v>9</v>
      </c>
      <c r="AA40" s="201">
        <v>10</v>
      </c>
      <c r="AB40" s="201">
        <v>10</v>
      </c>
      <c r="AC40" s="201">
        <v>10</v>
      </c>
      <c r="AD40" s="201">
        <v>8</v>
      </c>
      <c r="AE40" s="202">
        <v>12</v>
      </c>
      <c r="AF40" s="201">
        <v>14</v>
      </c>
      <c r="AG40" s="201">
        <v>10</v>
      </c>
      <c r="AH40" s="201">
        <v>11</v>
      </c>
      <c r="AI40" s="201">
        <v>31</v>
      </c>
      <c r="AJ40" s="201">
        <v>27</v>
      </c>
      <c r="AK40" s="201">
        <v>30</v>
      </c>
      <c r="AL40" s="201">
        <v>34</v>
      </c>
      <c r="AM40" s="201">
        <v>33</v>
      </c>
      <c r="AN40" s="201">
        <v>41</v>
      </c>
      <c r="AO40" s="201">
        <v>40</v>
      </c>
      <c r="AP40" s="201">
        <v>26</v>
      </c>
      <c r="AQ40" s="202">
        <v>40</v>
      </c>
      <c r="AR40" s="201">
        <v>33</v>
      </c>
      <c r="AS40" s="201">
        <v>23</v>
      </c>
      <c r="AT40" s="201">
        <v>31</v>
      </c>
      <c r="AU40" s="201">
        <v>39</v>
      </c>
      <c r="AV40" s="202">
        <v>33</v>
      </c>
      <c r="AW40" s="201">
        <v>44</v>
      </c>
      <c r="AX40" s="201">
        <v>43</v>
      </c>
      <c r="AY40" s="202">
        <v>41</v>
      </c>
      <c r="AZ40" s="201">
        <v>40</v>
      </c>
      <c r="BA40" s="201">
        <v>38</v>
      </c>
      <c r="BB40" s="202">
        <v>35</v>
      </c>
      <c r="BC40" s="201">
        <v>37</v>
      </c>
      <c r="BD40" s="201">
        <v>41</v>
      </c>
      <c r="BE40" s="201">
        <v>36</v>
      </c>
      <c r="BF40" s="201">
        <v>28</v>
      </c>
      <c r="BG40" s="201">
        <v>30</v>
      </c>
      <c r="BH40" s="201">
        <v>34</v>
      </c>
      <c r="BI40" s="201">
        <v>35</v>
      </c>
      <c r="BJ40" s="201">
        <v>35</v>
      </c>
      <c r="BK40" s="201">
        <v>27</v>
      </c>
      <c r="BL40" s="201">
        <v>24</v>
      </c>
      <c r="BM40" s="201">
        <v>23</v>
      </c>
      <c r="BN40" s="201">
        <v>30</v>
      </c>
      <c r="BO40" s="201">
        <v>29</v>
      </c>
      <c r="BP40" s="201">
        <v>78</v>
      </c>
      <c r="BQ40" s="201">
        <v>70</v>
      </c>
      <c r="BR40" s="202">
        <v>52</v>
      </c>
      <c r="BS40" s="201">
        <v>35</v>
      </c>
      <c r="BT40" s="201">
        <v>21</v>
      </c>
      <c r="BU40" s="201">
        <v>28</v>
      </c>
      <c r="BV40" s="201">
        <v>36</v>
      </c>
      <c r="BW40" s="202">
        <v>31</v>
      </c>
      <c r="BX40" s="201">
        <v>20</v>
      </c>
      <c r="BY40" s="201">
        <v>15</v>
      </c>
      <c r="BZ40" s="201">
        <v>18</v>
      </c>
      <c r="CA40" s="201">
        <v>16</v>
      </c>
      <c r="CB40" s="201">
        <v>20</v>
      </c>
      <c r="CC40" s="201">
        <v>18</v>
      </c>
      <c r="CD40" s="201">
        <v>15</v>
      </c>
      <c r="CE40" s="201">
        <v>10</v>
      </c>
      <c r="CF40" s="201">
        <v>8</v>
      </c>
      <c r="CG40" s="201">
        <v>14</v>
      </c>
      <c r="CH40" s="201">
        <v>15</v>
      </c>
      <c r="CI40" s="201">
        <v>12</v>
      </c>
      <c r="CJ40" s="201">
        <v>20</v>
      </c>
      <c r="CK40" s="201">
        <v>14</v>
      </c>
      <c r="CL40" s="201">
        <v>11</v>
      </c>
      <c r="CM40" s="201">
        <v>10</v>
      </c>
      <c r="CN40" s="201">
        <v>11</v>
      </c>
      <c r="CO40" s="201">
        <v>11</v>
      </c>
      <c r="CP40" s="201">
        <v>6</v>
      </c>
      <c r="CQ40" s="201">
        <v>9</v>
      </c>
      <c r="CR40" s="201">
        <v>22</v>
      </c>
      <c r="CS40" s="201">
        <v>11</v>
      </c>
      <c r="CT40" s="203">
        <v>765.5</v>
      </c>
    </row>
    <row r="41" spans="1:100" x14ac:dyDescent="0.25">
      <c r="A41" s="187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11</v>
      </c>
      <c r="J41" s="202">
        <v>11</v>
      </c>
      <c r="K41" s="201">
        <v>11</v>
      </c>
      <c r="L41" s="201">
        <v>11</v>
      </c>
      <c r="M41" s="201">
        <v>11</v>
      </c>
      <c r="N41" s="201">
        <v>11</v>
      </c>
      <c r="O41" s="202">
        <v>10</v>
      </c>
      <c r="P41" s="201">
        <v>9</v>
      </c>
      <c r="Q41" s="201">
        <v>9</v>
      </c>
      <c r="R41" s="201">
        <v>10</v>
      </c>
      <c r="S41" s="201">
        <v>10</v>
      </c>
      <c r="T41" s="201">
        <v>10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11</v>
      </c>
      <c r="AB41" s="201">
        <v>10</v>
      </c>
      <c r="AC41" s="201">
        <v>10</v>
      </c>
      <c r="AD41" s="201">
        <v>11</v>
      </c>
      <c r="AE41" s="202">
        <v>11</v>
      </c>
      <c r="AF41" s="201">
        <v>10</v>
      </c>
      <c r="AG41" s="201">
        <v>10</v>
      </c>
      <c r="AH41" s="201">
        <v>10</v>
      </c>
      <c r="AI41" s="201">
        <v>11</v>
      </c>
      <c r="AJ41" s="201">
        <v>11</v>
      </c>
      <c r="AK41" s="201">
        <v>11</v>
      </c>
      <c r="AL41" s="201">
        <v>11</v>
      </c>
      <c r="AM41" s="201">
        <v>11</v>
      </c>
      <c r="AN41" s="201">
        <v>10</v>
      </c>
      <c r="AO41" s="201">
        <v>11</v>
      </c>
      <c r="AP41" s="201">
        <v>11</v>
      </c>
      <c r="AQ41" s="202">
        <v>10</v>
      </c>
      <c r="AR41" s="201">
        <v>11</v>
      </c>
      <c r="AS41" s="201">
        <v>11</v>
      </c>
      <c r="AT41" s="201">
        <v>11</v>
      </c>
      <c r="AU41" s="201">
        <v>11</v>
      </c>
      <c r="AV41" s="202">
        <v>11</v>
      </c>
      <c r="AW41" s="201">
        <v>11</v>
      </c>
      <c r="AX41" s="201">
        <v>11</v>
      </c>
      <c r="AY41" s="202">
        <v>11</v>
      </c>
      <c r="AZ41" s="201">
        <v>11</v>
      </c>
      <c r="BA41" s="201">
        <v>11</v>
      </c>
      <c r="BB41" s="202">
        <v>11</v>
      </c>
      <c r="BC41" s="201">
        <v>11</v>
      </c>
      <c r="BD41" s="201">
        <v>11</v>
      </c>
      <c r="BE41" s="201">
        <v>11</v>
      </c>
      <c r="BF41" s="201">
        <v>11</v>
      </c>
      <c r="BG41" s="201">
        <v>11</v>
      </c>
      <c r="BH41" s="201">
        <v>11</v>
      </c>
      <c r="BI41" s="201">
        <v>11</v>
      </c>
      <c r="BJ41" s="201">
        <v>11</v>
      </c>
      <c r="BK41" s="201">
        <v>11</v>
      </c>
      <c r="BL41" s="201">
        <v>11</v>
      </c>
      <c r="BM41" s="201">
        <v>11</v>
      </c>
      <c r="BN41" s="201">
        <v>11</v>
      </c>
      <c r="BO41" s="201">
        <v>11</v>
      </c>
      <c r="BP41" s="201">
        <v>11</v>
      </c>
      <c r="BQ41" s="201">
        <v>11</v>
      </c>
      <c r="BR41" s="202">
        <v>11</v>
      </c>
      <c r="BS41" s="201">
        <v>11</v>
      </c>
      <c r="BT41" s="201">
        <v>11</v>
      </c>
      <c r="BU41" s="201">
        <v>11</v>
      </c>
      <c r="BV41" s="201">
        <v>11</v>
      </c>
      <c r="BW41" s="202">
        <v>11</v>
      </c>
      <c r="BX41" s="201">
        <v>9</v>
      </c>
      <c r="BY41" s="201">
        <v>8</v>
      </c>
      <c r="BZ41" s="201">
        <v>7</v>
      </c>
      <c r="CA41" s="201">
        <v>9</v>
      </c>
      <c r="CB41" s="201">
        <v>11</v>
      </c>
      <c r="CC41" s="201">
        <v>11</v>
      </c>
      <c r="CD41" s="201">
        <v>11</v>
      </c>
      <c r="CE41" s="201">
        <v>11</v>
      </c>
      <c r="CF41" s="201">
        <v>11</v>
      </c>
      <c r="CG41" s="201">
        <v>11</v>
      </c>
      <c r="CH41" s="201">
        <v>11</v>
      </c>
      <c r="CI41" s="201">
        <v>11</v>
      </c>
      <c r="CJ41" s="201">
        <v>11</v>
      </c>
      <c r="CK41" s="201">
        <v>11</v>
      </c>
      <c r="CL41" s="201">
        <v>11</v>
      </c>
      <c r="CM41" s="201">
        <v>10</v>
      </c>
      <c r="CN41" s="201">
        <v>10</v>
      </c>
      <c r="CO41" s="201">
        <v>10</v>
      </c>
      <c r="CP41" s="201">
        <v>9</v>
      </c>
      <c r="CQ41" s="201">
        <v>9</v>
      </c>
      <c r="CR41" s="201">
        <v>10</v>
      </c>
      <c r="CS41" s="201">
        <v>10</v>
      </c>
      <c r="CT41" s="203">
        <v>0</v>
      </c>
    </row>
    <row r="42" spans="1:100" ht="16.5" x14ac:dyDescent="0.25">
      <c r="A42" s="189" t="s">
        <v>138</v>
      </c>
      <c r="B42" s="201">
        <v>91</v>
      </c>
      <c r="C42" s="201">
        <v>96</v>
      </c>
      <c r="D42" s="201">
        <v>95</v>
      </c>
      <c r="E42" s="201">
        <v>90</v>
      </c>
      <c r="F42" s="201">
        <v>88</v>
      </c>
      <c r="G42" s="201">
        <v>89</v>
      </c>
      <c r="H42" s="201">
        <v>92</v>
      </c>
      <c r="I42" s="201">
        <v>94</v>
      </c>
      <c r="J42" s="202">
        <v>93</v>
      </c>
      <c r="K42" s="201">
        <v>92</v>
      </c>
      <c r="L42" s="201">
        <v>97</v>
      </c>
      <c r="M42" s="201">
        <v>92</v>
      </c>
      <c r="N42" s="201">
        <v>96</v>
      </c>
      <c r="O42" s="202">
        <v>96</v>
      </c>
      <c r="P42" s="201">
        <v>93</v>
      </c>
      <c r="Q42" s="201">
        <v>92</v>
      </c>
      <c r="R42" s="201">
        <v>111</v>
      </c>
      <c r="S42" s="201">
        <v>107</v>
      </c>
      <c r="T42" s="201">
        <v>105</v>
      </c>
      <c r="U42" s="201">
        <v>104</v>
      </c>
      <c r="V42" s="201">
        <v>105</v>
      </c>
      <c r="W42" s="201">
        <v>104</v>
      </c>
      <c r="X42" s="201">
        <v>104</v>
      </c>
      <c r="Y42" s="201">
        <v>103</v>
      </c>
      <c r="Z42" s="201">
        <v>107</v>
      </c>
      <c r="AA42" s="201">
        <v>107</v>
      </c>
      <c r="AB42" s="201">
        <v>109</v>
      </c>
      <c r="AC42" s="201">
        <v>105</v>
      </c>
      <c r="AD42" s="202">
        <v>106</v>
      </c>
      <c r="AE42" s="202">
        <v>106</v>
      </c>
      <c r="AF42" s="201">
        <v>100</v>
      </c>
      <c r="AG42" s="202">
        <v>102</v>
      </c>
      <c r="AH42" s="202">
        <v>100</v>
      </c>
      <c r="AI42" s="201">
        <v>97</v>
      </c>
      <c r="AJ42" s="201">
        <v>103</v>
      </c>
      <c r="AK42" s="201">
        <v>100</v>
      </c>
      <c r="AL42" s="201">
        <v>103</v>
      </c>
      <c r="AM42" s="201">
        <v>103</v>
      </c>
      <c r="AN42" s="201">
        <v>98</v>
      </c>
      <c r="AO42" s="201">
        <v>100</v>
      </c>
      <c r="AP42" s="202">
        <v>101</v>
      </c>
      <c r="AQ42" s="202">
        <v>101</v>
      </c>
      <c r="AR42" s="201">
        <v>103</v>
      </c>
      <c r="AS42" s="201">
        <v>102</v>
      </c>
      <c r="AT42" s="202">
        <v>103</v>
      </c>
      <c r="AU42" s="201">
        <v>101</v>
      </c>
      <c r="AV42" s="202">
        <v>100</v>
      </c>
      <c r="AW42" s="201">
        <v>102</v>
      </c>
      <c r="AX42" s="202">
        <v>107</v>
      </c>
      <c r="AY42" s="202">
        <v>106</v>
      </c>
      <c r="AZ42" s="201">
        <v>111</v>
      </c>
      <c r="BA42" s="201">
        <v>109</v>
      </c>
      <c r="BB42" s="202">
        <v>108</v>
      </c>
      <c r="BC42" s="201">
        <v>108</v>
      </c>
      <c r="BD42" s="202">
        <v>107</v>
      </c>
      <c r="BE42" s="202">
        <v>106</v>
      </c>
      <c r="BF42" s="202">
        <v>106</v>
      </c>
      <c r="BG42" s="202">
        <v>103</v>
      </c>
      <c r="BH42" s="202">
        <v>104</v>
      </c>
      <c r="BI42" s="202">
        <v>107</v>
      </c>
      <c r="BJ42" s="202">
        <v>111</v>
      </c>
      <c r="BK42" s="202">
        <v>105</v>
      </c>
      <c r="BL42" s="202">
        <v>105</v>
      </c>
      <c r="BM42" s="202">
        <v>105</v>
      </c>
      <c r="BN42" s="202">
        <v>102</v>
      </c>
      <c r="BO42" s="201">
        <v>97</v>
      </c>
      <c r="BP42" s="201">
        <v>99</v>
      </c>
      <c r="BQ42" s="201">
        <v>98</v>
      </c>
      <c r="BR42" s="202">
        <v>100</v>
      </c>
      <c r="BS42" s="201">
        <v>100</v>
      </c>
      <c r="BT42" s="201">
        <v>101</v>
      </c>
      <c r="BU42" s="201">
        <v>105</v>
      </c>
      <c r="BV42" s="202">
        <v>106</v>
      </c>
      <c r="BW42" s="202">
        <v>106</v>
      </c>
      <c r="BX42" s="201">
        <v>108</v>
      </c>
      <c r="BY42" s="202">
        <v>115</v>
      </c>
      <c r="BZ42" s="202">
        <v>116</v>
      </c>
      <c r="CA42" s="202">
        <v>116</v>
      </c>
      <c r="CB42" s="202">
        <v>119</v>
      </c>
      <c r="CC42" s="202">
        <v>120</v>
      </c>
      <c r="CD42" s="202">
        <v>117</v>
      </c>
      <c r="CE42" s="202">
        <v>117</v>
      </c>
      <c r="CF42" s="202">
        <v>112</v>
      </c>
      <c r="CG42" s="201">
        <v>111</v>
      </c>
      <c r="CH42" s="201">
        <v>109</v>
      </c>
      <c r="CI42" s="201">
        <v>111</v>
      </c>
      <c r="CJ42" s="201">
        <v>115</v>
      </c>
      <c r="CK42" s="201">
        <v>109</v>
      </c>
      <c r="CL42" s="202">
        <v>110</v>
      </c>
      <c r="CM42" s="202">
        <v>107</v>
      </c>
      <c r="CN42" s="201">
        <v>106</v>
      </c>
      <c r="CO42" s="201">
        <v>100</v>
      </c>
      <c r="CP42" s="202">
        <v>105</v>
      </c>
      <c r="CQ42" s="201">
        <v>103</v>
      </c>
      <c r="CR42" s="202">
        <v>100</v>
      </c>
      <c r="CS42" s="201">
        <v>102</v>
      </c>
      <c r="CT42" s="203">
        <v>2539.5</v>
      </c>
    </row>
    <row r="43" spans="1:100" x14ac:dyDescent="0.25">
      <c r="A43" s="187" t="s">
        <v>139</v>
      </c>
      <c r="B43" s="217">
        <v>1866</v>
      </c>
      <c r="C43" s="217">
        <v>1912</v>
      </c>
      <c r="D43" s="217">
        <v>1940</v>
      </c>
      <c r="E43" s="217">
        <v>1948</v>
      </c>
      <c r="F43" s="217">
        <v>1973</v>
      </c>
      <c r="G43" s="217">
        <v>1992</v>
      </c>
      <c r="H43" s="217">
        <v>1985</v>
      </c>
      <c r="I43" s="216">
        <v>1996</v>
      </c>
      <c r="J43" s="216">
        <v>2048</v>
      </c>
      <c r="K43" s="216">
        <v>2065</v>
      </c>
      <c r="L43" s="216">
        <v>2098</v>
      </c>
      <c r="M43" s="216">
        <v>2122</v>
      </c>
      <c r="N43" s="217">
        <v>2127</v>
      </c>
      <c r="O43" s="216">
        <v>2161</v>
      </c>
      <c r="P43" s="216">
        <v>2134</v>
      </c>
      <c r="Q43" s="219">
        <v>2139</v>
      </c>
      <c r="R43" s="217">
        <v>1245</v>
      </c>
      <c r="S43" s="217">
        <v>1264</v>
      </c>
      <c r="T43" s="217">
        <v>1286</v>
      </c>
      <c r="U43" s="217">
        <v>1330</v>
      </c>
      <c r="V43" s="217">
        <v>1399</v>
      </c>
      <c r="W43" s="217">
        <v>1458</v>
      </c>
      <c r="X43" s="217">
        <v>1525</v>
      </c>
      <c r="Y43" s="217">
        <v>1612</v>
      </c>
      <c r="Z43" s="217">
        <v>1699</v>
      </c>
      <c r="AA43" s="217">
        <v>1750</v>
      </c>
      <c r="AB43" s="217">
        <v>1748</v>
      </c>
      <c r="AC43" s="217">
        <v>1735</v>
      </c>
      <c r="AD43" s="217">
        <v>1742</v>
      </c>
      <c r="AE43" s="217">
        <v>1702</v>
      </c>
      <c r="AF43" s="217">
        <v>1703</v>
      </c>
      <c r="AG43" s="217">
        <v>1674</v>
      </c>
      <c r="AH43" s="218">
        <v>1680</v>
      </c>
      <c r="AI43" s="217">
        <v>1684</v>
      </c>
      <c r="AJ43" s="217">
        <v>1682</v>
      </c>
      <c r="AK43" s="217">
        <v>1690</v>
      </c>
      <c r="AL43" s="217">
        <v>1703</v>
      </c>
      <c r="AM43" s="217">
        <v>1729</v>
      </c>
      <c r="AN43" s="217">
        <v>1707</v>
      </c>
      <c r="AO43" s="217">
        <v>1694</v>
      </c>
      <c r="AP43" s="216">
        <v>1698</v>
      </c>
      <c r="AQ43" s="216">
        <v>1739</v>
      </c>
      <c r="AR43" s="216">
        <v>1775</v>
      </c>
      <c r="AS43" s="216">
        <v>1787</v>
      </c>
      <c r="AT43" s="216">
        <v>1839</v>
      </c>
      <c r="AU43" s="217">
        <v>1863</v>
      </c>
      <c r="AV43" s="216">
        <v>1868</v>
      </c>
      <c r="AW43" s="216">
        <v>1872</v>
      </c>
      <c r="AX43" s="219">
        <v>1878</v>
      </c>
      <c r="AY43" s="216">
        <v>1855</v>
      </c>
      <c r="AZ43" s="216">
        <v>1804</v>
      </c>
      <c r="BA43" s="216">
        <v>1779</v>
      </c>
      <c r="BB43" s="217">
        <v>1746</v>
      </c>
      <c r="BC43" s="217">
        <v>1734</v>
      </c>
      <c r="BD43" s="217">
        <v>1714</v>
      </c>
      <c r="BE43" s="217">
        <v>1707</v>
      </c>
      <c r="BF43" s="217">
        <v>1741</v>
      </c>
      <c r="BG43" s="217">
        <v>1759</v>
      </c>
      <c r="BH43" s="217">
        <v>1770</v>
      </c>
      <c r="BI43" s="217">
        <v>1767</v>
      </c>
      <c r="BJ43" s="217">
        <v>1786</v>
      </c>
      <c r="BK43" s="217">
        <v>1799</v>
      </c>
      <c r="BL43" s="217">
        <v>1837</v>
      </c>
      <c r="BM43" s="217">
        <v>1846</v>
      </c>
      <c r="BN43" s="217">
        <v>1884</v>
      </c>
      <c r="BO43" s="218">
        <v>1876</v>
      </c>
      <c r="BP43" s="217">
        <v>1909</v>
      </c>
      <c r="BQ43" s="217">
        <v>1933</v>
      </c>
      <c r="BR43" s="217">
        <v>1947</v>
      </c>
      <c r="BS43" s="217">
        <v>1983</v>
      </c>
      <c r="BT43" s="217">
        <v>2074</v>
      </c>
      <c r="BU43" s="217">
        <v>2150</v>
      </c>
      <c r="BV43" s="217">
        <v>2215</v>
      </c>
      <c r="BW43" s="217">
        <v>2257</v>
      </c>
      <c r="BX43" s="217">
        <v>2221</v>
      </c>
      <c r="BY43" s="217">
        <v>2187</v>
      </c>
      <c r="BZ43" s="217">
        <v>2138</v>
      </c>
      <c r="CA43" s="217">
        <v>2099</v>
      </c>
      <c r="CB43" s="217">
        <v>2064</v>
      </c>
      <c r="CC43" s="217">
        <v>2030</v>
      </c>
      <c r="CD43" s="217">
        <v>1995</v>
      </c>
      <c r="CE43" s="217">
        <v>1956</v>
      </c>
      <c r="CF43" s="218">
        <v>1925</v>
      </c>
      <c r="CG43" s="217">
        <v>1872</v>
      </c>
      <c r="CH43" s="217">
        <v>1807</v>
      </c>
      <c r="CI43" s="217">
        <v>1756</v>
      </c>
      <c r="CJ43" s="217">
        <v>1709</v>
      </c>
      <c r="CK43" s="217">
        <v>1640</v>
      </c>
      <c r="CL43" s="216">
        <v>1585</v>
      </c>
      <c r="CM43" s="216">
        <v>1531</v>
      </c>
      <c r="CN43" s="216">
        <v>1496</v>
      </c>
      <c r="CO43" s="216">
        <v>1435</v>
      </c>
      <c r="CP43" s="216">
        <v>1412</v>
      </c>
      <c r="CQ43" s="217">
        <v>1380</v>
      </c>
      <c r="CR43" s="216">
        <v>1337</v>
      </c>
      <c r="CS43" s="216">
        <v>1305</v>
      </c>
      <c r="CT43" s="220">
        <v>40030.300000000003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494</v>
      </c>
      <c r="C46" s="14">
        <f t="shared" ref="C46:BN46" si="0">SUM(C17:C19)</f>
        <v>514</v>
      </c>
      <c r="D46" s="14">
        <f t="shared" si="0"/>
        <v>521</v>
      </c>
      <c r="E46" s="14">
        <f t="shared" si="0"/>
        <v>529</v>
      </c>
      <c r="F46" s="14">
        <f t="shared" si="0"/>
        <v>535</v>
      </c>
      <c r="G46" s="14">
        <f t="shared" si="0"/>
        <v>536</v>
      </c>
      <c r="H46" s="14">
        <f t="shared" si="0"/>
        <v>535</v>
      </c>
      <c r="I46" s="14">
        <f t="shared" si="0"/>
        <v>534</v>
      </c>
      <c r="J46" s="14">
        <f t="shared" si="0"/>
        <v>534</v>
      </c>
      <c r="K46" s="14">
        <f t="shared" si="0"/>
        <v>534</v>
      </c>
      <c r="L46" s="14">
        <f t="shared" si="0"/>
        <v>535</v>
      </c>
      <c r="M46" s="14">
        <f t="shared" si="0"/>
        <v>535</v>
      </c>
      <c r="N46" s="14">
        <f t="shared" si="0"/>
        <v>535</v>
      </c>
      <c r="O46" s="14">
        <f t="shared" si="0"/>
        <v>537</v>
      </c>
      <c r="P46" s="14">
        <f t="shared" si="0"/>
        <v>535</v>
      </c>
      <c r="Q46" s="14">
        <f t="shared" si="0"/>
        <v>536</v>
      </c>
      <c r="R46" s="14">
        <f t="shared" si="0"/>
        <v>320</v>
      </c>
      <c r="S46" s="14">
        <f t="shared" si="0"/>
        <v>320</v>
      </c>
      <c r="T46" s="14">
        <f t="shared" si="0"/>
        <v>320</v>
      </c>
      <c r="U46" s="14">
        <f t="shared" si="0"/>
        <v>320</v>
      </c>
      <c r="V46" s="14">
        <f t="shared" si="0"/>
        <v>320</v>
      </c>
      <c r="W46" s="14">
        <f t="shared" si="0"/>
        <v>320</v>
      </c>
      <c r="X46" s="14">
        <f t="shared" si="0"/>
        <v>322</v>
      </c>
      <c r="Y46" s="14">
        <f t="shared" si="0"/>
        <v>323</v>
      </c>
      <c r="Z46" s="14">
        <f t="shared" si="0"/>
        <v>329</v>
      </c>
      <c r="AA46" s="14">
        <f t="shared" si="0"/>
        <v>354</v>
      </c>
      <c r="AB46" s="14">
        <f t="shared" si="0"/>
        <v>356</v>
      </c>
      <c r="AC46" s="14">
        <f t="shared" si="0"/>
        <v>362</v>
      </c>
      <c r="AD46" s="14">
        <f t="shared" si="0"/>
        <v>362</v>
      </c>
      <c r="AE46" s="14">
        <f t="shared" si="0"/>
        <v>370</v>
      </c>
      <c r="AF46" s="14">
        <f t="shared" si="0"/>
        <v>393</v>
      </c>
      <c r="AG46" s="14">
        <f t="shared" si="0"/>
        <v>393</v>
      </c>
      <c r="AH46" s="14">
        <f t="shared" si="0"/>
        <v>397</v>
      </c>
      <c r="AI46" s="14">
        <f t="shared" si="0"/>
        <v>410</v>
      </c>
      <c r="AJ46" s="14">
        <f t="shared" si="0"/>
        <v>411</v>
      </c>
      <c r="AK46" s="14">
        <f t="shared" si="0"/>
        <v>419</v>
      </c>
      <c r="AL46" s="14">
        <f t="shared" si="0"/>
        <v>423</v>
      </c>
      <c r="AM46" s="14">
        <f t="shared" si="0"/>
        <v>426</v>
      </c>
      <c r="AN46" s="14">
        <f t="shared" si="0"/>
        <v>425</v>
      </c>
      <c r="AO46" s="14">
        <f t="shared" si="0"/>
        <v>426</v>
      </c>
      <c r="AP46" s="14">
        <f t="shared" si="0"/>
        <v>426</v>
      </c>
      <c r="AQ46" s="14">
        <f t="shared" si="0"/>
        <v>425</v>
      </c>
      <c r="AR46" s="14">
        <f t="shared" si="0"/>
        <v>438</v>
      </c>
      <c r="AS46" s="14">
        <f t="shared" si="0"/>
        <v>453</v>
      </c>
      <c r="AT46" s="14">
        <f t="shared" si="0"/>
        <v>470</v>
      </c>
      <c r="AU46" s="14">
        <f t="shared" si="0"/>
        <v>479</v>
      </c>
      <c r="AV46" s="14">
        <f t="shared" si="0"/>
        <v>500</v>
      </c>
      <c r="AW46" s="14">
        <f t="shared" si="0"/>
        <v>511</v>
      </c>
      <c r="AX46" s="14">
        <f t="shared" si="0"/>
        <v>514</v>
      </c>
      <c r="AY46" s="14">
        <f t="shared" si="0"/>
        <v>516</v>
      </c>
      <c r="AZ46" s="14">
        <f t="shared" si="0"/>
        <v>516</v>
      </c>
      <c r="BA46" s="14">
        <f t="shared" si="0"/>
        <v>517</v>
      </c>
      <c r="BB46" s="14">
        <f t="shared" si="0"/>
        <v>517</v>
      </c>
      <c r="BC46" s="14">
        <f t="shared" si="0"/>
        <v>517</v>
      </c>
      <c r="BD46" s="14">
        <f t="shared" si="0"/>
        <v>517</v>
      </c>
      <c r="BE46" s="14">
        <f t="shared" si="0"/>
        <v>515</v>
      </c>
      <c r="BF46" s="14">
        <f t="shared" si="0"/>
        <v>519</v>
      </c>
      <c r="BG46" s="14">
        <f t="shared" si="0"/>
        <v>517</v>
      </c>
      <c r="BH46" s="14">
        <f t="shared" si="0"/>
        <v>517</v>
      </c>
      <c r="BI46" s="14">
        <f t="shared" si="0"/>
        <v>517</v>
      </c>
      <c r="BJ46" s="14">
        <f t="shared" si="0"/>
        <v>516</v>
      </c>
      <c r="BK46" s="14">
        <f t="shared" si="0"/>
        <v>519</v>
      </c>
      <c r="BL46" s="14">
        <f t="shared" si="0"/>
        <v>518</v>
      </c>
      <c r="BM46" s="14">
        <f t="shared" si="0"/>
        <v>518</v>
      </c>
      <c r="BN46" s="14">
        <f t="shared" si="0"/>
        <v>519</v>
      </c>
      <c r="BO46" s="14">
        <f t="shared" ref="BO46:CT46" si="1">SUM(BO17:BO19)</f>
        <v>516</v>
      </c>
      <c r="BP46" s="14">
        <f t="shared" si="1"/>
        <v>519</v>
      </c>
      <c r="BQ46" s="14">
        <f t="shared" si="1"/>
        <v>519</v>
      </c>
      <c r="BR46" s="14">
        <f t="shared" si="1"/>
        <v>519</v>
      </c>
      <c r="BS46" s="14">
        <f t="shared" si="1"/>
        <v>524</v>
      </c>
      <c r="BT46" s="14">
        <f t="shared" si="1"/>
        <v>523</v>
      </c>
      <c r="BU46" s="14">
        <f t="shared" si="1"/>
        <v>522</v>
      </c>
      <c r="BV46" s="14">
        <f t="shared" si="1"/>
        <v>524</v>
      </c>
      <c r="BW46" s="14">
        <f t="shared" si="1"/>
        <v>523</v>
      </c>
      <c r="BX46" s="14">
        <f t="shared" si="1"/>
        <v>522</v>
      </c>
      <c r="BY46" s="14">
        <f t="shared" si="1"/>
        <v>521</v>
      </c>
      <c r="BZ46" s="14">
        <f t="shared" si="1"/>
        <v>521</v>
      </c>
      <c r="CA46" s="14">
        <f t="shared" si="1"/>
        <v>523</v>
      </c>
      <c r="CB46" s="14">
        <f t="shared" si="1"/>
        <v>522</v>
      </c>
      <c r="CC46" s="14">
        <f t="shared" si="1"/>
        <v>524</v>
      </c>
      <c r="CD46" s="14">
        <f t="shared" si="1"/>
        <v>523</v>
      </c>
      <c r="CE46" s="14">
        <f t="shared" si="1"/>
        <v>522</v>
      </c>
      <c r="CF46" s="14">
        <f t="shared" si="1"/>
        <v>515</v>
      </c>
      <c r="CG46" s="14">
        <f t="shared" si="1"/>
        <v>515</v>
      </c>
      <c r="CH46" s="14">
        <f t="shared" si="1"/>
        <v>503</v>
      </c>
      <c r="CI46" s="14">
        <f t="shared" si="1"/>
        <v>486</v>
      </c>
      <c r="CJ46" s="14">
        <f t="shared" si="1"/>
        <v>464</v>
      </c>
      <c r="CK46" s="14">
        <f t="shared" si="1"/>
        <v>441</v>
      </c>
      <c r="CL46" s="14">
        <f t="shared" si="1"/>
        <v>422</v>
      </c>
      <c r="CM46" s="14">
        <f t="shared" si="1"/>
        <v>402</v>
      </c>
      <c r="CN46" s="14">
        <f t="shared" si="1"/>
        <v>386</v>
      </c>
      <c r="CO46" s="14">
        <f t="shared" si="1"/>
        <v>363</v>
      </c>
      <c r="CP46" s="14">
        <f t="shared" si="1"/>
        <v>340</v>
      </c>
      <c r="CQ46" s="14">
        <f t="shared" si="1"/>
        <v>315</v>
      </c>
      <c r="CR46" s="14">
        <f t="shared" si="1"/>
        <v>311</v>
      </c>
      <c r="CS46" s="14">
        <f t="shared" si="1"/>
        <v>313</v>
      </c>
      <c r="CT46" s="14">
        <f t="shared" si="1"/>
        <v>10270</v>
      </c>
      <c r="CU46" s="14">
        <f>SUM(A46:CS46)/4</f>
        <v>11108.5</v>
      </c>
      <c r="CV46" s="199">
        <v>17950</v>
      </c>
    </row>
    <row r="47" spans="1:100" x14ac:dyDescent="0.25">
      <c r="A47" s="13" t="s">
        <v>225</v>
      </c>
      <c r="B47" s="14">
        <f>SUM(B20:B24,B30:B34)</f>
        <v>36</v>
      </c>
      <c r="C47" s="14">
        <f t="shared" ref="C47:BN47" si="2">SUM(C20:C24,C30:C34)</f>
        <v>38</v>
      </c>
      <c r="D47" s="14">
        <f t="shared" si="2"/>
        <v>49</v>
      </c>
      <c r="E47" s="14">
        <f t="shared" si="2"/>
        <v>59</v>
      </c>
      <c r="F47" s="14">
        <f t="shared" si="2"/>
        <v>77</v>
      </c>
      <c r="G47" s="14">
        <f t="shared" si="2"/>
        <v>88</v>
      </c>
      <c r="H47" s="14">
        <f t="shared" si="2"/>
        <v>88</v>
      </c>
      <c r="I47" s="14">
        <f t="shared" si="2"/>
        <v>88</v>
      </c>
      <c r="J47" s="14">
        <f t="shared" si="2"/>
        <v>88</v>
      </c>
      <c r="K47" s="14">
        <f t="shared" si="2"/>
        <v>88</v>
      </c>
      <c r="L47" s="14">
        <f t="shared" si="2"/>
        <v>98</v>
      </c>
      <c r="M47" s="14">
        <f t="shared" si="2"/>
        <v>112</v>
      </c>
      <c r="N47" s="14">
        <f t="shared" si="2"/>
        <v>128</v>
      </c>
      <c r="O47" s="14">
        <f t="shared" si="2"/>
        <v>128</v>
      </c>
      <c r="P47" s="14">
        <f t="shared" si="2"/>
        <v>129</v>
      </c>
      <c r="Q47" s="14">
        <f t="shared" si="2"/>
        <v>124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0</v>
      </c>
      <c r="BL47" s="14">
        <f t="shared" si="2"/>
        <v>0</v>
      </c>
      <c r="BM47" s="14">
        <f t="shared" si="2"/>
        <v>0</v>
      </c>
      <c r="BN47" s="14">
        <f t="shared" si="2"/>
        <v>-1</v>
      </c>
      <c r="BO47" s="14">
        <f t="shared" ref="BO47:CT47" si="3">SUM(BO20:BO24,BO30:BO34)</f>
        <v>4</v>
      </c>
      <c r="BP47" s="14">
        <f t="shared" si="3"/>
        <v>6</v>
      </c>
      <c r="BQ47" s="14">
        <f t="shared" si="3"/>
        <v>18</v>
      </c>
      <c r="BR47" s="14">
        <f t="shared" si="3"/>
        <v>29</v>
      </c>
      <c r="BS47" s="14">
        <f t="shared" si="3"/>
        <v>57</v>
      </c>
      <c r="BT47" s="14">
        <f t="shared" si="3"/>
        <v>102</v>
      </c>
      <c r="BU47" s="14">
        <f t="shared" si="3"/>
        <v>125</v>
      </c>
      <c r="BV47" s="14">
        <f t="shared" si="3"/>
        <v>133</v>
      </c>
      <c r="BW47" s="14">
        <f t="shared" si="3"/>
        <v>166</v>
      </c>
      <c r="BX47" s="14">
        <f t="shared" si="3"/>
        <v>166</v>
      </c>
      <c r="BY47" s="14">
        <f t="shared" si="3"/>
        <v>122</v>
      </c>
      <c r="BZ47" s="14">
        <f t="shared" si="3"/>
        <v>84</v>
      </c>
      <c r="CA47" s="14">
        <f t="shared" si="3"/>
        <v>83</v>
      </c>
      <c r="CB47" s="14">
        <f t="shared" si="3"/>
        <v>60</v>
      </c>
      <c r="CC47" s="14">
        <f t="shared" si="3"/>
        <v>60</v>
      </c>
      <c r="CD47" s="14">
        <f t="shared" si="3"/>
        <v>60</v>
      </c>
      <c r="CE47" s="14">
        <f t="shared" si="3"/>
        <v>33</v>
      </c>
      <c r="CF47" s="14">
        <f t="shared" si="3"/>
        <v>-2</v>
      </c>
      <c r="CG47" s="14">
        <f t="shared" si="3"/>
        <v>0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326.90000000000003</v>
      </c>
      <c r="CU47" s="14">
        <f t="shared" ref="CU47:CU51" si="4">SUM(A47:CS47)/4</f>
        <v>680.75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9</v>
      </c>
      <c r="N48" s="14">
        <f t="shared" si="5"/>
        <v>20</v>
      </c>
      <c r="O48" s="14">
        <f t="shared" si="5"/>
        <v>36</v>
      </c>
      <c r="P48" s="14">
        <f t="shared" si="5"/>
        <v>38</v>
      </c>
      <c r="Q48" s="14">
        <f t="shared" si="5"/>
        <v>56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39</v>
      </c>
      <c r="BN48" s="14">
        <f t="shared" si="5"/>
        <v>38</v>
      </c>
      <c r="BO48" s="14">
        <f t="shared" ref="BO48:CT48" si="6">SUM(BO25:BO29,BO35:BO38)</f>
        <v>39</v>
      </c>
      <c r="BP48" s="14">
        <f t="shared" si="6"/>
        <v>39</v>
      </c>
      <c r="BQ48" s="14">
        <f t="shared" si="6"/>
        <v>39</v>
      </c>
      <c r="BR48" s="14">
        <f t="shared" si="6"/>
        <v>39</v>
      </c>
      <c r="BS48" s="14">
        <f t="shared" si="6"/>
        <v>36</v>
      </c>
      <c r="BT48" s="14">
        <f t="shared" si="6"/>
        <v>36</v>
      </c>
      <c r="BU48" s="14">
        <f t="shared" si="6"/>
        <v>48</v>
      </c>
      <c r="BV48" s="14">
        <f t="shared" si="6"/>
        <v>53</v>
      </c>
      <c r="BW48" s="14">
        <f t="shared" si="6"/>
        <v>75</v>
      </c>
      <c r="BX48" s="14">
        <f t="shared" si="6"/>
        <v>109</v>
      </c>
      <c r="BY48" s="14">
        <f t="shared" si="6"/>
        <v>133</v>
      </c>
      <c r="BZ48" s="14">
        <f t="shared" si="6"/>
        <v>120</v>
      </c>
      <c r="CA48" s="14">
        <f t="shared" si="6"/>
        <v>104</v>
      </c>
      <c r="CB48" s="14">
        <f t="shared" si="6"/>
        <v>78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246.5</v>
      </c>
      <c r="CU48" s="14">
        <f t="shared" si="4"/>
        <v>296</v>
      </c>
      <c r="CV48" s="199">
        <v>924</v>
      </c>
    </row>
    <row r="49" spans="1:100" x14ac:dyDescent="0.25">
      <c r="A49" s="13" t="s">
        <v>227</v>
      </c>
      <c r="B49" s="14">
        <f>SUM(B3:B16)</f>
        <v>1192</v>
      </c>
      <c r="C49" s="14">
        <f t="shared" ref="C49:BN49" si="7">SUM(C3:C16)</f>
        <v>1208</v>
      </c>
      <c r="D49" s="14">
        <f t="shared" si="7"/>
        <v>1221</v>
      </c>
      <c r="E49" s="14">
        <f t="shared" si="7"/>
        <v>1218</v>
      </c>
      <c r="F49" s="14">
        <f t="shared" si="7"/>
        <v>1212</v>
      </c>
      <c r="G49" s="14">
        <f t="shared" si="7"/>
        <v>1231</v>
      </c>
      <c r="H49" s="14">
        <f t="shared" si="7"/>
        <v>1228</v>
      </c>
      <c r="I49" s="14">
        <f t="shared" si="7"/>
        <v>1239</v>
      </c>
      <c r="J49" s="14">
        <f t="shared" si="7"/>
        <v>1297</v>
      </c>
      <c r="K49" s="14">
        <f t="shared" si="7"/>
        <v>1321</v>
      </c>
      <c r="L49" s="14">
        <f t="shared" si="7"/>
        <v>1337</v>
      </c>
      <c r="M49" s="14">
        <f t="shared" si="7"/>
        <v>1328</v>
      </c>
      <c r="N49" s="14">
        <f t="shared" si="7"/>
        <v>1314</v>
      </c>
      <c r="O49" s="14">
        <f t="shared" si="7"/>
        <v>1313</v>
      </c>
      <c r="P49" s="14">
        <f t="shared" si="7"/>
        <v>1276</v>
      </c>
      <c r="Q49" s="14">
        <f t="shared" si="7"/>
        <v>1289</v>
      </c>
      <c r="R49" s="14">
        <f t="shared" si="7"/>
        <v>788</v>
      </c>
      <c r="S49" s="14">
        <f t="shared" si="7"/>
        <v>809</v>
      </c>
      <c r="T49" s="14">
        <f t="shared" si="7"/>
        <v>822</v>
      </c>
      <c r="U49" s="14">
        <f t="shared" si="7"/>
        <v>876</v>
      </c>
      <c r="V49" s="14">
        <f t="shared" si="7"/>
        <v>949</v>
      </c>
      <c r="W49" s="14">
        <f t="shared" si="7"/>
        <v>1006</v>
      </c>
      <c r="X49" s="14">
        <f t="shared" si="7"/>
        <v>1072</v>
      </c>
      <c r="Y49" s="14">
        <f t="shared" si="7"/>
        <v>1165</v>
      </c>
      <c r="Z49" s="14">
        <f t="shared" si="7"/>
        <v>1242</v>
      </c>
      <c r="AA49" s="14">
        <f t="shared" si="7"/>
        <v>1267</v>
      </c>
      <c r="AB49" s="14">
        <f t="shared" si="7"/>
        <v>1260</v>
      </c>
      <c r="AC49" s="14">
        <f t="shared" si="7"/>
        <v>1242</v>
      </c>
      <c r="AD49" s="14">
        <f t="shared" si="7"/>
        <v>1246</v>
      </c>
      <c r="AE49" s="14">
        <f t="shared" si="7"/>
        <v>1200</v>
      </c>
      <c r="AF49" s="14">
        <f t="shared" si="7"/>
        <v>1179</v>
      </c>
      <c r="AG49" s="14">
        <f t="shared" si="7"/>
        <v>1147</v>
      </c>
      <c r="AH49" s="14">
        <f t="shared" si="7"/>
        <v>1143</v>
      </c>
      <c r="AI49" s="14">
        <f t="shared" si="7"/>
        <v>1118</v>
      </c>
      <c r="AJ49" s="14">
        <f t="shared" si="7"/>
        <v>1113</v>
      </c>
      <c r="AK49" s="14">
        <f t="shared" si="7"/>
        <v>1111</v>
      </c>
      <c r="AL49" s="14">
        <f t="shared" si="7"/>
        <v>1119</v>
      </c>
      <c r="AM49" s="14">
        <f t="shared" si="7"/>
        <v>1132</v>
      </c>
      <c r="AN49" s="14">
        <f t="shared" si="7"/>
        <v>1110</v>
      </c>
      <c r="AO49" s="14">
        <f t="shared" si="7"/>
        <v>1093</v>
      </c>
      <c r="AP49" s="14">
        <f t="shared" si="7"/>
        <v>1110</v>
      </c>
      <c r="AQ49" s="14">
        <f t="shared" si="7"/>
        <v>1158</v>
      </c>
      <c r="AR49" s="14">
        <f t="shared" si="7"/>
        <v>1169</v>
      </c>
      <c r="AS49" s="14">
        <f t="shared" si="7"/>
        <v>1187</v>
      </c>
      <c r="AT49" s="14">
        <f t="shared" si="7"/>
        <v>1196</v>
      </c>
      <c r="AU49" s="14">
        <f t="shared" si="7"/>
        <v>1205</v>
      </c>
      <c r="AV49" s="14">
        <f t="shared" si="7"/>
        <v>1200</v>
      </c>
      <c r="AW49" s="14">
        <f t="shared" si="7"/>
        <v>1179</v>
      </c>
      <c r="AX49" s="14">
        <f t="shared" si="7"/>
        <v>1178</v>
      </c>
      <c r="AY49" s="14">
        <f t="shared" si="7"/>
        <v>1171</v>
      </c>
      <c r="AZ49" s="14">
        <f t="shared" si="7"/>
        <v>1111</v>
      </c>
      <c r="BA49" s="14">
        <f t="shared" si="7"/>
        <v>1076</v>
      </c>
      <c r="BB49" s="14">
        <f t="shared" si="7"/>
        <v>1055</v>
      </c>
      <c r="BC49" s="14">
        <f t="shared" si="7"/>
        <v>1037</v>
      </c>
      <c r="BD49" s="14">
        <f t="shared" si="7"/>
        <v>1013</v>
      </c>
      <c r="BE49" s="14">
        <f t="shared" si="7"/>
        <v>1027</v>
      </c>
      <c r="BF49" s="14">
        <f t="shared" si="7"/>
        <v>1066</v>
      </c>
      <c r="BG49" s="14">
        <f t="shared" si="7"/>
        <v>1083</v>
      </c>
      <c r="BH49" s="14">
        <f t="shared" si="7"/>
        <v>1096</v>
      </c>
      <c r="BI49" s="14">
        <f t="shared" si="7"/>
        <v>1088</v>
      </c>
      <c r="BJ49" s="14">
        <f t="shared" si="7"/>
        <v>1099</v>
      </c>
      <c r="BK49" s="14">
        <f t="shared" si="7"/>
        <v>1120</v>
      </c>
      <c r="BL49" s="14">
        <f t="shared" si="7"/>
        <v>1165</v>
      </c>
      <c r="BM49" s="14">
        <f t="shared" si="7"/>
        <v>1138</v>
      </c>
      <c r="BN49" s="14">
        <f t="shared" si="7"/>
        <v>1175</v>
      </c>
      <c r="BO49" s="14">
        <f t="shared" ref="BO49:CT49" si="8">SUM(BO3:BO16)</f>
        <v>1178</v>
      </c>
      <c r="BP49" s="14">
        <f t="shared" si="8"/>
        <v>1151</v>
      </c>
      <c r="BQ49" s="14">
        <f t="shared" si="8"/>
        <v>1172</v>
      </c>
      <c r="BR49" s="14">
        <f t="shared" si="8"/>
        <v>1193</v>
      </c>
      <c r="BS49" s="14">
        <f t="shared" si="8"/>
        <v>1220</v>
      </c>
      <c r="BT49" s="14">
        <f t="shared" si="8"/>
        <v>1277</v>
      </c>
      <c r="BU49" s="14">
        <f t="shared" si="8"/>
        <v>1310</v>
      </c>
      <c r="BV49" s="14">
        <f t="shared" si="8"/>
        <v>1351</v>
      </c>
      <c r="BW49" s="14">
        <f t="shared" si="8"/>
        <v>1345</v>
      </c>
      <c r="BX49" s="14">
        <f t="shared" si="8"/>
        <v>1286</v>
      </c>
      <c r="BY49" s="14">
        <f t="shared" si="8"/>
        <v>1273</v>
      </c>
      <c r="BZ49" s="14">
        <f t="shared" si="8"/>
        <v>1272</v>
      </c>
      <c r="CA49" s="14">
        <f t="shared" si="8"/>
        <v>1248</v>
      </c>
      <c r="CB49" s="14">
        <f t="shared" si="8"/>
        <v>1254</v>
      </c>
      <c r="CC49" s="14">
        <f t="shared" si="8"/>
        <v>1298</v>
      </c>
      <c r="CD49" s="14">
        <f t="shared" si="8"/>
        <v>1269</v>
      </c>
      <c r="CE49" s="14">
        <f t="shared" si="8"/>
        <v>1262</v>
      </c>
      <c r="CF49" s="14">
        <f t="shared" si="8"/>
        <v>1278</v>
      </c>
      <c r="CG49" s="14">
        <f t="shared" si="8"/>
        <v>1222</v>
      </c>
      <c r="CH49" s="14">
        <f t="shared" si="8"/>
        <v>1168</v>
      </c>
      <c r="CI49" s="14">
        <f t="shared" si="8"/>
        <v>1137</v>
      </c>
      <c r="CJ49" s="14">
        <f t="shared" si="8"/>
        <v>1100</v>
      </c>
      <c r="CK49" s="14">
        <f t="shared" si="8"/>
        <v>1064</v>
      </c>
      <c r="CL49" s="14">
        <f t="shared" si="8"/>
        <v>1031</v>
      </c>
      <c r="CM49" s="14">
        <f t="shared" si="8"/>
        <v>1002</v>
      </c>
      <c r="CN49" s="14">
        <f t="shared" si="8"/>
        <v>981</v>
      </c>
      <c r="CO49" s="14">
        <f t="shared" si="8"/>
        <v>950</v>
      </c>
      <c r="CP49" s="14">
        <f t="shared" si="8"/>
        <v>950</v>
      </c>
      <c r="CQ49" s="14">
        <f t="shared" si="8"/>
        <v>942</v>
      </c>
      <c r="CR49" s="14">
        <f t="shared" si="8"/>
        <v>894</v>
      </c>
      <c r="CS49" s="14">
        <f t="shared" si="8"/>
        <v>868</v>
      </c>
      <c r="CT49" s="14">
        <f t="shared" si="8"/>
        <v>25677.8</v>
      </c>
      <c r="CU49" s="14">
        <f t="shared" si="4"/>
        <v>27620.25</v>
      </c>
      <c r="CV49" s="199">
        <v>18544</v>
      </c>
    </row>
    <row r="50" spans="1:100" x14ac:dyDescent="0.25">
      <c r="A50" s="13" t="s">
        <v>228</v>
      </c>
      <c r="B50" s="14">
        <f>B40</f>
        <v>43</v>
      </c>
      <c r="C50" s="14">
        <f t="shared" ref="C50:BN50" si="9">C40</f>
        <v>46</v>
      </c>
      <c r="D50" s="14">
        <f t="shared" si="9"/>
        <v>44</v>
      </c>
      <c r="E50" s="14">
        <f t="shared" si="9"/>
        <v>42</v>
      </c>
      <c r="F50" s="14">
        <f t="shared" si="9"/>
        <v>51</v>
      </c>
      <c r="G50" s="14">
        <f t="shared" si="9"/>
        <v>36</v>
      </c>
      <c r="H50" s="14">
        <f t="shared" si="9"/>
        <v>30</v>
      </c>
      <c r="I50" s="14">
        <f t="shared" si="9"/>
        <v>29</v>
      </c>
      <c r="J50" s="14">
        <f t="shared" si="9"/>
        <v>24</v>
      </c>
      <c r="K50" s="14">
        <f t="shared" si="9"/>
        <v>16</v>
      </c>
      <c r="L50" s="14">
        <f t="shared" si="9"/>
        <v>17</v>
      </c>
      <c r="M50" s="14">
        <f t="shared" si="9"/>
        <v>31</v>
      </c>
      <c r="N50" s="14">
        <f t="shared" si="9"/>
        <v>19</v>
      </c>
      <c r="O50" s="14">
        <f t="shared" si="9"/>
        <v>38</v>
      </c>
      <c r="P50" s="14">
        <f t="shared" si="9"/>
        <v>50</v>
      </c>
      <c r="Q50" s="14">
        <f t="shared" si="9"/>
        <v>31</v>
      </c>
      <c r="R50" s="14">
        <f t="shared" si="9"/>
        <v>17</v>
      </c>
      <c r="S50" s="14">
        <f t="shared" si="9"/>
        <v>19</v>
      </c>
      <c r="T50" s="14">
        <f t="shared" si="9"/>
        <v>28</v>
      </c>
      <c r="U50" s="14">
        <f t="shared" si="9"/>
        <v>20</v>
      </c>
      <c r="V50" s="14">
        <f t="shared" si="9"/>
        <v>15</v>
      </c>
      <c r="W50" s="14">
        <f t="shared" si="9"/>
        <v>16</v>
      </c>
      <c r="X50" s="14">
        <f t="shared" si="9"/>
        <v>15</v>
      </c>
      <c r="Y50" s="14">
        <f t="shared" si="9"/>
        <v>9</v>
      </c>
      <c r="Z50" s="14">
        <f t="shared" si="9"/>
        <v>9</v>
      </c>
      <c r="AA50" s="14">
        <f t="shared" si="9"/>
        <v>10</v>
      </c>
      <c r="AB50" s="14">
        <f t="shared" si="9"/>
        <v>10</v>
      </c>
      <c r="AC50" s="14">
        <f t="shared" si="9"/>
        <v>10</v>
      </c>
      <c r="AD50" s="14">
        <f t="shared" si="9"/>
        <v>8</v>
      </c>
      <c r="AE50" s="14">
        <f t="shared" si="9"/>
        <v>12</v>
      </c>
      <c r="AF50" s="14">
        <f t="shared" si="9"/>
        <v>14</v>
      </c>
      <c r="AG50" s="14">
        <f t="shared" si="9"/>
        <v>10</v>
      </c>
      <c r="AH50" s="14">
        <f t="shared" si="9"/>
        <v>11</v>
      </c>
      <c r="AI50" s="14">
        <f t="shared" si="9"/>
        <v>31</v>
      </c>
      <c r="AJ50" s="14">
        <f t="shared" si="9"/>
        <v>27</v>
      </c>
      <c r="AK50" s="14">
        <f t="shared" si="9"/>
        <v>30</v>
      </c>
      <c r="AL50" s="14">
        <f t="shared" si="9"/>
        <v>34</v>
      </c>
      <c r="AM50" s="14">
        <f t="shared" si="9"/>
        <v>33</v>
      </c>
      <c r="AN50" s="14">
        <f t="shared" si="9"/>
        <v>41</v>
      </c>
      <c r="AO50" s="14">
        <f t="shared" si="9"/>
        <v>40</v>
      </c>
      <c r="AP50" s="14">
        <f t="shared" si="9"/>
        <v>26</v>
      </c>
      <c r="AQ50" s="14">
        <f t="shared" si="9"/>
        <v>40</v>
      </c>
      <c r="AR50" s="14">
        <f t="shared" si="9"/>
        <v>33</v>
      </c>
      <c r="AS50" s="14">
        <f t="shared" si="9"/>
        <v>23</v>
      </c>
      <c r="AT50" s="14">
        <f t="shared" si="9"/>
        <v>31</v>
      </c>
      <c r="AU50" s="14">
        <f t="shared" si="9"/>
        <v>39</v>
      </c>
      <c r="AV50" s="14">
        <f t="shared" si="9"/>
        <v>33</v>
      </c>
      <c r="AW50" s="14">
        <f t="shared" si="9"/>
        <v>44</v>
      </c>
      <c r="AX50" s="14">
        <f t="shared" si="9"/>
        <v>43</v>
      </c>
      <c r="AY50" s="14">
        <f t="shared" si="9"/>
        <v>41</v>
      </c>
      <c r="AZ50" s="14">
        <f t="shared" si="9"/>
        <v>40</v>
      </c>
      <c r="BA50" s="14">
        <f t="shared" si="9"/>
        <v>38</v>
      </c>
      <c r="BB50" s="14">
        <f t="shared" si="9"/>
        <v>35</v>
      </c>
      <c r="BC50" s="14">
        <f t="shared" si="9"/>
        <v>37</v>
      </c>
      <c r="BD50" s="14">
        <f t="shared" si="9"/>
        <v>41</v>
      </c>
      <c r="BE50" s="14">
        <f t="shared" si="9"/>
        <v>36</v>
      </c>
      <c r="BF50" s="14">
        <f t="shared" si="9"/>
        <v>28</v>
      </c>
      <c r="BG50" s="14">
        <f t="shared" si="9"/>
        <v>30</v>
      </c>
      <c r="BH50" s="14">
        <f t="shared" si="9"/>
        <v>34</v>
      </c>
      <c r="BI50" s="14">
        <f t="shared" si="9"/>
        <v>35</v>
      </c>
      <c r="BJ50" s="14">
        <f t="shared" si="9"/>
        <v>35</v>
      </c>
      <c r="BK50" s="14">
        <f t="shared" si="9"/>
        <v>27</v>
      </c>
      <c r="BL50" s="14">
        <f t="shared" si="9"/>
        <v>24</v>
      </c>
      <c r="BM50" s="14">
        <f t="shared" si="9"/>
        <v>23</v>
      </c>
      <c r="BN50" s="14">
        <f t="shared" si="9"/>
        <v>30</v>
      </c>
      <c r="BO50" s="14">
        <f t="shared" ref="BO50:CT50" si="10">BO40</f>
        <v>29</v>
      </c>
      <c r="BP50" s="14">
        <f t="shared" si="10"/>
        <v>78</v>
      </c>
      <c r="BQ50" s="14">
        <f t="shared" si="10"/>
        <v>70</v>
      </c>
      <c r="BR50" s="14">
        <f t="shared" si="10"/>
        <v>52</v>
      </c>
      <c r="BS50" s="14">
        <f t="shared" si="10"/>
        <v>35</v>
      </c>
      <c r="BT50" s="14">
        <f t="shared" si="10"/>
        <v>21</v>
      </c>
      <c r="BU50" s="14">
        <f t="shared" si="10"/>
        <v>28</v>
      </c>
      <c r="BV50" s="14">
        <f t="shared" si="10"/>
        <v>36</v>
      </c>
      <c r="BW50" s="14">
        <f t="shared" si="10"/>
        <v>31</v>
      </c>
      <c r="BX50" s="14">
        <f t="shared" si="10"/>
        <v>20</v>
      </c>
      <c r="BY50" s="14">
        <f t="shared" si="10"/>
        <v>15</v>
      </c>
      <c r="BZ50" s="14">
        <f t="shared" si="10"/>
        <v>18</v>
      </c>
      <c r="CA50" s="14">
        <f t="shared" si="10"/>
        <v>16</v>
      </c>
      <c r="CB50" s="14">
        <f t="shared" si="10"/>
        <v>20</v>
      </c>
      <c r="CC50" s="14">
        <f t="shared" si="10"/>
        <v>18</v>
      </c>
      <c r="CD50" s="14">
        <f t="shared" si="10"/>
        <v>15</v>
      </c>
      <c r="CE50" s="14">
        <f t="shared" si="10"/>
        <v>10</v>
      </c>
      <c r="CF50" s="14">
        <f t="shared" si="10"/>
        <v>8</v>
      </c>
      <c r="CG50" s="14">
        <f t="shared" si="10"/>
        <v>14</v>
      </c>
      <c r="CH50" s="14">
        <f t="shared" si="10"/>
        <v>15</v>
      </c>
      <c r="CI50" s="14">
        <f t="shared" si="10"/>
        <v>12</v>
      </c>
      <c r="CJ50" s="14">
        <f t="shared" si="10"/>
        <v>20</v>
      </c>
      <c r="CK50" s="14">
        <f t="shared" si="10"/>
        <v>14</v>
      </c>
      <c r="CL50" s="14">
        <f t="shared" si="10"/>
        <v>11</v>
      </c>
      <c r="CM50" s="14">
        <f t="shared" si="10"/>
        <v>10</v>
      </c>
      <c r="CN50" s="14">
        <f t="shared" si="10"/>
        <v>11</v>
      </c>
      <c r="CO50" s="14">
        <f t="shared" si="10"/>
        <v>11</v>
      </c>
      <c r="CP50" s="14">
        <f t="shared" si="10"/>
        <v>6</v>
      </c>
      <c r="CQ50" s="14">
        <f t="shared" si="10"/>
        <v>9</v>
      </c>
      <c r="CR50" s="14">
        <f t="shared" si="10"/>
        <v>22</v>
      </c>
      <c r="CS50" s="14">
        <f t="shared" si="10"/>
        <v>11</v>
      </c>
      <c r="CT50" s="14">
        <f t="shared" si="10"/>
        <v>765.5</v>
      </c>
      <c r="CU50" s="14">
        <f t="shared" si="4"/>
        <v>637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1</v>
      </c>
      <c r="L51" s="14">
        <f t="shared" si="11"/>
        <v>1</v>
      </c>
      <c r="M51" s="14">
        <f t="shared" si="11"/>
        <v>2</v>
      </c>
      <c r="N51" s="14">
        <f t="shared" si="11"/>
        <v>2</v>
      </c>
      <c r="O51" s="14">
        <f t="shared" si="11"/>
        <v>2</v>
      </c>
      <c r="P51" s="14">
        <f t="shared" si="11"/>
        <v>2</v>
      </c>
      <c r="Q51" s="14">
        <f t="shared" si="11"/>
        <v>2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2</v>
      </c>
      <c r="AB51" s="14">
        <f t="shared" si="11"/>
        <v>3</v>
      </c>
      <c r="AC51" s="14">
        <f t="shared" si="11"/>
        <v>5</v>
      </c>
      <c r="AD51" s="14">
        <f t="shared" si="11"/>
        <v>8</v>
      </c>
      <c r="AE51" s="14">
        <f t="shared" si="11"/>
        <v>4</v>
      </c>
      <c r="AF51" s="14">
        <f t="shared" si="11"/>
        <v>7</v>
      </c>
      <c r="AG51" s="14">
        <f t="shared" si="11"/>
        <v>12</v>
      </c>
      <c r="AH51" s="14">
        <f t="shared" si="11"/>
        <v>18</v>
      </c>
      <c r="AI51" s="14">
        <f t="shared" si="11"/>
        <v>16</v>
      </c>
      <c r="AJ51" s="14">
        <f t="shared" si="11"/>
        <v>18</v>
      </c>
      <c r="AK51" s="14">
        <f t="shared" si="11"/>
        <v>18</v>
      </c>
      <c r="AL51" s="14">
        <f t="shared" si="11"/>
        <v>13</v>
      </c>
      <c r="AM51" s="14">
        <f t="shared" si="11"/>
        <v>21</v>
      </c>
      <c r="AN51" s="14">
        <f t="shared" si="11"/>
        <v>21</v>
      </c>
      <c r="AO51" s="14">
        <f t="shared" si="11"/>
        <v>23</v>
      </c>
      <c r="AP51" s="14">
        <f t="shared" si="11"/>
        <v>22</v>
      </c>
      <c r="AQ51" s="14">
        <f t="shared" si="11"/>
        <v>4</v>
      </c>
      <c r="AR51" s="14">
        <f t="shared" si="11"/>
        <v>21</v>
      </c>
      <c r="AS51" s="14">
        <f t="shared" si="11"/>
        <v>10</v>
      </c>
      <c r="AT51" s="14">
        <f t="shared" si="11"/>
        <v>27</v>
      </c>
      <c r="AU51" s="14">
        <f t="shared" si="11"/>
        <v>28</v>
      </c>
      <c r="AV51" s="14">
        <f t="shared" si="11"/>
        <v>24</v>
      </c>
      <c r="AW51" s="14">
        <f t="shared" si="11"/>
        <v>25</v>
      </c>
      <c r="AX51" s="14">
        <f t="shared" si="11"/>
        <v>24</v>
      </c>
      <c r="AY51" s="14">
        <f t="shared" si="11"/>
        <v>9</v>
      </c>
      <c r="AZ51" s="14">
        <f t="shared" si="11"/>
        <v>15</v>
      </c>
      <c r="BA51" s="14">
        <f t="shared" si="11"/>
        <v>28</v>
      </c>
      <c r="BB51" s="14">
        <f t="shared" si="11"/>
        <v>22</v>
      </c>
      <c r="BC51" s="14">
        <f t="shared" si="11"/>
        <v>23</v>
      </c>
      <c r="BD51" s="14">
        <f t="shared" si="11"/>
        <v>22</v>
      </c>
      <c r="BE51" s="14">
        <f t="shared" si="11"/>
        <v>12</v>
      </c>
      <c r="BF51" s="14">
        <f t="shared" si="11"/>
        <v>12</v>
      </c>
      <c r="BG51" s="14">
        <f t="shared" si="11"/>
        <v>12</v>
      </c>
      <c r="BH51" s="14">
        <f t="shared" si="11"/>
        <v>8</v>
      </c>
      <c r="BI51" s="14">
        <f t="shared" si="11"/>
        <v>9</v>
      </c>
      <c r="BJ51" s="14">
        <f t="shared" si="11"/>
        <v>14</v>
      </c>
      <c r="BK51" s="14">
        <f t="shared" si="11"/>
        <v>15</v>
      </c>
      <c r="BL51" s="14">
        <f t="shared" si="11"/>
        <v>13</v>
      </c>
      <c r="BM51" s="14">
        <f t="shared" si="11"/>
        <v>11</v>
      </c>
      <c r="BN51" s="14">
        <f t="shared" si="11"/>
        <v>11</v>
      </c>
      <c r="BO51" s="14">
        <f t="shared" ref="BO51:CT51" si="12">BO39</f>
        <v>2</v>
      </c>
      <c r="BP51" s="14">
        <f t="shared" si="12"/>
        <v>5</v>
      </c>
      <c r="BQ51" s="14">
        <f t="shared" si="12"/>
        <v>4</v>
      </c>
      <c r="BR51" s="14">
        <f t="shared" si="12"/>
        <v>2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204.1</v>
      </c>
      <c r="CU51" s="14">
        <f t="shared" si="4"/>
        <v>159</v>
      </c>
      <c r="CV51" s="199">
        <v>286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10</v>
      </c>
      <c r="P52" s="14">
        <f t="shared" si="13"/>
        <v>9</v>
      </c>
      <c r="Q52" s="14">
        <f t="shared" si="13"/>
        <v>9</v>
      </c>
      <c r="R52" s="14">
        <f t="shared" si="13"/>
        <v>10</v>
      </c>
      <c r="S52" s="14">
        <f t="shared" si="13"/>
        <v>10</v>
      </c>
      <c r="T52" s="14">
        <f t="shared" si="13"/>
        <v>10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11</v>
      </c>
      <c r="AB52" s="14">
        <f t="shared" si="13"/>
        <v>10</v>
      </c>
      <c r="AC52" s="14">
        <f t="shared" si="13"/>
        <v>10</v>
      </c>
      <c r="AD52" s="14">
        <f t="shared" si="13"/>
        <v>11</v>
      </c>
      <c r="AE52" s="14">
        <f t="shared" si="13"/>
        <v>11</v>
      </c>
      <c r="AF52" s="14">
        <f t="shared" si="13"/>
        <v>10</v>
      </c>
      <c r="AG52" s="14">
        <f t="shared" si="13"/>
        <v>10</v>
      </c>
      <c r="AH52" s="14">
        <f t="shared" si="13"/>
        <v>10</v>
      </c>
      <c r="AI52" s="14">
        <f t="shared" si="13"/>
        <v>11</v>
      </c>
      <c r="AJ52" s="14">
        <f t="shared" si="13"/>
        <v>11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10</v>
      </c>
      <c r="AO52" s="14">
        <f t="shared" si="13"/>
        <v>11</v>
      </c>
      <c r="AP52" s="14">
        <f t="shared" si="13"/>
        <v>11</v>
      </c>
      <c r="AQ52" s="14">
        <f t="shared" si="13"/>
        <v>10</v>
      </c>
      <c r="AR52" s="14">
        <f t="shared" si="13"/>
        <v>11</v>
      </c>
      <c r="AS52" s="14">
        <f t="shared" si="13"/>
        <v>11</v>
      </c>
      <c r="AT52" s="14">
        <f t="shared" si="13"/>
        <v>11</v>
      </c>
      <c r="AU52" s="14">
        <f t="shared" si="13"/>
        <v>11</v>
      </c>
      <c r="AV52" s="14">
        <f t="shared" si="13"/>
        <v>11</v>
      </c>
      <c r="AW52" s="14">
        <f t="shared" si="13"/>
        <v>11</v>
      </c>
      <c r="AX52" s="14">
        <f t="shared" si="13"/>
        <v>11</v>
      </c>
      <c r="AY52" s="14">
        <f t="shared" si="13"/>
        <v>11</v>
      </c>
      <c r="AZ52" s="14">
        <f t="shared" si="13"/>
        <v>11</v>
      </c>
      <c r="BA52" s="14">
        <f t="shared" si="13"/>
        <v>11</v>
      </c>
      <c r="BB52" s="14">
        <f t="shared" si="13"/>
        <v>11</v>
      </c>
      <c r="BC52" s="14">
        <f t="shared" si="13"/>
        <v>11</v>
      </c>
      <c r="BD52" s="14">
        <f t="shared" si="13"/>
        <v>11</v>
      </c>
      <c r="BE52" s="14">
        <f t="shared" si="13"/>
        <v>11</v>
      </c>
      <c r="BF52" s="14">
        <f t="shared" si="13"/>
        <v>11</v>
      </c>
      <c r="BG52" s="14">
        <f t="shared" si="13"/>
        <v>11</v>
      </c>
      <c r="BH52" s="14">
        <f t="shared" si="13"/>
        <v>11</v>
      </c>
      <c r="BI52" s="14">
        <f t="shared" si="13"/>
        <v>11</v>
      </c>
      <c r="BJ52" s="14">
        <f t="shared" si="13"/>
        <v>11</v>
      </c>
      <c r="BK52" s="14">
        <f t="shared" si="13"/>
        <v>11</v>
      </c>
      <c r="BL52" s="14">
        <f t="shared" si="13"/>
        <v>11</v>
      </c>
      <c r="BM52" s="14">
        <f t="shared" si="13"/>
        <v>11</v>
      </c>
      <c r="BN52" s="14">
        <f t="shared" si="13"/>
        <v>11</v>
      </c>
      <c r="BO52" s="14">
        <f t="shared" ref="BO52:CT52" si="14">BO41</f>
        <v>11</v>
      </c>
      <c r="BP52" s="14">
        <f t="shared" si="14"/>
        <v>11</v>
      </c>
      <c r="BQ52" s="14">
        <f t="shared" si="14"/>
        <v>11</v>
      </c>
      <c r="BR52" s="14">
        <f t="shared" si="14"/>
        <v>11</v>
      </c>
      <c r="BS52" s="14">
        <f t="shared" si="14"/>
        <v>11</v>
      </c>
      <c r="BT52" s="14">
        <f t="shared" si="14"/>
        <v>11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9</v>
      </c>
      <c r="BY52" s="14">
        <f t="shared" si="14"/>
        <v>8</v>
      </c>
      <c r="BZ52" s="14">
        <f t="shared" si="14"/>
        <v>7</v>
      </c>
      <c r="CA52" s="14">
        <f t="shared" si="14"/>
        <v>9</v>
      </c>
      <c r="CB52" s="14">
        <f t="shared" si="14"/>
        <v>11</v>
      </c>
      <c r="CC52" s="14">
        <f t="shared" si="14"/>
        <v>11</v>
      </c>
      <c r="CD52" s="14">
        <f t="shared" si="14"/>
        <v>11</v>
      </c>
      <c r="CE52" s="14">
        <f t="shared" si="14"/>
        <v>11</v>
      </c>
      <c r="CF52" s="14">
        <f t="shared" si="14"/>
        <v>11</v>
      </c>
      <c r="CG52" s="14">
        <f t="shared" si="14"/>
        <v>11</v>
      </c>
      <c r="CH52" s="14">
        <f t="shared" si="14"/>
        <v>11</v>
      </c>
      <c r="CI52" s="14">
        <f t="shared" si="14"/>
        <v>11</v>
      </c>
      <c r="CJ52" s="14">
        <f t="shared" si="14"/>
        <v>11</v>
      </c>
      <c r="CK52" s="14">
        <f t="shared" si="14"/>
        <v>11</v>
      </c>
      <c r="CL52" s="14">
        <f t="shared" si="14"/>
        <v>11</v>
      </c>
      <c r="CM52" s="14">
        <f t="shared" si="14"/>
        <v>10</v>
      </c>
      <c r="CN52" s="14">
        <f t="shared" si="14"/>
        <v>10</v>
      </c>
      <c r="CO52" s="14">
        <f t="shared" si="14"/>
        <v>10</v>
      </c>
      <c r="CP52" s="14">
        <f t="shared" si="14"/>
        <v>9</v>
      </c>
      <c r="CQ52" s="14">
        <f t="shared" si="14"/>
        <v>9</v>
      </c>
      <c r="CR52" s="14">
        <f t="shared" si="14"/>
        <v>10</v>
      </c>
      <c r="CS52" s="14">
        <f t="shared" si="14"/>
        <v>10</v>
      </c>
      <c r="CT52" s="14">
        <f t="shared" si="14"/>
        <v>0</v>
      </c>
      <c r="CU52" s="14">
        <f>SUM(A52:CS52)/4</f>
        <v>255.25</v>
      </c>
      <c r="CV52" s="200">
        <v>1945</v>
      </c>
    </row>
    <row r="53" spans="1:100" x14ac:dyDescent="0.25">
      <c r="B53" s="14">
        <f>SUM(B46:B52)</f>
        <v>1776</v>
      </c>
      <c r="C53" s="14">
        <f t="shared" ref="C53:BN53" si="15">SUM(C46:C52)</f>
        <v>1817</v>
      </c>
      <c r="D53" s="14">
        <f t="shared" si="15"/>
        <v>1846</v>
      </c>
      <c r="E53" s="14">
        <f t="shared" si="15"/>
        <v>1859</v>
      </c>
      <c r="F53" s="14">
        <f t="shared" si="15"/>
        <v>1886</v>
      </c>
      <c r="G53" s="14">
        <f t="shared" si="15"/>
        <v>1902</v>
      </c>
      <c r="H53" s="14">
        <f t="shared" si="15"/>
        <v>1892</v>
      </c>
      <c r="I53" s="14">
        <f t="shared" si="15"/>
        <v>1901</v>
      </c>
      <c r="J53" s="14">
        <f t="shared" si="15"/>
        <v>1954</v>
      </c>
      <c r="K53" s="14">
        <f t="shared" si="15"/>
        <v>1971</v>
      </c>
      <c r="L53" s="14">
        <f t="shared" si="15"/>
        <v>1999</v>
      </c>
      <c r="M53" s="14">
        <f t="shared" si="15"/>
        <v>2028</v>
      </c>
      <c r="N53" s="14">
        <f t="shared" si="15"/>
        <v>2029</v>
      </c>
      <c r="O53" s="14">
        <f t="shared" si="15"/>
        <v>2064</v>
      </c>
      <c r="P53" s="14">
        <f t="shared" si="15"/>
        <v>2039</v>
      </c>
      <c r="Q53" s="14">
        <f t="shared" si="15"/>
        <v>2047</v>
      </c>
      <c r="R53" s="14">
        <f t="shared" si="15"/>
        <v>1135</v>
      </c>
      <c r="S53" s="14">
        <f t="shared" si="15"/>
        <v>1158</v>
      </c>
      <c r="T53" s="14">
        <f t="shared" si="15"/>
        <v>1180</v>
      </c>
      <c r="U53" s="14">
        <f t="shared" si="15"/>
        <v>1227</v>
      </c>
      <c r="V53" s="14">
        <f t="shared" si="15"/>
        <v>1295</v>
      </c>
      <c r="W53" s="14">
        <f t="shared" si="15"/>
        <v>1353</v>
      </c>
      <c r="X53" s="14">
        <f t="shared" si="15"/>
        <v>1420</v>
      </c>
      <c r="Y53" s="14">
        <f t="shared" si="15"/>
        <v>1508</v>
      </c>
      <c r="Z53" s="14">
        <f t="shared" si="15"/>
        <v>1591</v>
      </c>
      <c r="AA53" s="14">
        <f t="shared" si="15"/>
        <v>1644</v>
      </c>
      <c r="AB53" s="14">
        <f t="shared" si="15"/>
        <v>1639</v>
      </c>
      <c r="AC53" s="14">
        <f t="shared" si="15"/>
        <v>1629</v>
      </c>
      <c r="AD53" s="14">
        <f t="shared" si="15"/>
        <v>1635</v>
      </c>
      <c r="AE53" s="14">
        <f t="shared" si="15"/>
        <v>1597</v>
      </c>
      <c r="AF53" s="14">
        <f t="shared" si="15"/>
        <v>1603</v>
      </c>
      <c r="AG53" s="14">
        <f t="shared" si="15"/>
        <v>1572</v>
      </c>
      <c r="AH53" s="14">
        <f t="shared" si="15"/>
        <v>1579</v>
      </c>
      <c r="AI53" s="14">
        <f t="shared" si="15"/>
        <v>1586</v>
      </c>
      <c r="AJ53" s="14">
        <f t="shared" si="15"/>
        <v>1580</v>
      </c>
      <c r="AK53" s="14">
        <f t="shared" si="15"/>
        <v>1589</v>
      </c>
      <c r="AL53" s="14">
        <f t="shared" si="15"/>
        <v>1600</v>
      </c>
      <c r="AM53" s="14">
        <f t="shared" si="15"/>
        <v>1623</v>
      </c>
      <c r="AN53" s="14">
        <f t="shared" si="15"/>
        <v>1607</v>
      </c>
      <c r="AO53" s="14">
        <f t="shared" si="15"/>
        <v>1593</v>
      </c>
      <c r="AP53" s="14">
        <f t="shared" si="15"/>
        <v>1595</v>
      </c>
      <c r="AQ53" s="14">
        <f t="shared" si="15"/>
        <v>1637</v>
      </c>
      <c r="AR53" s="14">
        <f t="shared" si="15"/>
        <v>1672</v>
      </c>
      <c r="AS53" s="14">
        <f t="shared" si="15"/>
        <v>1684</v>
      </c>
      <c r="AT53" s="14">
        <f t="shared" si="15"/>
        <v>1735</v>
      </c>
      <c r="AU53" s="14">
        <f t="shared" si="15"/>
        <v>1762</v>
      </c>
      <c r="AV53" s="14">
        <f t="shared" si="15"/>
        <v>1768</v>
      </c>
      <c r="AW53" s="14">
        <f t="shared" si="15"/>
        <v>1770</v>
      </c>
      <c r="AX53" s="14">
        <f t="shared" si="15"/>
        <v>1770</v>
      </c>
      <c r="AY53" s="14">
        <f t="shared" si="15"/>
        <v>1748</v>
      </c>
      <c r="AZ53" s="14">
        <f t="shared" si="15"/>
        <v>1693</v>
      </c>
      <c r="BA53" s="14">
        <f t="shared" si="15"/>
        <v>1670</v>
      </c>
      <c r="BB53" s="14">
        <f t="shared" si="15"/>
        <v>1640</v>
      </c>
      <c r="BC53" s="14">
        <f t="shared" si="15"/>
        <v>1625</v>
      </c>
      <c r="BD53" s="14">
        <f t="shared" si="15"/>
        <v>1604</v>
      </c>
      <c r="BE53" s="14">
        <f t="shared" si="15"/>
        <v>1601</v>
      </c>
      <c r="BF53" s="14">
        <f t="shared" si="15"/>
        <v>1636</v>
      </c>
      <c r="BG53" s="14">
        <f t="shared" si="15"/>
        <v>1653</v>
      </c>
      <c r="BH53" s="14">
        <f t="shared" si="15"/>
        <v>1666</v>
      </c>
      <c r="BI53" s="14">
        <f t="shared" si="15"/>
        <v>1660</v>
      </c>
      <c r="BJ53" s="14">
        <f t="shared" si="15"/>
        <v>1675</v>
      </c>
      <c r="BK53" s="14">
        <f t="shared" si="15"/>
        <v>1692</v>
      </c>
      <c r="BL53" s="14">
        <f t="shared" si="15"/>
        <v>1731</v>
      </c>
      <c r="BM53" s="14">
        <f t="shared" si="15"/>
        <v>1740</v>
      </c>
      <c r="BN53" s="14">
        <f t="shared" si="15"/>
        <v>1783</v>
      </c>
      <c r="BO53" s="14">
        <f t="shared" ref="BO53:CT53" si="16">SUM(BO46:BO52)</f>
        <v>1779</v>
      </c>
      <c r="BP53" s="14">
        <f t="shared" si="16"/>
        <v>1809</v>
      </c>
      <c r="BQ53" s="14">
        <f t="shared" si="16"/>
        <v>1833</v>
      </c>
      <c r="BR53" s="14">
        <f t="shared" si="16"/>
        <v>1845</v>
      </c>
      <c r="BS53" s="14">
        <f t="shared" si="16"/>
        <v>1884</v>
      </c>
      <c r="BT53" s="14">
        <f t="shared" si="16"/>
        <v>1970</v>
      </c>
      <c r="BU53" s="14">
        <f t="shared" si="16"/>
        <v>2044</v>
      </c>
      <c r="BV53" s="14">
        <f t="shared" si="16"/>
        <v>2108</v>
      </c>
      <c r="BW53" s="14">
        <f t="shared" si="16"/>
        <v>2151</v>
      </c>
      <c r="BX53" s="14">
        <f t="shared" si="16"/>
        <v>2112</v>
      </c>
      <c r="BY53" s="14">
        <f t="shared" si="16"/>
        <v>2072</v>
      </c>
      <c r="BZ53" s="14">
        <f t="shared" si="16"/>
        <v>2022</v>
      </c>
      <c r="CA53" s="14">
        <f t="shared" si="16"/>
        <v>1983</v>
      </c>
      <c r="CB53" s="14">
        <f t="shared" si="16"/>
        <v>1945</v>
      </c>
      <c r="CC53" s="14">
        <f t="shared" si="16"/>
        <v>1911</v>
      </c>
      <c r="CD53" s="14">
        <f t="shared" si="16"/>
        <v>1878</v>
      </c>
      <c r="CE53" s="14">
        <f t="shared" si="16"/>
        <v>1838</v>
      </c>
      <c r="CF53" s="14">
        <f t="shared" si="16"/>
        <v>1810</v>
      </c>
      <c r="CG53" s="14">
        <f t="shared" si="16"/>
        <v>1762</v>
      </c>
      <c r="CH53" s="14">
        <f t="shared" si="16"/>
        <v>1697</v>
      </c>
      <c r="CI53" s="14">
        <f t="shared" si="16"/>
        <v>1646</v>
      </c>
      <c r="CJ53" s="14">
        <f t="shared" si="16"/>
        <v>1595</v>
      </c>
      <c r="CK53" s="14">
        <f t="shared" si="16"/>
        <v>1530</v>
      </c>
      <c r="CL53" s="14">
        <f t="shared" si="16"/>
        <v>1475</v>
      </c>
      <c r="CM53" s="14">
        <f t="shared" si="16"/>
        <v>1424</v>
      </c>
      <c r="CN53" s="14">
        <f t="shared" si="16"/>
        <v>1388</v>
      </c>
      <c r="CO53" s="14">
        <f t="shared" si="16"/>
        <v>1334</v>
      </c>
      <c r="CP53" s="14">
        <f t="shared" si="16"/>
        <v>1305</v>
      </c>
      <c r="CQ53" s="14">
        <f t="shared" si="16"/>
        <v>1275</v>
      </c>
      <c r="CR53" s="14">
        <f t="shared" si="16"/>
        <v>1237</v>
      </c>
      <c r="CS53" s="14">
        <f t="shared" si="16"/>
        <v>1202</v>
      </c>
      <c r="CT53" s="14">
        <f t="shared" si="16"/>
        <v>37490.799999999996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I20" sqref="I20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44528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35</v>
      </c>
      <c r="C3" s="201">
        <v>35</v>
      </c>
      <c r="D3" s="201">
        <v>35</v>
      </c>
      <c r="E3" s="201">
        <v>35</v>
      </c>
      <c r="F3" s="201">
        <v>35</v>
      </c>
      <c r="G3" s="201">
        <v>35</v>
      </c>
      <c r="H3" s="201">
        <v>36</v>
      </c>
      <c r="I3" s="201">
        <v>35</v>
      </c>
      <c r="J3" s="201">
        <v>36</v>
      </c>
      <c r="K3" s="201">
        <v>35</v>
      </c>
      <c r="L3" s="201">
        <v>36</v>
      </c>
      <c r="M3" s="201">
        <v>21</v>
      </c>
      <c r="N3" s="201">
        <v>21</v>
      </c>
      <c r="O3" s="201">
        <v>21</v>
      </c>
      <c r="P3" s="201">
        <v>21</v>
      </c>
      <c r="Q3" s="201">
        <v>21</v>
      </c>
      <c r="R3" s="201">
        <v>21</v>
      </c>
      <c r="S3" s="201">
        <v>21</v>
      </c>
      <c r="T3" s="201">
        <v>20</v>
      </c>
      <c r="U3" s="201">
        <v>21</v>
      </c>
      <c r="V3" s="201">
        <v>21</v>
      </c>
      <c r="W3" s="201">
        <v>30</v>
      </c>
      <c r="X3" s="201">
        <v>35</v>
      </c>
      <c r="Y3" s="201">
        <v>35</v>
      </c>
      <c r="Z3" s="201">
        <v>35</v>
      </c>
      <c r="AA3" s="201">
        <v>36</v>
      </c>
      <c r="AB3" s="201">
        <v>35</v>
      </c>
      <c r="AC3" s="201">
        <v>35</v>
      </c>
      <c r="AD3" s="201">
        <v>35</v>
      </c>
      <c r="AE3" s="202">
        <v>35</v>
      </c>
      <c r="AF3" s="201">
        <v>35</v>
      </c>
      <c r="AG3" s="201">
        <v>35</v>
      </c>
      <c r="AH3" s="201">
        <v>35</v>
      </c>
      <c r="AI3" s="201">
        <v>35</v>
      </c>
      <c r="AJ3" s="201">
        <v>35</v>
      </c>
      <c r="AK3" s="201">
        <v>35</v>
      </c>
      <c r="AL3" s="201">
        <v>35</v>
      </c>
      <c r="AM3" s="201">
        <v>35</v>
      </c>
      <c r="AN3" s="201">
        <v>35</v>
      </c>
      <c r="AO3" s="201">
        <v>35</v>
      </c>
      <c r="AP3" s="201">
        <v>35</v>
      </c>
      <c r="AQ3" s="202">
        <v>35</v>
      </c>
      <c r="AR3" s="201">
        <v>35</v>
      </c>
      <c r="AS3" s="201">
        <v>35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35</v>
      </c>
      <c r="CS3" s="201">
        <v>35</v>
      </c>
      <c r="CT3" s="203">
        <v>810</v>
      </c>
    </row>
    <row r="4" spans="1:98" x14ac:dyDescent="0.25">
      <c r="A4" s="187" t="s">
        <v>100</v>
      </c>
      <c r="B4" s="201">
        <v>20</v>
      </c>
      <c r="C4" s="201">
        <v>20</v>
      </c>
      <c r="D4" s="201">
        <v>20</v>
      </c>
      <c r="E4" s="201">
        <v>25</v>
      </c>
      <c r="F4" s="201">
        <v>25</v>
      </c>
      <c r="G4" s="201">
        <v>25</v>
      </c>
      <c r="H4" s="201">
        <v>25</v>
      </c>
      <c r="I4" s="201">
        <v>25</v>
      </c>
      <c r="J4" s="201">
        <v>25</v>
      </c>
      <c r="K4" s="201">
        <v>25</v>
      </c>
      <c r="L4" s="201">
        <v>10</v>
      </c>
      <c r="M4" s="201">
        <v>10</v>
      </c>
      <c r="N4" s="201">
        <v>10</v>
      </c>
      <c r="O4" s="201">
        <v>10</v>
      </c>
      <c r="P4" s="201">
        <v>10</v>
      </c>
      <c r="Q4" s="201">
        <v>10</v>
      </c>
      <c r="R4" s="201">
        <v>10</v>
      </c>
      <c r="S4" s="201">
        <v>10</v>
      </c>
      <c r="T4" s="201">
        <v>10</v>
      </c>
      <c r="U4" s="201">
        <v>10</v>
      </c>
      <c r="V4" s="201">
        <v>10</v>
      </c>
      <c r="W4" s="201">
        <v>25</v>
      </c>
      <c r="X4" s="201">
        <v>25</v>
      </c>
      <c r="Y4" s="201">
        <v>25</v>
      </c>
      <c r="Z4" s="201">
        <v>25</v>
      </c>
      <c r="AA4" s="201">
        <v>25</v>
      </c>
      <c r="AB4" s="201">
        <v>25</v>
      </c>
      <c r="AC4" s="201">
        <v>25</v>
      </c>
      <c r="AD4" s="201">
        <v>25</v>
      </c>
      <c r="AE4" s="202">
        <v>25</v>
      </c>
      <c r="AF4" s="201">
        <v>25</v>
      </c>
      <c r="AG4" s="201">
        <v>25</v>
      </c>
      <c r="AH4" s="201">
        <v>25</v>
      </c>
      <c r="AI4" s="201">
        <v>25</v>
      </c>
      <c r="AJ4" s="201">
        <v>25</v>
      </c>
      <c r="AK4" s="201">
        <v>28</v>
      </c>
      <c r="AL4" s="201">
        <v>20</v>
      </c>
      <c r="AM4" s="201">
        <v>20</v>
      </c>
      <c r="AN4" s="201">
        <v>20</v>
      </c>
      <c r="AO4" s="201">
        <v>20</v>
      </c>
      <c r="AP4" s="201">
        <v>20</v>
      </c>
      <c r="AQ4" s="202">
        <v>20</v>
      </c>
      <c r="AR4" s="201">
        <v>20</v>
      </c>
      <c r="AS4" s="201">
        <v>20</v>
      </c>
      <c r="AT4" s="201">
        <v>20</v>
      </c>
      <c r="AU4" s="201">
        <v>40</v>
      </c>
      <c r="AV4" s="202">
        <v>40</v>
      </c>
      <c r="AW4" s="201">
        <v>40</v>
      </c>
      <c r="AX4" s="201">
        <v>40</v>
      </c>
      <c r="AY4" s="202">
        <v>40</v>
      </c>
      <c r="AZ4" s="201">
        <v>40</v>
      </c>
      <c r="BA4" s="201">
        <v>40</v>
      </c>
      <c r="BB4" s="202">
        <v>40</v>
      </c>
      <c r="BC4" s="201">
        <v>40</v>
      </c>
      <c r="BD4" s="201">
        <v>40</v>
      </c>
      <c r="BE4" s="201">
        <v>40</v>
      </c>
      <c r="BF4" s="201">
        <v>40</v>
      </c>
      <c r="BG4" s="201">
        <v>40</v>
      </c>
      <c r="BH4" s="201">
        <v>40</v>
      </c>
      <c r="BI4" s="201">
        <v>40</v>
      </c>
      <c r="BJ4" s="201">
        <v>40</v>
      </c>
      <c r="BK4" s="201">
        <v>40</v>
      </c>
      <c r="BL4" s="201">
        <v>40</v>
      </c>
      <c r="BM4" s="201">
        <v>40</v>
      </c>
      <c r="BN4" s="201">
        <v>40</v>
      </c>
      <c r="BO4" s="201">
        <v>40</v>
      </c>
      <c r="BP4" s="201">
        <v>40</v>
      </c>
      <c r="BQ4" s="201">
        <v>40</v>
      </c>
      <c r="BR4" s="202">
        <v>20</v>
      </c>
      <c r="BS4" s="201">
        <v>30</v>
      </c>
      <c r="BT4" s="201">
        <v>30</v>
      </c>
      <c r="BU4" s="201">
        <v>30</v>
      </c>
      <c r="BV4" s="201">
        <v>50</v>
      </c>
      <c r="BW4" s="202">
        <v>50</v>
      </c>
      <c r="BX4" s="201">
        <v>50</v>
      </c>
      <c r="BY4" s="201">
        <v>50</v>
      </c>
      <c r="BZ4" s="201">
        <v>50</v>
      </c>
      <c r="CA4" s="201">
        <v>50</v>
      </c>
      <c r="CB4" s="201">
        <v>50</v>
      </c>
      <c r="CC4" s="201">
        <v>50</v>
      </c>
      <c r="CD4" s="201">
        <v>50</v>
      </c>
      <c r="CE4" s="201">
        <v>50</v>
      </c>
      <c r="CF4" s="201">
        <v>50</v>
      </c>
      <c r="CG4" s="201">
        <v>50</v>
      </c>
      <c r="CH4" s="201">
        <v>50</v>
      </c>
      <c r="CI4" s="201">
        <v>50</v>
      </c>
      <c r="CJ4" s="201">
        <v>30</v>
      </c>
      <c r="CK4" s="201">
        <v>30</v>
      </c>
      <c r="CL4" s="201">
        <v>30</v>
      </c>
      <c r="CM4" s="201">
        <v>30</v>
      </c>
      <c r="CN4" s="201">
        <v>15</v>
      </c>
      <c r="CO4" s="201">
        <v>15</v>
      </c>
      <c r="CP4" s="201">
        <v>15</v>
      </c>
      <c r="CQ4" s="201">
        <v>15</v>
      </c>
      <c r="CR4" s="201">
        <v>15</v>
      </c>
      <c r="CS4" s="201">
        <v>15</v>
      </c>
      <c r="CT4" s="203">
        <v>713</v>
      </c>
    </row>
    <row r="5" spans="1:98" x14ac:dyDescent="0.25">
      <c r="A5" s="187" t="s">
        <v>101</v>
      </c>
      <c r="B5" s="201">
        <v>42</v>
      </c>
      <c r="C5" s="201">
        <v>42</v>
      </c>
      <c r="D5" s="201">
        <v>21</v>
      </c>
      <c r="E5" s="201">
        <v>25</v>
      </c>
      <c r="F5" s="201">
        <v>25</v>
      </c>
      <c r="G5" s="201">
        <v>25</v>
      </c>
      <c r="H5" s="201">
        <v>25</v>
      </c>
      <c r="I5" s="201">
        <v>35</v>
      </c>
      <c r="J5" s="201">
        <v>27</v>
      </c>
      <c r="K5" s="201">
        <v>27</v>
      </c>
      <c r="L5" s="201">
        <v>27</v>
      </c>
      <c r="M5" s="201">
        <v>27</v>
      </c>
      <c r="N5" s="201">
        <v>53</v>
      </c>
      <c r="O5" s="201">
        <v>53</v>
      </c>
      <c r="P5" s="201">
        <v>54</v>
      </c>
      <c r="Q5" s="201">
        <v>54</v>
      </c>
      <c r="R5" s="201">
        <v>54</v>
      </c>
      <c r="S5" s="201">
        <v>54</v>
      </c>
      <c r="T5" s="201">
        <v>54</v>
      </c>
      <c r="U5" s="201">
        <v>54</v>
      </c>
      <c r="V5" s="201">
        <v>54</v>
      </c>
      <c r="W5" s="201">
        <v>54</v>
      </c>
      <c r="X5" s="201">
        <v>54</v>
      </c>
      <c r="Y5" s="201">
        <v>54</v>
      </c>
      <c r="Z5" s="201">
        <v>54</v>
      </c>
      <c r="AA5" s="201">
        <v>54</v>
      </c>
      <c r="AB5" s="201">
        <v>54</v>
      </c>
      <c r="AC5" s="201">
        <v>54</v>
      </c>
      <c r="AD5" s="201">
        <v>54</v>
      </c>
      <c r="AE5" s="202">
        <v>54</v>
      </c>
      <c r="AF5" s="201">
        <v>54</v>
      </c>
      <c r="AG5" s="201">
        <v>54</v>
      </c>
      <c r="AH5" s="201">
        <v>54</v>
      </c>
      <c r="AI5" s="201">
        <v>54</v>
      </c>
      <c r="AJ5" s="201">
        <v>54</v>
      </c>
      <c r="AK5" s="201">
        <v>54</v>
      </c>
      <c r="AL5" s="201">
        <v>54</v>
      </c>
      <c r="AM5" s="201">
        <v>54</v>
      </c>
      <c r="AN5" s="201">
        <v>54</v>
      </c>
      <c r="AO5" s="201">
        <v>54</v>
      </c>
      <c r="AP5" s="201">
        <v>54</v>
      </c>
      <c r="AQ5" s="202">
        <v>54</v>
      </c>
      <c r="AR5" s="201">
        <v>54</v>
      </c>
      <c r="AS5" s="201">
        <v>54</v>
      </c>
      <c r="AT5" s="201">
        <v>54</v>
      </c>
      <c r="AU5" s="201">
        <v>54</v>
      </c>
      <c r="AV5" s="202">
        <v>54</v>
      </c>
      <c r="AW5" s="201">
        <v>54</v>
      </c>
      <c r="AX5" s="201">
        <v>54</v>
      </c>
      <c r="AY5" s="202">
        <v>54</v>
      </c>
      <c r="AZ5" s="201">
        <v>54</v>
      </c>
      <c r="BA5" s="201">
        <v>54</v>
      </c>
      <c r="BB5" s="202">
        <v>54</v>
      </c>
      <c r="BC5" s="201">
        <v>54</v>
      </c>
      <c r="BD5" s="201">
        <v>54</v>
      </c>
      <c r="BE5" s="201">
        <v>54</v>
      </c>
      <c r="BF5" s="201">
        <v>54</v>
      </c>
      <c r="BG5" s="201">
        <v>54</v>
      </c>
      <c r="BH5" s="201">
        <v>54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53</v>
      </c>
      <c r="BR5" s="202">
        <v>54</v>
      </c>
      <c r="BS5" s="201">
        <v>54</v>
      </c>
      <c r="BT5" s="201">
        <v>54</v>
      </c>
      <c r="BU5" s="201">
        <v>54</v>
      </c>
      <c r="BV5" s="201">
        <v>54</v>
      </c>
      <c r="BW5" s="202">
        <v>54</v>
      </c>
      <c r="BX5" s="201">
        <v>54</v>
      </c>
      <c r="BY5" s="201">
        <v>54</v>
      </c>
      <c r="BZ5" s="201">
        <v>54</v>
      </c>
      <c r="CA5" s="201">
        <v>54</v>
      </c>
      <c r="CB5" s="201">
        <v>54</v>
      </c>
      <c r="CC5" s="201">
        <v>54</v>
      </c>
      <c r="CD5" s="201">
        <v>54</v>
      </c>
      <c r="CE5" s="201">
        <v>54</v>
      </c>
      <c r="CF5" s="201">
        <v>54</v>
      </c>
      <c r="CG5" s="201">
        <v>54</v>
      </c>
      <c r="CH5" s="201">
        <v>54</v>
      </c>
      <c r="CI5" s="201">
        <v>54</v>
      </c>
      <c r="CJ5" s="201">
        <v>54</v>
      </c>
      <c r="CK5" s="201">
        <v>54</v>
      </c>
      <c r="CL5" s="201">
        <v>54</v>
      </c>
      <c r="CM5" s="201">
        <v>54</v>
      </c>
      <c r="CN5" s="201">
        <v>54</v>
      </c>
      <c r="CO5" s="201">
        <v>30</v>
      </c>
      <c r="CP5" s="201">
        <v>30</v>
      </c>
      <c r="CQ5" s="201">
        <v>30</v>
      </c>
      <c r="CR5" s="201">
        <v>30</v>
      </c>
      <c r="CS5" s="201">
        <v>30</v>
      </c>
      <c r="CT5" s="203">
        <v>1182</v>
      </c>
    </row>
    <row r="6" spans="1:98" x14ac:dyDescent="0.25">
      <c r="A6" s="187" t="s">
        <v>102</v>
      </c>
      <c r="B6" s="201">
        <v>40</v>
      </c>
      <c r="C6" s="201">
        <v>37</v>
      </c>
      <c r="D6" s="201">
        <v>41</v>
      </c>
      <c r="E6" s="201">
        <v>21</v>
      </c>
      <c r="F6" s="201">
        <v>20</v>
      </c>
      <c r="G6" s="201">
        <v>21</v>
      </c>
      <c r="H6" s="201">
        <v>21</v>
      </c>
      <c r="I6" s="201">
        <v>30</v>
      </c>
      <c r="J6" s="201">
        <v>31</v>
      </c>
      <c r="K6" s="201">
        <v>30</v>
      </c>
      <c r="L6" s="201">
        <v>30</v>
      </c>
      <c r="M6" s="201">
        <v>62</v>
      </c>
      <c r="N6" s="201">
        <v>61</v>
      </c>
      <c r="O6" s="201">
        <v>62</v>
      </c>
      <c r="P6" s="201">
        <v>62</v>
      </c>
      <c r="Q6" s="201">
        <v>62</v>
      </c>
      <c r="R6" s="201">
        <v>62</v>
      </c>
      <c r="S6" s="201">
        <v>62</v>
      </c>
      <c r="T6" s="201">
        <v>101</v>
      </c>
      <c r="U6" s="201">
        <v>101</v>
      </c>
      <c r="V6" s="201">
        <v>101</v>
      </c>
      <c r="W6" s="201">
        <v>101</v>
      </c>
      <c r="X6" s="201">
        <v>101</v>
      </c>
      <c r="Y6" s="201">
        <v>101</v>
      </c>
      <c r="Z6" s="201">
        <v>101</v>
      </c>
      <c r="AA6" s="201">
        <v>101</v>
      </c>
      <c r="AB6" s="201">
        <v>101</v>
      </c>
      <c r="AC6" s="201">
        <v>101</v>
      </c>
      <c r="AD6" s="202">
        <v>101</v>
      </c>
      <c r="AE6" s="202">
        <v>99</v>
      </c>
      <c r="AF6" s="201">
        <v>101</v>
      </c>
      <c r="AG6" s="202">
        <v>101</v>
      </c>
      <c r="AH6" s="202">
        <v>101</v>
      </c>
      <c r="AI6" s="201">
        <v>101</v>
      </c>
      <c r="AJ6" s="201">
        <v>101</v>
      </c>
      <c r="AK6" s="201">
        <v>100</v>
      </c>
      <c r="AL6" s="201">
        <v>60</v>
      </c>
      <c r="AM6" s="201">
        <v>61</v>
      </c>
      <c r="AN6" s="201">
        <v>60</v>
      </c>
      <c r="AO6" s="201">
        <v>61</v>
      </c>
      <c r="AP6" s="201">
        <v>60</v>
      </c>
      <c r="AQ6" s="202">
        <v>60</v>
      </c>
      <c r="AR6" s="201">
        <v>61</v>
      </c>
      <c r="AS6" s="201">
        <v>60</v>
      </c>
      <c r="AT6" s="201">
        <v>91</v>
      </c>
      <c r="AU6" s="201">
        <v>101</v>
      </c>
      <c r="AV6" s="202">
        <v>100</v>
      </c>
      <c r="AW6" s="201">
        <v>101</v>
      </c>
      <c r="AX6" s="202">
        <v>101</v>
      </c>
      <c r="AY6" s="202">
        <v>101</v>
      </c>
      <c r="AZ6" s="201">
        <v>75</v>
      </c>
      <c r="BA6" s="201">
        <v>70</v>
      </c>
      <c r="BB6" s="202">
        <v>70</v>
      </c>
      <c r="BC6" s="201">
        <v>69</v>
      </c>
      <c r="BD6" s="201">
        <v>70</v>
      </c>
      <c r="BE6" s="201">
        <v>70</v>
      </c>
      <c r="BF6" s="201">
        <v>71</v>
      </c>
      <c r="BG6" s="201">
        <v>69</v>
      </c>
      <c r="BH6" s="201">
        <v>50</v>
      </c>
      <c r="BI6" s="201">
        <v>50</v>
      </c>
      <c r="BJ6" s="201">
        <v>45</v>
      </c>
      <c r="BK6" s="201">
        <v>51</v>
      </c>
      <c r="BL6" s="201">
        <v>50</v>
      </c>
      <c r="BM6" s="201">
        <v>81</v>
      </c>
      <c r="BN6" s="201">
        <v>81</v>
      </c>
      <c r="BO6" s="201">
        <v>81</v>
      </c>
      <c r="BP6" s="201">
        <v>80</v>
      </c>
      <c r="BQ6" s="201">
        <v>47</v>
      </c>
      <c r="BR6" s="202">
        <v>21</v>
      </c>
      <c r="BS6" s="201">
        <v>21</v>
      </c>
      <c r="BT6" s="201">
        <v>21</v>
      </c>
      <c r="BU6" s="201">
        <v>21</v>
      </c>
      <c r="BV6" s="202">
        <v>101</v>
      </c>
      <c r="BW6" s="202">
        <v>101</v>
      </c>
      <c r="BX6" s="201">
        <v>100</v>
      </c>
      <c r="BY6" s="201">
        <v>61</v>
      </c>
      <c r="BZ6" s="201">
        <v>31</v>
      </c>
      <c r="CA6" s="201">
        <v>70</v>
      </c>
      <c r="CB6" s="202">
        <v>101</v>
      </c>
      <c r="CC6" s="202">
        <v>100</v>
      </c>
      <c r="CD6" s="202">
        <v>101</v>
      </c>
      <c r="CE6" s="202">
        <v>100</v>
      </c>
      <c r="CF6" s="202">
        <v>101</v>
      </c>
      <c r="CG6" s="201">
        <v>101</v>
      </c>
      <c r="CH6" s="201">
        <v>101</v>
      </c>
      <c r="CI6" s="201">
        <v>101</v>
      </c>
      <c r="CJ6" s="201">
        <v>101</v>
      </c>
      <c r="CK6" s="201">
        <v>98</v>
      </c>
      <c r="CL6" s="202">
        <v>101</v>
      </c>
      <c r="CM6" s="201">
        <v>98</v>
      </c>
      <c r="CN6" s="201">
        <v>97</v>
      </c>
      <c r="CO6" s="201">
        <v>59</v>
      </c>
      <c r="CP6" s="201">
        <v>60</v>
      </c>
      <c r="CQ6" s="201">
        <v>61</v>
      </c>
      <c r="CR6" s="201">
        <v>41</v>
      </c>
      <c r="CS6" s="201">
        <v>38</v>
      </c>
      <c r="CT6" s="203">
        <v>1735</v>
      </c>
    </row>
    <row r="7" spans="1:98" x14ac:dyDescent="0.25">
      <c r="A7" s="187" t="s">
        <v>103</v>
      </c>
      <c r="B7" s="201">
        <v>79</v>
      </c>
      <c r="C7" s="201">
        <v>74</v>
      </c>
      <c r="D7" s="201">
        <v>79</v>
      </c>
      <c r="E7" s="201">
        <v>66</v>
      </c>
      <c r="F7" s="201">
        <v>41</v>
      </c>
      <c r="G7" s="201">
        <v>29</v>
      </c>
      <c r="H7" s="201">
        <v>26</v>
      </c>
      <c r="I7" s="201">
        <v>22</v>
      </c>
      <c r="J7" s="201">
        <v>25</v>
      </c>
      <c r="K7" s="201">
        <v>23</v>
      </c>
      <c r="L7" s="201">
        <v>48</v>
      </c>
      <c r="M7" s="201">
        <v>91</v>
      </c>
      <c r="N7" s="201">
        <v>89</v>
      </c>
      <c r="O7" s="201">
        <v>88</v>
      </c>
      <c r="P7" s="201">
        <v>90</v>
      </c>
      <c r="Q7" s="201">
        <v>90</v>
      </c>
      <c r="R7" s="201">
        <v>90</v>
      </c>
      <c r="S7" s="201">
        <v>90</v>
      </c>
      <c r="T7" s="201">
        <v>88</v>
      </c>
      <c r="U7" s="201">
        <v>89</v>
      </c>
      <c r="V7" s="201">
        <v>90</v>
      </c>
      <c r="W7" s="201">
        <v>90</v>
      </c>
      <c r="X7" s="201">
        <v>89</v>
      </c>
      <c r="Y7" s="201">
        <v>89</v>
      </c>
      <c r="Z7" s="201">
        <v>89</v>
      </c>
      <c r="AA7" s="201">
        <v>90</v>
      </c>
      <c r="AB7" s="201">
        <v>89</v>
      </c>
      <c r="AC7" s="201">
        <v>90</v>
      </c>
      <c r="AD7" s="201">
        <v>90</v>
      </c>
      <c r="AE7" s="202">
        <v>85</v>
      </c>
      <c r="AF7" s="201">
        <v>88</v>
      </c>
      <c r="AG7" s="201">
        <v>88</v>
      </c>
      <c r="AH7" s="201">
        <v>88</v>
      </c>
      <c r="AI7" s="201">
        <v>87</v>
      </c>
      <c r="AJ7" s="201">
        <v>85</v>
      </c>
      <c r="AK7" s="201">
        <v>86</v>
      </c>
      <c r="AL7" s="201">
        <v>90</v>
      </c>
      <c r="AM7" s="201">
        <v>90</v>
      </c>
      <c r="AN7" s="201">
        <v>89</v>
      </c>
      <c r="AO7" s="201">
        <v>89</v>
      </c>
      <c r="AP7" s="201">
        <v>85</v>
      </c>
      <c r="AQ7" s="202">
        <v>84</v>
      </c>
      <c r="AR7" s="201">
        <v>74</v>
      </c>
      <c r="AS7" s="201">
        <v>75</v>
      </c>
      <c r="AT7" s="201">
        <v>78</v>
      </c>
      <c r="AU7" s="201">
        <v>74</v>
      </c>
      <c r="AV7" s="202">
        <v>75</v>
      </c>
      <c r="AW7" s="201">
        <v>70</v>
      </c>
      <c r="AX7" s="201">
        <v>73</v>
      </c>
      <c r="AY7" s="202">
        <v>67</v>
      </c>
      <c r="AZ7" s="201">
        <v>69</v>
      </c>
      <c r="BA7" s="201">
        <v>69</v>
      </c>
      <c r="BB7" s="202">
        <v>67</v>
      </c>
      <c r="BC7" s="201">
        <v>65</v>
      </c>
      <c r="BD7" s="201">
        <v>76</v>
      </c>
      <c r="BE7" s="201">
        <v>77</v>
      </c>
      <c r="BF7" s="201">
        <v>77</v>
      </c>
      <c r="BG7" s="201">
        <v>66</v>
      </c>
      <c r="BH7" s="201">
        <v>64</v>
      </c>
      <c r="BI7" s="201">
        <v>65</v>
      </c>
      <c r="BJ7" s="201">
        <v>82</v>
      </c>
      <c r="BK7" s="201">
        <v>90</v>
      </c>
      <c r="BL7" s="201">
        <v>88</v>
      </c>
      <c r="BM7" s="201">
        <v>89</v>
      </c>
      <c r="BN7" s="201">
        <v>88</v>
      </c>
      <c r="BO7" s="201">
        <v>88</v>
      </c>
      <c r="BP7" s="201">
        <v>85</v>
      </c>
      <c r="BQ7" s="201">
        <v>84</v>
      </c>
      <c r="BR7" s="202">
        <v>88</v>
      </c>
      <c r="BS7" s="201">
        <v>90</v>
      </c>
      <c r="BT7" s="201">
        <v>90</v>
      </c>
      <c r="BU7" s="201">
        <v>89</v>
      </c>
      <c r="BV7" s="201">
        <v>86</v>
      </c>
      <c r="BW7" s="202">
        <v>90</v>
      </c>
      <c r="BX7" s="201">
        <v>87</v>
      </c>
      <c r="BY7" s="201">
        <v>90</v>
      </c>
      <c r="BZ7" s="201">
        <v>91</v>
      </c>
      <c r="CA7" s="201">
        <v>90</v>
      </c>
      <c r="CB7" s="201">
        <v>90</v>
      </c>
      <c r="CC7" s="201">
        <v>87</v>
      </c>
      <c r="CD7" s="201">
        <v>90</v>
      </c>
      <c r="CE7" s="201">
        <v>87</v>
      </c>
      <c r="CF7" s="201">
        <v>86</v>
      </c>
      <c r="CG7" s="201">
        <v>90</v>
      </c>
      <c r="CH7" s="201">
        <v>88</v>
      </c>
      <c r="CI7" s="201">
        <v>90</v>
      </c>
      <c r="CJ7" s="201">
        <v>90</v>
      </c>
      <c r="CK7" s="201">
        <v>85</v>
      </c>
      <c r="CL7" s="201">
        <v>87</v>
      </c>
      <c r="CM7" s="201">
        <v>85</v>
      </c>
      <c r="CN7" s="201">
        <v>85</v>
      </c>
      <c r="CO7" s="201">
        <v>86</v>
      </c>
      <c r="CP7" s="201">
        <v>85</v>
      </c>
      <c r="CQ7" s="201">
        <v>38</v>
      </c>
      <c r="CR7" s="201">
        <v>37</v>
      </c>
      <c r="CS7" s="201">
        <v>33</v>
      </c>
      <c r="CT7" s="203">
        <v>1822</v>
      </c>
    </row>
    <row r="8" spans="1:98" ht="18" x14ac:dyDescent="0.25">
      <c r="A8" s="187" t="s">
        <v>104</v>
      </c>
      <c r="B8" s="201">
        <v>100</v>
      </c>
      <c r="C8" s="202">
        <v>100</v>
      </c>
      <c r="D8" s="202">
        <v>100</v>
      </c>
      <c r="E8" s="201">
        <v>80</v>
      </c>
      <c r="F8" s="201">
        <v>80</v>
      </c>
      <c r="G8" s="201">
        <v>49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40</v>
      </c>
      <c r="Y8" s="201">
        <v>75</v>
      </c>
      <c r="Z8" s="201">
        <v>150</v>
      </c>
      <c r="AA8" s="201">
        <v>151</v>
      </c>
      <c r="AB8" s="201">
        <v>150</v>
      </c>
      <c r="AC8" s="201">
        <v>150</v>
      </c>
      <c r="AD8" s="202">
        <v>150</v>
      </c>
      <c r="AE8" s="202">
        <v>149</v>
      </c>
      <c r="AF8" s="201">
        <v>150</v>
      </c>
      <c r="AG8" s="202">
        <v>130</v>
      </c>
      <c r="AH8" s="202">
        <v>130</v>
      </c>
      <c r="AI8" s="201">
        <v>120</v>
      </c>
      <c r="AJ8" s="201">
        <v>120</v>
      </c>
      <c r="AK8" s="201">
        <v>80</v>
      </c>
      <c r="AL8" s="201">
        <v>80</v>
      </c>
      <c r="AM8" s="201">
        <v>80</v>
      </c>
      <c r="AN8" s="201">
        <v>80</v>
      </c>
      <c r="AO8" s="201">
        <v>80</v>
      </c>
      <c r="AP8" s="201">
        <v>80</v>
      </c>
      <c r="AQ8" s="202">
        <v>80</v>
      </c>
      <c r="AR8" s="201">
        <v>80</v>
      </c>
      <c r="AS8" s="201">
        <v>80</v>
      </c>
      <c r="AT8" s="201">
        <v>80</v>
      </c>
      <c r="AU8" s="201">
        <v>100</v>
      </c>
      <c r="AV8" s="202">
        <v>119</v>
      </c>
      <c r="AW8" s="201">
        <v>140</v>
      </c>
      <c r="AX8" s="202">
        <v>140</v>
      </c>
      <c r="AY8" s="202">
        <v>140</v>
      </c>
      <c r="AZ8" s="201">
        <v>126</v>
      </c>
      <c r="BA8" s="201">
        <v>120</v>
      </c>
      <c r="BB8" s="202">
        <v>120</v>
      </c>
      <c r="BC8" s="201">
        <v>120</v>
      </c>
      <c r="BD8" s="201">
        <v>90</v>
      </c>
      <c r="BE8" s="201">
        <v>90</v>
      </c>
      <c r="BF8" s="201">
        <v>90</v>
      </c>
      <c r="BG8" s="201">
        <v>90</v>
      </c>
      <c r="BH8" s="201">
        <v>90</v>
      </c>
      <c r="BI8" s="201">
        <v>90</v>
      </c>
      <c r="BJ8" s="201">
        <v>80</v>
      </c>
      <c r="BK8" s="201">
        <v>80</v>
      </c>
      <c r="BL8" s="202">
        <v>120</v>
      </c>
      <c r="BM8" s="202">
        <v>120</v>
      </c>
      <c r="BN8" s="202">
        <v>120</v>
      </c>
      <c r="BO8" s="202">
        <v>120</v>
      </c>
      <c r="BP8" s="201">
        <v>120</v>
      </c>
      <c r="BQ8" s="201">
        <v>80</v>
      </c>
      <c r="BR8" s="202">
        <v>100</v>
      </c>
      <c r="BS8" s="201">
        <v>100</v>
      </c>
      <c r="BT8" s="201">
        <v>100</v>
      </c>
      <c r="BU8" s="201">
        <v>150</v>
      </c>
      <c r="BV8" s="202">
        <v>150</v>
      </c>
      <c r="BW8" s="202">
        <v>150</v>
      </c>
      <c r="BX8" s="201">
        <v>150</v>
      </c>
      <c r="BY8" s="202">
        <v>150</v>
      </c>
      <c r="BZ8" s="202">
        <v>150</v>
      </c>
      <c r="CA8" s="202">
        <v>150</v>
      </c>
      <c r="CB8" s="202">
        <v>150</v>
      </c>
      <c r="CC8" s="202">
        <v>150</v>
      </c>
      <c r="CD8" s="202">
        <v>150</v>
      </c>
      <c r="CE8" s="202">
        <v>150</v>
      </c>
      <c r="CF8" s="202">
        <v>150</v>
      </c>
      <c r="CG8" s="201">
        <v>99</v>
      </c>
      <c r="CH8" s="201">
        <v>100</v>
      </c>
      <c r="CI8" s="201">
        <v>80</v>
      </c>
      <c r="CJ8" s="201">
        <v>40</v>
      </c>
      <c r="CK8" s="201">
        <v>40</v>
      </c>
      <c r="CL8" s="201">
        <v>13</v>
      </c>
      <c r="CM8" s="201">
        <v>0</v>
      </c>
      <c r="CN8" s="201">
        <v>0</v>
      </c>
      <c r="CO8" s="201">
        <v>0</v>
      </c>
      <c r="CP8" s="201">
        <v>0</v>
      </c>
      <c r="CQ8" s="201">
        <v>0</v>
      </c>
      <c r="CR8" s="201">
        <v>0</v>
      </c>
      <c r="CS8" s="201">
        <v>0</v>
      </c>
      <c r="CT8" s="203">
        <v>1985</v>
      </c>
    </row>
    <row r="9" spans="1:98" x14ac:dyDescent="0.25">
      <c r="A9" s="187" t="s">
        <v>105</v>
      </c>
      <c r="B9" s="201">
        <v>79</v>
      </c>
      <c r="C9" s="201">
        <v>58</v>
      </c>
      <c r="D9" s="201">
        <v>78</v>
      </c>
      <c r="E9" s="201">
        <v>97</v>
      </c>
      <c r="F9" s="201">
        <v>92</v>
      </c>
      <c r="G9" s="202">
        <v>117</v>
      </c>
      <c r="H9" s="201">
        <v>125</v>
      </c>
      <c r="I9" s="201">
        <v>101</v>
      </c>
      <c r="J9" s="201">
        <v>109</v>
      </c>
      <c r="K9" s="201">
        <v>96</v>
      </c>
      <c r="L9" s="201">
        <v>94</v>
      </c>
      <c r="M9" s="201">
        <v>54</v>
      </c>
      <c r="N9" s="201">
        <v>34</v>
      </c>
      <c r="O9" s="201">
        <v>35</v>
      </c>
      <c r="P9" s="201">
        <v>45</v>
      </c>
      <c r="Q9" s="201">
        <v>40</v>
      </c>
      <c r="R9" s="201">
        <v>54</v>
      </c>
      <c r="S9" s="201">
        <v>63</v>
      </c>
      <c r="T9" s="201">
        <v>61</v>
      </c>
      <c r="U9" s="201">
        <v>70</v>
      </c>
      <c r="V9" s="201">
        <v>100</v>
      </c>
      <c r="W9" s="201">
        <v>108</v>
      </c>
      <c r="X9" s="201">
        <v>91</v>
      </c>
      <c r="Y9" s="201">
        <v>106</v>
      </c>
      <c r="Z9" s="201">
        <v>102</v>
      </c>
      <c r="AA9" s="201">
        <v>133</v>
      </c>
      <c r="AB9" s="201">
        <v>109</v>
      </c>
      <c r="AC9" s="201">
        <v>107</v>
      </c>
      <c r="AD9" s="202">
        <v>111</v>
      </c>
      <c r="AE9" s="202">
        <v>71</v>
      </c>
      <c r="AF9" s="201">
        <v>41</v>
      </c>
      <c r="AG9" s="201">
        <v>38</v>
      </c>
      <c r="AH9" s="201">
        <v>39</v>
      </c>
      <c r="AI9" s="201">
        <v>38</v>
      </c>
      <c r="AJ9" s="201">
        <v>33</v>
      </c>
      <c r="AK9" s="201">
        <v>30</v>
      </c>
      <c r="AL9" s="201">
        <v>53</v>
      </c>
      <c r="AM9" s="201">
        <v>49</v>
      </c>
      <c r="AN9" s="201">
        <v>44</v>
      </c>
      <c r="AO9" s="201">
        <v>45</v>
      </c>
      <c r="AP9" s="201">
        <v>31</v>
      </c>
      <c r="AQ9" s="202">
        <v>30</v>
      </c>
      <c r="AR9" s="201">
        <v>49</v>
      </c>
      <c r="AS9" s="201">
        <v>54</v>
      </c>
      <c r="AT9" s="201">
        <v>62</v>
      </c>
      <c r="AU9" s="201">
        <v>53</v>
      </c>
      <c r="AV9" s="202">
        <v>52</v>
      </c>
      <c r="AW9" s="201">
        <v>46</v>
      </c>
      <c r="AX9" s="201">
        <v>51</v>
      </c>
      <c r="AY9" s="202">
        <v>37</v>
      </c>
      <c r="AZ9" s="201">
        <v>46</v>
      </c>
      <c r="BA9" s="201">
        <v>38</v>
      </c>
      <c r="BB9" s="202">
        <v>40</v>
      </c>
      <c r="BC9" s="201">
        <v>33</v>
      </c>
      <c r="BD9" s="201">
        <v>57</v>
      </c>
      <c r="BE9" s="201">
        <v>56</v>
      </c>
      <c r="BF9" s="201">
        <v>55</v>
      </c>
      <c r="BG9" s="201">
        <v>34</v>
      </c>
      <c r="BH9" s="201">
        <v>34</v>
      </c>
      <c r="BI9" s="201">
        <v>35</v>
      </c>
      <c r="BJ9" s="201">
        <v>25</v>
      </c>
      <c r="BK9" s="201">
        <v>59</v>
      </c>
      <c r="BL9" s="201">
        <v>47</v>
      </c>
      <c r="BM9" s="201">
        <v>47</v>
      </c>
      <c r="BN9" s="201">
        <v>42</v>
      </c>
      <c r="BO9" s="201">
        <v>43</v>
      </c>
      <c r="BP9" s="201">
        <v>35</v>
      </c>
      <c r="BQ9" s="201">
        <v>25</v>
      </c>
      <c r="BR9" s="202">
        <v>42</v>
      </c>
      <c r="BS9" s="201">
        <v>58</v>
      </c>
      <c r="BT9" s="201">
        <v>98</v>
      </c>
      <c r="BU9" s="201">
        <v>93</v>
      </c>
      <c r="BV9" s="201">
        <v>71</v>
      </c>
      <c r="BW9" s="202">
        <v>116</v>
      </c>
      <c r="BX9" s="201">
        <v>100</v>
      </c>
      <c r="BY9" s="202">
        <v>123</v>
      </c>
      <c r="BZ9" s="202">
        <v>157</v>
      </c>
      <c r="CA9" s="202">
        <v>156</v>
      </c>
      <c r="CB9" s="202">
        <v>164</v>
      </c>
      <c r="CC9" s="202">
        <v>147</v>
      </c>
      <c r="CD9" s="202">
        <v>154</v>
      </c>
      <c r="CE9" s="202">
        <v>117</v>
      </c>
      <c r="CF9" s="202">
        <v>113</v>
      </c>
      <c r="CG9" s="201">
        <v>120</v>
      </c>
      <c r="CH9" s="201">
        <v>112</v>
      </c>
      <c r="CI9" s="201">
        <v>125</v>
      </c>
      <c r="CJ9" s="201">
        <v>138</v>
      </c>
      <c r="CK9" s="201">
        <v>112</v>
      </c>
      <c r="CL9" s="202">
        <v>116</v>
      </c>
      <c r="CM9" s="202">
        <v>100</v>
      </c>
      <c r="CN9" s="201">
        <v>99</v>
      </c>
      <c r="CO9" s="201">
        <v>105</v>
      </c>
      <c r="CP9" s="201">
        <v>66</v>
      </c>
      <c r="CQ9" s="201">
        <v>80</v>
      </c>
      <c r="CR9" s="201">
        <v>77</v>
      </c>
      <c r="CS9" s="201">
        <v>62</v>
      </c>
      <c r="CT9" s="203">
        <v>1790</v>
      </c>
    </row>
    <row r="10" spans="1:98" x14ac:dyDescent="0.25">
      <c r="A10" s="187" t="s">
        <v>106</v>
      </c>
      <c r="B10" s="201">
        <v>240</v>
      </c>
      <c r="C10" s="202">
        <v>240</v>
      </c>
      <c r="D10" s="202">
        <v>240</v>
      </c>
      <c r="E10" s="202">
        <v>240</v>
      </c>
      <c r="F10" s="201">
        <v>239</v>
      </c>
      <c r="G10" s="202">
        <v>240</v>
      </c>
      <c r="H10" s="201">
        <v>240</v>
      </c>
      <c r="I10" s="201">
        <v>239</v>
      </c>
      <c r="J10" s="201">
        <v>240</v>
      </c>
      <c r="K10" s="201">
        <v>239</v>
      </c>
      <c r="L10" s="201">
        <v>239</v>
      </c>
      <c r="M10" s="201">
        <v>239</v>
      </c>
      <c r="N10" s="201">
        <v>239</v>
      </c>
      <c r="O10" s="201">
        <v>239</v>
      </c>
      <c r="P10" s="201">
        <v>240</v>
      </c>
      <c r="Q10" s="201">
        <v>240</v>
      </c>
      <c r="R10" s="201">
        <v>240</v>
      </c>
      <c r="S10" s="201">
        <v>239</v>
      </c>
      <c r="T10" s="201">
        <v>239</v>
      </c>
      <c r="U10" s="201">
        <v>239</v>
      </c>
      <c r="V10" s="201">
        <v>239</v>
      </c>
      <c r="W10" s="201">
        <v>240</v>
      </c>
      <c r="X10" s="201">
        <v>240</v>
      </c>
      <c r="Y10" s="201">
        <v>240</v>
      </c>
      <c r="Z10" s="201">
        <v>240</v>
      </c>
      <c r="AA10" s="201">
        <v>240</v>
      </c>
      <c r="AB10" s="201">
        <v>240</v>
      </c>
      <c r="AC10" s="201">
        <v>240</v>
      </c>
      <c r="AD10" s="202">
        <v>240</v>
      </c>
      <c r="AE10" s="202">
        <v>240</v>
      </c>
      <c r="AF10" s="201">
        <v>240</v>
      </c>
      <c r="AG10" s="202">
        <v>240</v>
      </c>
      <c r="AH10" s="202">
        <v>240</v>
      </c>
      <c r="AI10" s="201">
        <v>240</v>
      </c>
      <c r="AJ10" s="201">
        <v>240</v>
      </c>
      <c r="AK10" s="201">
        <v>240</v>
      </c>
      <c r="AL10" s="201">
        <v>240</v>
      </c>
      <c r="AM10" s="201">
        <v>240</v>
      </c>
      <c r="AN10" s="201">
        <v>240</v>
      </c>
      <c r="AO10" s="201">
        <v>240</v>
      </c>
      <c r="AP10" s="202">
        <v>240</v>
      </c>
      <c r="AQ10" s="202">
        <v>240</v>
      </c>
      <c r="AR10" s="201">
        <v>240</v>
      </c>
      <c r="AS10" s="201">
        <v>240</v>
      </c>
      <c r="AT10" s="202">
        <v>240</v>
      </c>
      <c r="AU10" s="201">
        <v>240</v>
      </c>
      <c r="AV10" s="202">
        <v>240</v>
      </c>
      <c r="AW10" s="201">
        <v>240</v>
      </c>
      <c r="AX10" s="202">
        <v>240</v>
      </c>
      <c r="AY10" s="202">
        <v>240</v>
      </c>
      <c r="AZ10" s="201">
        <v>240</v>
      </c>
      <c r="BA10" s="201">
        <v>240</v>
      </c>
      <c r="BB10" s="202">
        <v>240</v>
      </c>
      <c r="BC10" s="201">
        <v>240</v>
      </c>
      <c r="BD10" s="202">
        <v>240</v>
      </c>
      <c r="BE10" s="202">
        <v>240</v>
      </c>
      <c r="BF10" s="202">
        <v>240</v>
      </c>
      <c r="BG10" s="202">
        <v>240</v>
      </c>
      <c r="BH10" s="202">
        <v>240</v>
      </c>
      <c r="BI10" s="202">
        <v>240</v>
      </c>
      <c r="BJ10" s="202">
        <v>240</v>
      </c>
      <c r="BK10" s="202">
        <v>240</v>
      </c>
      <c r="BL10" s="202">
        <v>240</v>
      </c>
      <c r="BM10" s="202">
        <v>240</v>
      </c>
      <c r="BN10" s="202">
        <v>240</v>
      </c>
      <c r="BO10" s="202">
        <v>240</v>
      </c>
      <c r="BP10" s="201">
        <v>240</v>
      </c>
      <c r="BQ10" s="201">
        <v>240</v>
      </c>
      <c r="BR10" s="202">
        <v>192</v>
      </c>
      <c r="BS10" s="201">
        <v>217</v>
      </c>
      <c r="BT10" s="201">
        <v>241</v>
      </c>
      <c r="BU10" s="201">
        <v>241</v>
      </c>
      <c r="BV10" s="202">
        <v>241</v>
      </c>
      <c r="BW10" s="202">
        <v>241</v>
      </c>
      <c r="BX10" s="201">
        <v>241</v>
      </c>
      <c r="BY10" s="202">
        <v>241</v>
      </c>
      <c r="BZ10" s="202">
        <v>241</v>
      </c>
      <c r="CA10" s="202">
        <v>241</v>
      </c>
      <c r="CB10" s="202">
        <v>241</v>
      </c>
      <c r="CC10" s="202">
        <v>241</v>
      </c>
      <c r="CD10" s="202">
        <v>241</v>
      </c>
      <c r="CE10" s="202">
        <v>241</v>
      </c>
      <c r="CF10" s="202">
        <v>241</v>
      </c>
      <c r="CG10" s="201">
        <v>241</v>
      </c>
      <c r="CH10" s="201">
        <v>241</v>
      </c>
      <c r="CI10" s="201">
        <v>241</v>
      </c>
      <c r="CJ10" s="201">
        <v>241</v>
      </c>
      <c r="CK10" s="201">
        <v>241</v>
      </c>
      <c r="CL10" s="202">
        <v>241</v>
      </c>
      <c r="CM10" s="202">
        <v>241</v>
      </c>
      <c r="CN10" s="201">
        <v>241</v>
      </c>
      <c r="CO10" s="201">
        <v>241</v>
      </c>
      <c r="CP10" s="202">
        <v>240</v>
      </c>
      <c r="CQ10" s="201">
        <v>241</v>
      </c>
      <c r="CR10" s="202">
        <v>241</v>
      </c>
      <c r="CS10" s="201">
        <v>241</v>
      </c>
      <c r="CT10" s="203">
        <v>5774</v>
      </c>
    </row>
    <row r="11" spans="1:98" x14ac:dyDescent="0.25">
      <c r="A11" s="187" t="s">
        <v>107</v>
      </c>
      <c r="B11" s="201">
        <v>96</v>
      </c>
      <c r="C11" s="201">
        <v>96</v>
      </c>
      <c r="D11" s="201">
        <v>96</v>
      </c>
      <c r="E11" s="201">
        <v>96</v>
      </c>
      <c r="F11" s="201">
        <v>96</v>
      </c>
      <c r="G11" s="201">
        <v>96</v>
      </c>
      <c r="H11" s="201">
        <v>124</v>
      </c>
      <c r="I11" s="201">
        <v>124</v>
      </c>
      <c r="J11" s="201">
        <v>125</v>
      </c>
      <c r="K11" s="201">
        <v>110</v>
      </c>
      <c r="L11" s="201">
        <v>108</v>
      </c>
      <c r="M11" s="201">
        <v>124</v>
      </c>
      <c r="N11" s="201">
        <v>124</v>
      </c>
      <c r="O11" s="201">
        <v>124</v>
      </c>
      <c r="P11" s="201">
        <v>124</v>
      </c>
      <c r="Q11" s="201">
        <v>124</v>
      </c>
      <c r="R11" s="201">
        <v>124</v>
      </c>
      <c r="S11" s="201">
        <v>124</v>
      </c>
      <c r="T11" s="201">
        <v>124</v>
      </c>
      <c r="U11" s="201">
        <v>124</v>
      </c>
      <c r="V11" s="201">
        <v>124</v>
      </c>
      <c r="W11" s="201">
        <v>124</v>
      </c>
      <c r="X11" s="201">
        <v>124</v>
      </c>
      <c r="Y11" s="201">
        <v>124</v>
      </c>
      <c r="Z11" s="201">
        <v>124</v>
      </c>
      <c r="AA11" s="201">
        <v>124</v>
      </c>
      <c r="AB11" s="201">
        <v>126</v>
      </c>
      <c r="AC11" s="201">
        <v>126</v>
      </c>
      <c r="AD11" s="202">
        <v>126</v>
      </c>
      <c r="AE11" s="202">
        <v>126</v>
      </c>
      <c r="AF11" s="201">
        <v>124</v>
      </c>
      <c r="AG11" s="202">
        <v>126</v>
      </c>
      <c r="AH11" s="202">
        <v>126</v>
      </c>
      <c r="AI11" s="201">
        <v>126</v>
      </c>
      <c r="AJ11" s="201">
        <v>126</v>
      </c>
      <c r="AK11" s="201">
        <v>126</v>
      </c>
      <c r="AL11" s="201">
        <v>126</v>
      </c>
      <c r="AM11" s="201">
        <v>126</v>
      </c>
      <c r="AN11" s="201">
        <v>126</v>
      </c>
      <c r="AO11" s="201">
        <v>126</v>
      </c>
      <c r="AP11" s="202">
        <v>126</v>
      </c>
      <c r="AQ11" s="202">
        <v>126</v>
      </c>
      <c r="AR11" s="201">
        <v>126</v>
      </c>
      <c r="AS11" s="201">
        <v>126</v>
      </c>
      <c r="AT11" s="202">
        <v>124</v>
      </c>
      <c r="AU11" s="201">
        <v>124</v>
      </c>
      <c r="AV11" s="202">
        <v>124</v>
      </c>
      <c r="AW11" s="201">
        <v>124</v>
      </c>
      <c r="AX11" s="202">
        <v>124</v>
      </c>
      <c r="AY11" s="202">
        <v>124</v>
      </c>
      <c r="AZ11" s="201">
        <v>124</v>
      </c>
      <c r="BA11" s="201">
        <v>124</v>
      </c>
      <c r="BB11" s="202">
        <v>124</v>
      </c>
      <c r="BC11" s="201">
        <v>124</v>
      </c>
      <c r="BD11" s="202">
        <v>124</v>
      </c>
      <c r="BE11" s="202">
        <v>124</v>
      </c>
      <c r="BF11" s="202">
        <v>124</v>
      </c>
      <c r="BG11" s="202">
        <v>124</v>
      </c>
      <c r="BH11" s="202">
        <v>124</v>
      </c>
      <c r="BI11" s="202">
        <v>124</v>
      </c>
      <c r="BJ11" s="202">
        <v>124</v>
      </c>
      <c r="BK11" s="201">
        <v>95</v>
      </c>
      <c r="BL11" s="201">
        <v>95</v>
      </c>
      <c r="BM11" s="201">
        <v>95</v>
      </c>
      <c r="BN11" s="201">
        <v>95</v>
      </c>
      <c r="BO11" s="201">
        <v>95</v>
      </c>
      <c r="BP11" s="201">
        <v>95</v>
      </c>
      <c r="BQ11" s="201">
        <v>95</v>
      </c>
      <c r="BR11" s="202">
        <v>97</v>
      </c>
      <c r="BS11" s="201">
        <v>96</v>
      </c>
      <c r="BT11" s="201">
        <v>96</v>
      </c>
      <c r="BU11" s="201">
        <v>96</v>
      </c>
      <c r="BV11" s="202">
        <v>125</v>
      </c>
      <c r="BW11" s="202">
        <v>125</v>
      </c>
      <c r="BX11" s="201">
        <v>125</v>
      </c>
      <c r="BY11" s="202">
        <v>125</v>
      </c>
      <c r="BZ11" s="202">
        <v>125</v>
      </c>
      <c r="CA11" s="202">
        <v>125</v>
      </c>
      <c r="CB11" s="202">
        <v>125</v>
      </c>
      <c r="CC11" s="202">
        <v>125</v>
      </c>
      <c r="CD11" s="202">
        <v>126</v>
      </c>
      <c r="CE11" s="202">
        <v>126</v>
      </c>
      <c r="CF11" s="202">
        <v>126</v>
      </c>
      <c r="CG11" s="201">
        <v>126</v>
      </c>
      <c r="CH11" s="201">
        <v>126</v>
      </c>
      <c r="CI11" s="201">
        <v>126</v>
      </c>
      <c r="CJ11" s="201">
        <v>126</v>
      </c>
      <c r="CK11" s="201">
        <v>126</v>
      </c>
      <c r="CL11" s="202">
        <v>126</v>
      </c>
      <c r="CM11" s="202">
        <v>126</v>
      </c>
      <c r="CN11" s="201">
        <v>126</v>
      </c>
      <c r="CO11" s="201">
        <v>126</v>
      </c>
      <c r="CP11" s="202">
        <v>126</v>
      </c>
      <c r="CQ11" s="201">
        <v>126</v>
      </c>
      <c r="CR11" s="202">
        <v>126</v>
      </c>
      <c r="CS11" s="201">
        <v>126</v>
      </c>
      <c r="CT11" s="203">
        <v>2850</v>
      </c>
    </row>
    <row r="12" spans="1:98" x14ac:dyDescent="0.25">
      <c r="A12" s="187" t="s">
        <v>108</v>
      </c>
      <c r="B12" s="201">
        <v>50</v>
      </c>
      <c r="C12" s="201">
        <v>40</v>
      </c>
      <c r="D12" s="201">
        <v>31</v>
      </c>
      <c r="E12" s="201">
        <v>31</v>
      </c>
      <c r="F12" s="201">
        <v>31</v>
      </c>
      <c r="G12" s="201">
        <v>30</v>
      </c>
      <c r="H12" s="201">
        <v>49</v>
      </c>
      <c r="I12" s="201">
        <v>49</v>
      </c>
      <c r="J12" s="201">
        <v>31</v>
      </c>
      <c r="K12" s="201">
        <v>30</v>
      </c>
      <c r="L12" s="201">
        <v>29</v>
      </c>
      <c r="M12" s="201">
        <v>46</v>
      </c>
      <c r="N12" s="201">
        <v>46</v>
      </c>
      <c r="O12" s="201">
        <v>46</v>
      </c>
      <c r="P12" s="201">
        <v>45</v>
      </c>
      <c r="Q12" s="201">
        <v>45</v>
      </c>
      <c r="R12" s="201">
        <v>45</v>
      </c>
      <c r="S12" s="201">
        <v>45</v>
      </c>
      <c r="T12" s="201">
        <v>46</v>
      </c>
      <c r="U12" s="201">
        <v>46</v>
      </c>
      <c r="V12" s="201">
        <v>46</v>
      </c>
      <c r="W12" s="201">
        <v>46</v>
      </c>
      <c r="X12" s="201">
        <v>46</v>
      </c>
      <c r="Y12" s="201">
        <v>47</v>
      </c>
      <c r="Z12" s="201">
        <v>47</v>
      </c>
      <c r="AA12" s="201">
        <v>47</v>
      </c>
      <c r="AB12" s="201">
        <v>49</v>
      </c>
      <c r="AC12" s="201">
        <v>49</v>
      </c>
      <c r="AD12" s="201">
        <v>49</v>
      </c>
      <c r="AE12" s="202">
        <v>49</v>
      </c>
      <c r="AF12" s="201">
        <v>50</v>
      </c>
      <c r="AG12" s="201">
        <v>50</v>
      </c>
      <c r="AH12" s="201">
        <v>50</v>
      </c>
      <c r="AI12" s="201">
        <v>50</v>
      </c>
      <c r="AJ12" s="201">
        <v>50</v>
      </c>
      <c r="AK12" s="201">
        <v>50</v>
      </c>
      <c r="AL12" s="201">
        <v>52</v>
      </c>
      <c r="AM12" s="201">
        <v>52</v>
      </c>
      <c r="AN12" s="201">
        <v>52</v>
      </c>
      <c r="AO12" s="201">
        <v>53</v>
      </c>
      <c r="AP12" s="201">
        <v>53</v>
      </c>
      <c r="AQ12" s="202">
        <v>53</v>
      </c>
      <c r="AR12" s="201">
        <v>53</v>
      </c>
      <c r="AS12" s="201">
        <v>53</v>
      </c>
      <c r="AT12" s="201">
        <v>51</v>
      </c>
      <c r="AU12" s="201">
        <v>51</v>
      </c>
      <c r="AV12" s="202">
        <v>52</v>
      </c>
      <c r="AW12" s="201">
        <v>52</v>
      </c>
      <c r="AX12" s="201">
        <v>52</v>
      </c>
      <c r="AY12" s="202">
        <v>52</v>
      </c>
      <c r="AZ12" s="201">
        <v>53</v>
      </c>
      <c r="BA12" s="201">
        <v>53</v>
      </c>
      <c r="BB12" s="202">
        <v>53</v>
      </c>
      <c r="BC12" s="201">
        <v>53</v>
      </c>
      <c r="BD12" s="201">
        <v>51</v>
      </c>
      <c r="BE12" s="201">
        <v>51</v>
      </c>
      <c r="BF12" s="201">
        <v>52</v>
      </c>
      <c r="BG12" s="201">
        <v>52</v>
      </c>
      <c r="BH12" s="201">
        <v>52</v>
      </c>
      <c r="BI12" s="201">
        <v>53</v>
      </c>
      <c r="BJ12" s="201">
        <v>51</v>
      </c>
      <c r="BK12" s="201">
        <v>42</v>
      </c>
      <c r="BL12" s="201">
        <v>42</v>
      </c>
      <c r="BM12" s="201">
        <v>42</v>
      </c>
      <c r="BN12" s="201">
        <v>41</v>
      </c>
      <c r="BO12" s="201">
        <v>40</v>
      </c>
      <c r="BP12" s="201">
        <v>39</v>
      </c>
      <c r="BQ12" s="201">
        <v>41</v>
      </c>
      <c r="BR12" s="202">
        <v>41</v>
      </c>
      <c r="BS12" s="201">
        <v>42</v>
      </c>
      <c r="BT12" s="201">
        <v>41</v>
      </c>
      <c r="BU12" s="201">
        <v>52</v>
      </c>
      <c r="BV12" s="201">
        <v>52</v>
      </c>
      <c r="BW12" s="202">
        <v>52</v>
      </c>
      <c r="BX12" s="201">
        <v>52</v>
      </c>
      <c r="BY12" s="201">
        <v>52</v>
      </c>
      <c r="BZ12" s="201">
        <v>52</v>
      </c>
      <c r="CA12" s="201">
        <v>52</v>
      </c>
      <c r="CB12" s="201">
        <v>52</v>
      </c>
      <c r="CC12" s="201">
        <v>51</v>
      </c>
      <c r="CD12" s="201">
        <v>50</v>
      </c>
      <c r="CE12" s="201">
        <v>50</v>
      </c>
      <c r="CF12" s="201">
        <v>52</v>
      </c>
      <c r="CG12" s="201">
        <v>52</v>
      </c>
      <c r="CH12" s="201">
        <v>52</v>
      </c>
      <c r="CI12" s="201">
        <v>52</v>
      </c>
      <c r="CJ12" s="201">
        <v>52</v>
      </c>
      <c r="CK12" s="201">
        <v>52</v>
      </c>
      <c r="CL12" s="201">
        <v>52</v>
      </c>
      <c r="CM12" s="201">
        <v>53</v>
      </c>
      <c r="CN12" s="201">
        <v>52</v>
      </c>
      <c r="CO12" s="201">
        <v>52</v>
      </c>
      <c r="CP12" s="201">
        <v>52</v>
      </c>
      <c r="CQ12" s="201">
        <v>52</v>
      </c>
      <c r="CR12" s="201">
        <v>52</v>
      </c>
      <c r="CS12" s="201">
        <v>52</v>
      </c>
      <c r="CT12" s="203">
        <v>1150</v>
      </c>
    </row>
    <row r="13" spans="1:98" x14ac:dyDescent="0.25">
      <c r="A13" s="187" t="s">
        <v>109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20</v>
      </c>
      <c r="L13" s="201">
        <v>20</v>
      </c>
      <c r="M13" s="201">
        <v>20</v>
      </c>
      <c r="N13" s="201">
        <v>20</v>
      </c>
      <c r="O13" s="201">
        <v>20</v>
      </c>
      <c r="P13" s="201">
        <v>20</v>
      </c>
      <c r="Q13" s="201">
        <v>20</v>
      </c>
      <c r="R13" s="201">
        <v>20</v>
      </c>
      <c r="S13" s="201">
        <v>20</v>
      </c>
      <c r="T13" s="201">
        <v>20</v>
      </c>
      <c r="U13" s="201">
        <v>20</v>
      </c>
      <c r="V13" s="201">
        <v>20</v>
      </c>
      <c r="W13" s="201">
        <v>20</v>
      </c>
      <c r="X13" s="201">
        <v>20</v>
      </c>
      <c r="Y13" s="201">
        <v>20</v>
      </c>
      <c r="Z13" s="201">
        <v>20</v>
      </c>
      <c r="AA13" s="201">
        <v>20</v>
      </c>
      <c r="AB13" s="201">
        <v>20</v>
      </c>
      <c r="AC13" s="201">
        <v>20</v>
      </c>
      <c r="AD13" s="201">
        <v>20</v>
      </c>
      <c r="AE13" s="202">
        <v>36</v>
      </c>
      <c r="AF13" s="201">
        <v>36</v>
      </c>
      <c r="AG13" s="201">
        <v>20</v>
      </c>
      <c r="AH13" s="201">
        <v>20</v>
      </c>
      <c r="AI13" s="201">
        <v>20</v>
      </c>
      <c r="AJ13" s="201">
        <v>20</v>
      </c>
      <c r="AK13" s="201">
        <v>20</v>
      </c>
      <c r="AL13" s="201">
        <v>20</v>
      </c>
      <c r="AM13" s="201">
        <v>20</v>
      </c>
      <c r="AN13" s="201">
        <v>20</v>
      </c>
      <c r="AO13" s="201">
        <v>20</v>
      </c>
      <c r="AP13" s="201">
        <v>20</v>
      </c>
      <c r="AQ13" s="202">
        <v>20</v>
      </c>
      <c r="AR13" s="201">
        <v>20</v>
      </c>
      <c r="AS13" s="201">
        <v>20</v>
      </c>
      <c r="AT13" s="201">
        <v>20</v>
      </c>
      <c r="AU13" s="201">
        <v>20</v>
      </c>
      <c r="AV13" s="202">
        <v>20</v>
      </c>
      <c r="AW13" s="201">
        <v>20</v>
      </c>
      <c r="AX13" s="201">
        <v>20</v>
      </c>
      <c r="AY13" s="202">
        <v>20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35</v>
      </c>
      <c r="CJ13" s="201">
        <v>36</v>
      </c>
      <c r="CK13" s="201">
        <v>36</v>
      </c>
      <c r="CL13" s="201">
        <v>36</v>
      </c>
      <c r="CM13" s="201">
        <v>36</v>
      </c>
      <c r="CN13" s="201">
        <v>36</v>
      </c>
      <c r="CO13" s="201">
        <v>36</v>
      </c>
      <c r="CP13" s="201">
        <v>36</v>
      </c>
      <c r="CQ13" s="201">
        <v>36</v>
      </c>
      <c r="CR13" s="201">
        <v>36</v>
      </c>
      <c r="CS13" s="201">
        <v>36</v>
      </c>
      <c r="CT13" s="203">
        <v>616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15</v>
      </c>
      <c r="Y14" s="201">
        <v>40</v>
      </c>
      <c r="Z14" s="201">
        <v>40</v>
      </c>
      <c r="AA14" s="201">
        <v>40</v>
      </c>
      <c r="AB14" s="201">
        <v>40</v>
      </c>
      <c r="AC14" s="201">
        <v>40</v>
      </c>
      <c r="AD14" s="201">
        <v>40</v>
      </c>
      <c r="AE14" s="202">
        <v>40</v>
      </c>
      <c r="AF14" s="201">
        <v>40</v>
      </c>
      <c r="AG14" s="201">
        <v>25</v>
      </c>
      <c r="AH14" s="201">
        <v>25</v>
      </c>
      <c r="AI14" s="201">
        <v>24</v>
      </c>
      <c r="AJ14" s="201">
        <v>24</v>
      </c>
      <c r="AK14" s="201">
        <v>7</v>
      </c>
      <c r="AL14" s="201">
        <v>13</v>
      </c>
      <c r="AM14" s="201">
        <v>12</v>
      </c>
      <c r="AN14" s="201">
        <v>26</v>
      </c>
      <c r="AO14" s="201">
        <v>26</v>
      </c>
      <c r="AP14" s="201">
        <v>22</v>
      </c>
      <c r="AQ14" s="202">
        <v>22</v>
      </c>
      <c r="AR14" s="201">
        <v>12</v>
      </c>
      <c r="AS14" s="201">
        <v>14</v>
      </c>
      <c r="AT14" s="201">
        <v>17</v>
      </c>
      <c r="AU14" s="201">
        <v>25</v>
      </c>
      <c r="AV14" s="202">
        <v>25</v>
      </c>
      <c r="AW14" s="201">
        <v>39</v>
      </c>
      <c r="AX14" s="201">
        <v>39</v>
      </c>
      <c r="AY14" s="202">
        <v>39</v>
      </c>
      <c r="AZ14" s="201">
        <v>39</v>
      </c>
      <c r="BA14" s="201">
        <v>39</v>
      </c>
      <c r="BB14" s="202">
        <v>39</v>
      </c>
      <c r="BC14" s="201">
        <v>39</v>
      </c>
      <c r="BD14" s="201">
        <v>28</v>
      </c>
      <c r="BE14" s="201">
        <v>28</v>
      </c>
      <c r="BF14" s="201">
        <v>28</v>
      </c>
      <c r="BG14" s="201">
        <v>21</v>
      </c>
      <c r="BH14" s="201">
        <v>21</v>
      </c>
      <c r="BI14" s="201">
        <v>25</v>
      </c>
      <c r="BJ14" s="201">
        <v>21</v>
      </c>
      <c r="BK14" s="201">
        <v>31</v>
      </c>
      <c r="BL14" s="201">
        <v>23</v>
      </c>
      <c r="BM14" s="201">
        <v>23</v>
      </c>
      <c r="BN14" s="201">
        <v>22</v>
      </c>
      <c r="BO14" s="201">
        <v>22</v>
      </c>
      <c r="BP14" s="201">
        <v>19</v>
      </c>
      <c r="BQ14" s="201">
        <v>16</v>
      </c>
      <c r="BR14" s="202">
        <v>7</v>
      </c>
      <c r="BS14" s="201">
        <v>13</v>
      </c>
      <c r="BT14" s="201">
        <v>12</v>
      </c>
      <c r="BU14" s="201">
        <v>39</v>
      </c>
      <c r="BV14" s="201">
        <v>39</v>
      </c>
      <c r="BW14" s="202">
        <v>39</v>
      </c>
      <c r="BX14" s="201">
        <v>39</v>
      </c>
      <c r="BY14" s="201">
        <v>39</v>
      </c>
      <c r="BZ14" s="201">
        <v>39</v>
      </c>
      <c r="CA14" s="201">
        <v>39</v>
      </c>
      <c r="CB14" s="201">
        <v>39</v>
      </c>
      <c r="CC14" s="201">
        <v>39</v>
      </c>
      <c r="CD14" s="201">
        <v>39</v>
      </c>
      <c r="CE14" s="201">
        <v>39</v>
      </c>
      <c r="CF14" s="201">
        <v>39</v>
      </c>
      <c r="CG14" s="201">
        <v>39</v>
      </c>
      <c r="CH14" s="201">
        <v>39</v>
      </c>
      <c r="CI14" s="201">
        <v>11</v>
      </c>
      <c r="CJ14" s="201">
        <v>11</v>
      </c>
      <c r="CK14" s="201">
        <v>5</v>
      </c>
      <c r="CL14" s="201">
        <v>12</v>
      </c>
      <c r="CM14" s="201">
        <v>8</v>
      </c>
      <c r="CN14" s="201">
        <v>8</v>
      </c>
      <c r="CO14" s="201">
        <v>10</v>
      </c>
      <c r="CP14" s="201">
        <v>10</v>
      </c>
      <c r="CQ14" s="201">
        <v>13</v>
      </c>
      <c r="CR14" s="201">
        <v>13</v>
      </c>
      <c r="CS14" s="201">
        <v>6</v>
      </c>
      <c r="CT14" s="203">
        <v>493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9</v>
      </c>
      <c r="AA15" s="201">
        <v>10</v>
      </c>
      <c r="AB15" s="201">
        <v>30</v>
      </c>
      <c r="AC15" s="201">
        <v>30</v>
      </c>
      <c r="AD15" s="201">
        <v>30</v>
      </c>
      <c r="AE15" s="202">
        <v>28</v>
      </c>
      <c r="AF15" s="201">
        <v>10</v>
      </c>
      <c r="AG15" s="201">
        <v>31</v>
      </c>
      <c r="AH15" s="201">
        <v>10</v>
      </c>
      <c r="AI15" s="201">
        <v>9</v>
      </c>
      <c r="AJ15" s="201">
        <v>10</v>
      </c>
      <c r="AK15" s="201">
        <v>10</v>
      </c>
      <c r="AL15" s="201">
        <v>10</v>
      </c>
      <c r="AM15" s="201">
        <v>10</v>
      </c>
      <c r="AN15" s="201">
        <v>10</v>
      </c>
      <c r="AO15" s="201">
        <v>10</v>
      </c>
      <c r="AP15" s="201">
        <v>10</v>
      </c>
      <c r="AQ15" s="202">
        <v>9</v>
      </c>
      <c r="AR15" s="201">
        <v>10</v>
      </c>
      <c r="AS15" s="201">
        <v>10</v>
      </c>
      <c r="AT15" s="201">
        <v>10</v>
      </c>
      <c r="AU15" s="201">
        <v>10</v>
      </c>
      <c r="AV15" s="202">
        <v>10</v>
      </c>
      <c r="AW15" s="201">
        <v>10</v>
      </c>
      <c r="AX15" s="201">
        <v>10</v>
      </c>
      <c r="AY15" s="202">
        <v>9</v>
      </c>
      <c r="AZ15" s="201">
        <v>10</v>
      </c>
      <c r="BA15" s="201">
        <v>9</v>
      </c>
      <c r="BB15" s="202">
        <v>10</v>
      </c>
      <c r="BC15" s="201">
        <v>9</v>
      </c>
      <c r="BD15" s="201">
        <v>10</v>
      </c>
      <c r="BE15" s="201">
        <v>10</v>
      </c>
      <c r="BF15" s="201">
        <v>10</v>
      </c>
      <c r="BG15" s="201">
        <v>8</v>
      </c>
      <c r="BH15" s="201">
        <v>9</v>
      </c>
      <c r="BI15" s="201">
        <v>10</v>
      </c>
      <c r="BJ15" s="201">
        <v>7</v>
      </c>
      <c r="BK15" s="201">
        <v>10</v>
      </c>
      <c r="BL15" s="201">
        <v>10</v>
      </c>
      <c r="BM15" s="201">
        <v>10</v>
      </c>
      <c r="BN15" s="201">
        <v>10</v>
      </c>
      <c r="BO15" s="201">
        <v>10</v>
      </c>
      <c r="BP15" s="201">
        <v>10</v>
      </c>
      <c r="BQ15" s="201">
        <v>33</v>
      </c>
      <c r="BR15" s="202">
        <v>41</v>
      </c>
      <c r="BS15" s="201">
        <v>42</v>
      </c>
      <c r="BT15" s="201">
        <v>62</v>
      </c>
      <c r="BU15" s="201">
        <v>78</v>
      </c>
      <c r="BV15" s="202">
        <v>120</v>
      </c>
      <c r="BW15" s="202">
        <v>120</v>
      </c>
      <c r="BX15" s="201">
        <v>120</v>
      </c>
      <c r="BY15" s="202">
        <v>120</v>
      </c>
      <c r="BZ15" s="202">
        <v>120</v>
      </c>
      <c r="CA15" s="202">
        <v>120</v>
      </c>
      <c r="CB15" s="202">
        <v>120</v>
      </c>
      <c r="CC15" s="202">
        <v>119</v>
      </c>
      <c r="CD15" s="202">
        <v>119</v>
      </c>
      <c r="CE15" s="202">
        <v>119</v>
      </c>
      <c r="CF15" s="202">
        <v>119</v>
      </c>
      <c r="CG15" s="201">
        <v>120</v>
      </c>
      <c r="CH15" s="201">
        <v>119</v>
      </c>
      <c r="CI15" s="201">
        <v>119</v>
      </c>
      <c r="CJ15" s="201">
        <v>119</v>
      </c>
      <c r="CK15" s="201">
        <v>97</v>
      </c>
      <c r="CL15" s="201">
        <v>40</v>
      </c>
      <c r="CM15" s="201">
        <v>35</v>
      </c>
      <c r="CN15" s="201">
        <v>8</v>
      </c>
      <c r="CO15" s="201">
        <v>8</v>
      </c>
      <c r="CP15" s="201">
        <v>9</v>
      </c>
      <c r="CQ15" s="201">
        <v>10</v>
      </c>
      <c r="CR15" s="201">
        <v>0</v>
      </c>
      <c r="CS15" s="201">
        <v>0</v>
      </c>
      <c r="CT15" s="203">
        <v>695</v>
      </c>
    </row>
    <row r="16" spans="1:98" x14ac:dyDescent="0.25">
      <c r="A16" s="187" t="s">
        <v>112</v>
      </c>
      <c r="B16" s="201">
        <v>77</v>
      </c>
      <c r="C16" s="201">
        <v>77</v>
      </c>
      <c r="D16" s="201">
        <v>77</v>
      </c>
      <c r="E16" s="201">
        <v>77</v>
      </c>
      <c r="F16" s="201">
        <v>77</v>
      </c>
      <c r="G16" s="201">
        <v>77</v>
      </c>
      <c r="H16" s="201">
        <v>78</v>
      </c>
      <c r="I16" s="201">
        <v>77</v>
      </c>
      <c r="J16" s="201">
        <v>77</v>
      </c>
      <c r="K16" s="201">
        <v>77</v>
      </c>
      <c r="L16" s="201">
        <v>64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26</v>
      </c>
      <c r="AC16" s="201">
        <v>26</v>
      </c>
      <c r="AD16" s="201">
        <v>27</v>
      </c>
      <c r="AE16" s="202">
        <v>53</v>
      </c>
      <c r="AF16" s="201">
        <v>53</v>
      </c>
      <c r="AG16" s="201">
        <v>77</v>
      </c>
      <c r="AH16" s="201">
        <v>76</v>
      </c>
      <c r="AI16" s="201">
        <v>77</v>
      </c>
      <c r="AJ16" s="201">
        <v>77</v>
      </c>
      <c r="AK16" s="201">
        <v>76</v>
      </c>
      <c r="AL16" s="201">
        <v>76</v>
      </c>
      <c r="AM16" s="201">
        <v>76</v>
      </c>
      <c r="AN16" s="201">
        <v>76</v>
      </c>
      <c r="AO16" s="201">
        <v>76</v>
      </c>
      <c r="AP16" s="201">
        <v>76</v>
      </c>
      <c r="AQ16" s="202">
        <v>76</v>
      </c>
      <c r="AR16" s="201">
        <v>77</v>
      </c>
      <c r="AS16" s="201">
        <v>77</v>
      </c>
      <c r="AT16" s="201">
        <v>77</v>
      </c>
      <c r="AU16" s="201">
        <v>77</v>
      </c>
      <c r="AV16" s="202">
        <v>77</v>
      </c>
      <c r="AW16" s="201">
        <v>77</v>
      </c>
      <c r="AX16" s="201">
        <v>77</v>
      </c>
      <c r="AY16" s="202">
        <v>77</v>
      </c>
      <c r="AZ16" s="201">
        <v>77</v>
      </c>
      <c r="BA16" s="201">
        <v>76</v>
      </c>
      <c r="BB16" s="202">
        <v>76</v>
      </c>
      <c r="BC16" s="201">
        <v>76</v>
      </c>
      <c r="BD16" s="201">
        <v>77</v>
      </c>
      <c r="BE16" s="201">
        <v>77</v>
      </c>
      <c r="BF16" s="201">
        <v>77</v>
      </c>
      <c r="BG16" s="201">
        <v>76</v>
      </c>
      <c r="BH16" s="201">
        <v>76</v>
      </c>
      <c r="BI16" s="201">
        <v>77</v>
      </c>
      <c r="BJ16" s="201">
        <v>78</v>
      </c>
      <c r="BK16" s="201">
        <v>78</v>
      </c>
      <c r="BL16" s="201">
        <v>78</v>
      </c>
      <c r="BM16" s="201">
        <v>78</v>
      </c>
      <c r="BN16" s="201">
        <v>78</v>
      </c>
      <c r="BO16" s="201">
        <v>78</v>
      </c>
      <c r="BP16" s="201">
        <v>78</v>
      </c>
      <c r="BQ16" s="201">
        <v>77</v>
      </c>
      <c r="BR16" s="202">
        <v>78</v>
      </c>
      <c r="BS16" s="201">
        <v>78</v>
      </c>
      <c r="BT16" s="201">
        <v>78</v>
      </c>
      <c r="BU16" s="201">
        <v>78</v>
      </c>
      <c r="BV16" s="201">
        <v>78</v>
      </c>
      <c r="BW16" s="202">
        <v>78</v>
      </c>
      <c r="BX16" s="201">
        <v>78</v>
      </c>
      <c r="BY16" s="201">
        <v>78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78</v>
      </c>
      <c r="CG16" s="201">
        <v>78</v>
      </c>
      <c r="CH16" s="201">
        <v>78</v>
      </c>
      <c r="CI16" s="201">
        <v>78</v>
      </c>
      <c r="CJ16" s="201">
        <v>78</v>
      </c>
      <c r="CK16" s="201">
        <v>78</v>
      </c>
      <c r="CL16" s="201">
        <v>78</v>
      </c>
      <c r="CM16" s="201">
        <v>78</v>
      </c>
      <c r="CN16" s="201">
        <v>78</v>
      </c>
      <c r="CO16" s="201">
        <v>78</v>
      </c>
      <c r="CP16" s="201">
        <v>78</v>
      </c>
      <c r="CQ16" s="201">
        <v>78</v>
      </c>
      <c r="CR16" s="201">
        <v>78</v>
      </c>
      <c r="CS16" s="201">
        <v>78</v>
      </c>
      <c r="CT16" s="203">
        <v>1520.6</v>
      </c>
    </row>
    <row r="17" spans="1:98" x14ac:dyDescent="0.25">
      <c r="A17" s="187" t="s">
        <v>113</v>
      </c>
      <c r="B17" s="201">
        <v>156</v>
      </c>
      <c r="C17" s="202">
        <v>155</v>
      </c>
      <c r="D17" s="202">
        <v>155</v>
      </c>
      <c r="E17" s="202">
        <v>157</v>
      </c>
      <c r="F17" s="201">
        <v>158</v>
      </c>
      <c r="G17" s="202">
        <v>156</v>
      </c>
      <c r="H17" s="201">
        <v>156</v>
      </c>
      <c r="I17" s="201">
        <v>155</v>
      </c>
      <c r="J17" s="201">
        <v>156</v>
      </c>
      <c r="K17" s="201">
        <v>155</v>
      </c>
      <c r="L17" s="201">
        <v>156</v>
      </c>
      <c r="M17" s="201">
        <v>156</v>
      </c>
      <c r="N17" s="201">
        <v>157</v>
      </c>
      <c r="O17" s="201">
        <v>156</v>
      </c>
      <c r="P17" s="201">
        <v>157</v>
      </c>
      <c r="Q17" s="201">
        <v>157</v>
      </c>
      <c r="R17" s="201">
        <v>156</v>
      </c>
      <c r="S17" s="201">
        <v>156</v>
      </c>
      <c r="T17" s="201">
        <v>156</v>
      </c>
      <c r="U17" s="201">
        <v>155</v>
      </c>
      <c r="V17" s="201">
        <v>155</v>
      </c>
      <c r="W17" s="201">
        <v>154</v>
      </c>
      <c r="X17" s="201">
        <v>156</v>
      </c>
      <c r="Y17" s="201">
        <v>156</v>
      </c>
      <c r="Z17" s="201">
        <v>156</v>
      </c>
      <c r="AA17" s="201">
        <v>162</v>
      </c>
      <c r="AB17" s="201">
        <v>158</v>
      </c>
      <c r="AC17" s="201">
        <v>160</v>
      </c>
      <c r="AD17" s="202">
        <v>161</v>
      </c>
      <c r="AE17" s="202">
        <v>159</v>
      </c>
      <c r="AF17" s="201">
        <v>161</v>
      </c>
      <c r="AG17" s="202">
        <v>160</v>
      </c>
      <c r="AH17" s="202">
        <v>160</v>
      </c>
      <c r="AI17" s="201">
        <v>163</v>
      </c>
      <c r="AJ17" s="201">
        <v>160</v>
      </c>
      <c r="AK17" s="201">
        <v>158</v>
      </c>
      <c r="AL17" s="201">
        <v>160</v>
      </c>
      <c r="AM17" s="201">
        <v>160</v>
      </c>
      <c r="AN17" s="201">
        <v>159</v>
      </c>
      <c r="AO17" s="201">
        <v>159</v>
      </c>
      <c r="AP17" s="202">
        <v>160</v>
      </c>
      <c r="AQ17" s="202">
        <v>159</v>
      </c>
      <c r="AR17" s="201">
        <v>158</v>
      </c>
      <c r="AS17" s="201">
        <v>159</v>
      </c>
      <c r="AT17" s="202">
        <v>161</v>
      </c>
      <c r="AU17" s="201">
        <v>157</v>
      </c>
      <c r="AV17" s="202">
        <v>156</v>
      </c>
      <c r="AW17" s="201">
        <v>156</v>
      </c>
      <c r="AX17" s="202">
        <v>158</v>
      </c>
      <c r="AY17" s="202">
        <v>155</v>
      </c>
      <c r="AZ17" s="201">
        <v>157</v>
      </c>
      <c r="BA17" s="201">
        <v>158</v>
      </c>
      <c r="BB17" s="202">
        <v>158</v>
      </c>
      <c r="BC17" s="201">
        <v>159</v>
      </c>
      <c r="BD17" s="202">
        <v>159</v>
      </c>
      <c r="BE17" s="202">
        <v>158</v>
      </c>
      <c r="BF17" s="202">
        <v>157</v>
      </c>
      <c r="BG17" s="202">
        <v>162</v>
      </c>
      <c r="BH17" s="202">
        <v>181</v>
      </c>
      <c r="BI17" s="202">
        <v>189</v>
      </c>
      <c r="BJ17" s="202">
        <v>190</v>
      </c>
      <c r="BK17" s="202">
        <v>190</v>
      </c>
      <c r="BL17" s="202">
        <v>195</v>
      </c>
      <c r="BM17" s="202">
        <v>194</v>
      </c>
      <c r="BN17" s="202">
        <v>198</v>
      </c>
      <c r="BO17" s="202">
        <v>209</v>
      </c>
      <c r="BP17" s="201">
        <v>220</v>
      </c>
      <c r="BQ17" s="201">
        <v>232</v>
      </c>
      <c r="BR17" s="202">
        <v>261</v>
      </c>
      <c r="BS17" s="201">
        <v>262</v>
      </c>
      <c r="BT17" s="201">
        <v>260</v>
      </c>
      <c r="BU17" s="201">
        <v>260</v>
      </c>
      <c r="BV17" s="202">
        <v>262</v>
      </c>
      <c r="BW17" s="202">
        <v>261</v>
      </c>
      <c r="BX17" s="201">
        <v>262</v>
      </c>
      <c r="BY17" s="202">
        <v>261</v>
      </c>
      <c r="BZ17" s="202">
        <v>261</v>
      </c>
      <c r="CA17" s="202">
        <v>260</v>
      </c>
      <c r="CB17" s="202">
        <v>249</v>
      </c>
      <c r="CC17" s="202">
        <v>239</v>
      </c>
      <c r="CD17" s="202">
        <v>242</v>
      </c>
      <c r="CE17" s="202">
        <v>237</v>
      </c>
      <c r="CF17" s="202">
        <v>237</v>
      </c>
      <c r="CG17" s="201">
        <v>232</v>
      </c>
      <c r="CH17" s="201">
        <v>218</v>
      </c>
      <c r="CI17" s="201">
        <v>205</v>
      </c>
      <c r="CJ17" s="201">
        <v>190</v>
      </c>
      <c r="CK17" s="201">
        <v>185</v>
      </c>
      <c r="CL17" s="202">
        <v>181</v>
      </c>
      <c r="CM17" s="202">
        <v>180</v>
      </c>
      <c r="CN17" s="201">
        <v>181</v>
      </c>
      <c r="CO17" s="201">
        <v>180</v>
      </c>
      <c r="CP17" s="202">
        <v>179</v>
      </c>
      <c r="CQ17" s="201">
        <v>179</v>
      </c>
      <c r="CR17" s="202">
        <v>179</v>
      </c>
      <c r="CS17" s="201">
        <v>179</v>
      </c>
      <c r="CT17" s="203">
        <v>4348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157</v>
      </c>
      <c r="C19" s="202">
        <v>158</v>
      </c>
      <c r="D19" s="202">
        <v>157</v>
      </c>
      <c r="E19" s="202">
        <v>157</v>
      </c>
      <c r="F19" s="201">
        <v>158</v>
      </c>
      <c r="G19" s="202">
        <v>158</v>
      </c>
      <c r="H19" s="201">
        <v>157</v>
      </c>
      <c r="I19" s="201">
        <v>157</v>
      </c>
      <c r="J19" s="201">
        <v>157</v>
      </c>
      <c r="K19" s="201">
        <v>157</v>
      </c>
      <c r="L19" s="201">
        <v>156</v>
      </c>
      <c r="M19" s="201">
        <v>157</v>
      </c>
      <c r="N19" s="201">
        <v>157</v>
      </c>
      <c r="O19" s="201">
        <v>157</v>
      </c>
      <c r="P19" s="201">
        <v>157</v>
      </c>
      <c r="Q19" s="201">
        <v>157</v>
      </c>
      <c r="R19" s="201">
        <v>158</v>
      </c>
      <c r="S19" s="201">
        <v>157</v>
      </c>
      <c r="T19" s="201">
        <v>156</v>
      </c>
      <c r="U19" s="201">
        <v>156</v>
      </c>
      <c r="V19" s="201">
        <v>158</v>
      </c>
      <c r="W19" s="201">
        <v>157</v>
      </c>
      <c r="X19" s="201">
        <v>157</v>
      </c>
      <c r="Y19" s="201">
        <v>157</v>
      </c>
      <c r="Z19" s="201">
        <v>157</v>
      </c>
      <c r="AA19" s="201">
        <v>156</v>
      </c>
      <c r="AB19" s="201">
        <v>157</v>
      </c>
      <c r="AC19" s="201">
        <v>157</v>
      </c>
      <c r="AD19" s="202">
        <v>157</v>
      </c>
      <c r="AE19" s="202">
        <v>167</v>
      </c>
      <c r="AF19" s="201">
        <v>176</v>
      </c>
      <c r="AG19" s="202">
        <v>189</v>
      </c>
      <c r="AH19" s="202">
        <v>193</v>
      </c>
      <c r="AI19" s="201">
        <v>192</v>
      </c>
      <c r="AJ19" s="201">
        <v>194</v>
      </c>
      <c r="AK19" s="201">
        <v>205</v>
      </c>
      <c r="AL19" s="201">
        <v>177</v>
      </c>
      <c r="AM19" s="201">
        <v>180</v>
      </c>
      <c r="AN19" s="201">
        <v>162</v>
      </c>
      <c r="AO19" s="201">
        <v>157</v>
      </c>
      <c r="AP19" s="202">
        <v>157</v>
      </c>
      <c r="AQ19" s="202">
        <v>156</v>
      </c>
      <c r="AR19" s="201">
        <v>157</v>
      </c>
      <c r="AS19" s="201">
        <v>157</v>
      </c>
      <c r="AT19" s="202">
        <v>157</v>
      </c>
      <c r="AU19" s="201">
        <v>157</v>
      </c>
      <c r="AV19" s="202">
        <v>157</v>
      </c>
      <c r="AW19" s="201">
        <v>157</v>
      </c>
      <c r="AX19" s="202">
        <v>157</v>
      </c>
      <c r="AY19" s="202">
        <v>157</v>
      </c>
      <c r="AZ19" s="201">
        <v>157</v>
      </c>
      <c r="BA19" s="201">
        <v>158</v>
      </c>
      <c r="BB19" s="202">
        <v>157</v>
      </c>
      <c r="BC19" s="201">
        <v>156</v>
      </c>
      <c r="BD19" s="202">
        <v>157</v>
      </c>
      <c r="BE19" s="202">
        <v>157</v>
      </c>
      <c r="BF19" s="202">
        <v>159</v>
      </c>
      <c r="BG19" s="202">
        <v>172</v>
      </c>
      <c r="BH19" s="202">
        <v>185</v>
      </c>
      <c r="BI19" s="202">
        <v>194</v>
      </c>
      <c r="BJ19" s="202">
        <v>194</v>
      </c>
      <c r="BK19" s="202">
        <v>197</v>
      </c>
      <c r="BL19" s="202">
        <v>194</v>
      </c>
      <c r="BM19" s="202">
        <v>194</v>
      </c>
      <c r="BN19" s="202">
        <v>195</v>
      </c>
      <c r="BO19" s="202">
        <v>210</v>
      </c>
      <c r="BP19" s="201">
        <v>215</v>
      </c>
      <c r="BQ19" s="201">
        <v>224</v>
      </c>
      <c r="BR19" s="202">
        <v>236</v>
      </c>
      <c r="BS19" s="201">
        <v>252</v>
      </c>
      <c r="BT19" s="201">
        <v>268</v>
      </c>
      <c r="BU19" s="201">
        <v>269</v>
      </c>
      <c r="BV19" s="202">
        <v>273</v>
      </c>
      <c r="BW19" s="202">
        <v>269</v>
      </c>
      <c r="BX19" s="201">
        <v>268</v>
      </c>
      <c r="BY19" s="202">
        <v>270</v>
      </c>
      <c r="BZ19" s="202">
        <v>270</v>
      </c>
      <c r="CA19" s="202">
        <v>262</v>
      </c>
      <c r="CB19" s="202">
        <v>250</v>
      </c>
      <c r="CC19" s="202">
        <v>250</v>
      </c>
      <c r="CD19" s="202">
        <v>249</v>
      </c>
      <c r="CE19" s="202">
        <v>249</v>
      </c>
      <c r="CF19" s="202">
        <v>244</v>
      </c>
      <c r="CG19" s="201">
        <v>230</v>
      </c>
      <c r="CH19" s="201">
        <v>216</v>
      </c>
      <c r="CI19" s="201">
        <v>205</v>
      </c>
      <c r="CJ19" s="201">
        <v>200</v>
      </c>
      <c r="CK19" s="201">
        <v>195</v>
      </c>
      <c r="CL19" s="202">
        <v>196</v>
      </c>
      <c r="CM19" s="202">
        <v>194</v>
      </c>
      <c r="CN19" s="201">
        <v>195</v>
      </c>
      <c r="CO19" s="201">
        <v>194</v>
      </c>
      <c r="CP19" s="202">
        <v>194</v>
      </c>
      <c r="CQ19" s="201">
        <v>195</v>
      </c>
      <c r="CR19" s="202">
        <v>195</v>
      </c>
      <c r="CS19" s="201">
        <v>195</v>
      </c>
      <c r="CT19" s="203">
        <v>4471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0</v>
      </c>
      <c r="BP20" s="201">
        <v>0</v>
      </c>
      <c r="BQ20" s="201">
        <v>0</v>
      </c>
      <c r="BR20" s="202">
        <v>0</v>
      </c>
      <c r="BS20" s="201">
        <v>0</v>
      </c>
      <c r="BT20" s="201">
        <v>0</v>
      </c>
      <c r="BU20" s="201">
        <v>0</v>
      </c>
      <c r="BV20" s="201">
        <v>0</v>
      </c>
      <c r="BW20" s="202">
        <v>0</v>
      </c>
      <c r="BX20" s="201">
        <v>0</v>
      </c>
      <c r="BY20" s="201">
        <v>0</v>
      </c>
      <c r="BZ20" s="201">
        <v>0</v>
      </c>
      <c r="CA20" s="201">
        <v>0</v>
      </c>
      <c r="CB20" s="201">
        <v>0</v>
      </c>
      <c r="CC20" s="201">
        <v>0</v>
      </c>
      <c r="CD20" s="201">
        <v>0</v>
      </c>
      <c r="CE20" s="201">
        <v>0</v>
      </c>
      <c r="CF20" s="201">
        <v>0</v>
      </c>
      <c r="CG20" s="201">
        <v>0</v>
      </c>
      <c r="CH20" s="201">
        <v>0</v>
      </c>
      <c r="CI20" s="201">
        <v>0</v>
      </c>
      <c r="CJ20" s="201">
        <v>0</v>
      </c>
      <c r="CK20" s="201">
        <v>0</v>
      </c>
      <c r="CL20" s="201">
        <v>0</v>
      </c>
      <c r="CM20" s="201">
        <v>0</v>
      </c>
      <c r="CN20" s="201">
        <v>0</v>
      </c>
      <c r="CO20" s="201">
        <v>0</v>
      </c>
      <c r="CP20" s="201">
        <v>0</v>
      </c>
      <c r="CQ20" s="201">
        <v>0</v>
      </c>
      <c r="CR20" s="201">
        <v>0</v>
      </c>
      <c r="CS20" s="201">
        <v>0</v>
      </c>
      <c r="CT20" s="203">
        <v>0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0</v>
      </c>
      <c r="AP21" s="201">
        <v>0</v>
      </c>
      <c r="AQ21" s="202">
        <v>0</v>
      </c>
      <c r="AR21" s="201">
        <v>0</v>
      </c>
      <c r="AS21" s="201">
        <v>0</v>
      </c>
      <c r="AT21" s="201">
        <v>0</v>
      </c>
      <c r="AU21" s="201">
        <v>0</v>
      </c>
      <c r="AV21" s="202">
        <v>0</v>
      </c>
      <c r="AW21" s="201">
        <v>0</v>
      </c>
      <c r="AX21" s="201">
        <v>0</v>
      </c>
      <c r="AY21" s="202">
        <v>0</v>
      </c>
      <c r="AZ21" s="201">
        <v>0</v>
      </c>
      <c r="BA21" s="201">
        <v>0</v>
      </c>
      <c r="BB21" s="202">
        <v>0</v>
      </c>
      <c r="BC21" s="201">
        <v>0</v>
      </c>
      <c r="BD21" s="201">
        <v>0</v>
      </c>
      <c r="BE21" s="201">
        <v>0</v>
      </c>
      <c r="BF21" s="201">
        <v>0</v>
      </c>
      <c r="BG21" s="201">
        <v>0</v>
      </c>
      <c r="BH21" s="201">
        <v>0</v>
      </c>
      <c r="BI21" s="201">
        <v>0</v>
      </c>
      <c r="BJ21" s="201">
        <v>0</v>
      </c>
      <c r="BK21" s="201">
        <v>0</v>
      </c>
      <c r="BL21" s="201">
        <v>0</v>
      </c>
      <c r="BM21" s="201">
        <v>0</v>
      </c>
      <c r="BN21" s="201">
        <v>11</v>
      </c>
      <c r="BO21" s="201">
        <v>23</v>
      </c>
      <c r="BP21" s="201">
        <v>33</v>
      </c>
      <c r="BQ21" s="201">
        <v>42</v>
      </c>
      <c r="BR21" s="202">
        <v>42</v>
      </c>
      <c r="BS21" s="201">
        <v>42</v>
      </c>
      <c r="BT21" s="201">
        <v>42</v>
      </c>
      <c r="BU21" s="201">
        <v>42</v>
      </c>
      <c r="BV21" s="201">
        <v>43</v>
      </c>
      <c r="BW21" s="202">
        <v>42</v>
      </c>
      <c r="BX21" s="201">
        <v>42</v>
      </c>
      <c r="BY21" s="201">
        <v>42</v>
      </c>
      <c r="BZ21" s="201">
        <v>42</v>
      </c>
      <c r="CA21" s="201">
        <v>43</v>
      </c>
      <c r="CB21" s="201">
        <v>42</v>
      </c>
      <c r="CC21" s="201">
        <v>42</v>
      </c>
      <c r="CD21" s="201">
        <v>0</v>
      </c>
      <c r="CE21" s="201">
        <v>0</v>
      </c>
      <c r="CF21" s="201">
        <v>0</v>
      </c>
      <c r="CG21" s="201">
        <v>0</v>
      </c>
      <c r="CH21" s="201">
        <v>0</v>
      </c>
      <c r="CI21" s="201">
        <v>0</v>
      </c>
      <c r="CJ21" s="201">
        <v>0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155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0</v>
      </c>
      <c r="BV22" s="201">
        <v>0</v>
      </c>
      <c r="BW22" s="202">
        <v>14</v>
      </c>
      <c r="BX22" s="201">
        <v>24</v>
      </c>
      <c r="BY22" s="201">
        <v>23</v>
      </c>
      <c r="BZ22" s="201">
        <v>24</v>
      </c>
      <c r="CA22" s="201">
        <v>0</v>
      </c>
      <c r="CB22" s="201">
        <v>0</v>
      </c>
      <c r="CC22" s="201">
        <v>0</v>
      </c>
      <c r="CD22" s="201">
        <v>0</v>
      </c>
      <c r="CE22" s="201">
        <v>0</v>
      </c>
      <c r="CF22" s="201">
        <v>0</v>
      </c>
      <c r="CG22" s="201">
        <v>0</v>
      </c>
      <c r="CH22" s="201">
        <v>0</v>
      </c>
      <c r="CI22" s="201">
        <v>0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20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2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0</v>
      </c>
      <c r="AP23" s="201">
        <v>0</v>
      </c>
      <c r="AQ23" s="202">
        <v>0</v>
      </c>
      <c r="AR23" s="201">
        <v>0</v>
      </c>
      <c r="AS23" s="201">
        <v>0</v>
      </c>
      <c r="AT23" s="201">
        <v>0</v>
      </c>
      <c r="AU23" s="201">
        <v>0</v>
      </c>
      <c r="AV23" s="202">
        <v>0</v>
      </c>
      <c r="AW23" s="201">
        <v>0</v>
      </c>
      <c r="AX23" s="201">
        <v>0</v>
      </c>
      <c r="AY23" s="202">
        <v>0</v>
      </c>
      <c r="AZ23" s="201">
        <v>0</v>
      </c>
      <c r="BA23" s="201">
        <v>0</v>
      </c>
      <c r="BB23" s="202">
        <v>0</v>
      </c>
      <c r="BC23" s="201">
        <v>0</v>
      </c>
      <c r="BD23" s="201">
        <v>0</v>
      </c>
      <c r="BE23" s="201">
        <v>0</v>
      </c>
      <c r="BF23" s="201">
        <v>0</v>
      </c>
      <c r="BG23" s="201">
        <v>0</v>
      </c>
      <c r="BH23" s="201">
        <v>0</v>
      </c>
      <c r="BI23" s="201">
        <v>0</v>
      </c>
      <c r="BJ23" s="201">
        <v>0</v>
      </c>
      <c r="BK23" s="201">
        <v>-1</v>
      </c>
      <c r="BL23" s="201">
        <v>0</v>
      </c>
      <c r="BM23" s="201">
        <v>3</v>
      </c>
      <c r="BN23" s="201">
        <v>14</v>
      </c>
      <c r="BO23" s="201">
        <v>26</v>
      </c>
      <c r="BP23" s="201">
        <v>36</v>
      </c>
      <c r="BQ23" s="201">
        <v>61</v>
      </c>
      <c r="BR23" s="202">
        <v>61</v>
      </c>
      <c r="BS23" s="201">
        <v>48</v>
      </c>
      <c r="BT23" s="201">
        <v>60</v>
      </c>
      <c r="BU23" s="201">
        <v>61</v>
      </c>
      <c r="BV23" s="201">
        <v>60</v>
      </c>
      <c r="BW23" s="202">
        <v>60</v>
      </c>
      <c r="BX23" s="201">
        <v>61</v>
      </c>
      <c r="BY23" s="201">
        <v>60</v>
      </c>
      <c r="BZ23" s="201">
        <v>60</v>
      </c>
      <c r="CA23" s="201">
        <v>53</v>
      </c>
      <c r="CB23" s="201">
        <v>36</v>
      </c>
      <c r="CC23" s="201">
        <v>31</v>
      </c>
      <c r="CD23" s="201">
        <v>31</v>
      </c>
      <c r="CE23" s="201">
        <v>22</v>
      </c>
      <c r="CF23" s="201">
        <v>-2</v>
      </c>
      <c r="CG23" s="201">
        <v>-1</v>
      </c>
      <c r="CH23" s="201">
        <v>0</v>
      </c>
      <c r="CI23" s="201">
        <v>0</v>
      </c>
      <c r="CJ23" s="201">
        <v>0</v>
      </c>
      <c r="CK23" s="201">
        <v>0</v>
      </c>
      <c r="CL23" s="201">
        <v>0</v>
      </c>
      <c r="CM23" s="201">
        <v>0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220.9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1">
        <v>0</v>
      </c>
      <c r="BQ24" s="201">
        <v>0</v>
      </c>
      <c r="BR24" s="202">
        <v>0</v>
      </c>
      <c r="BS24" s="201">
        <v>0</v>
      </c>
      <c r="BT24" s="201">
        <v>0</v>
      </c>
      <c r="BU24" s="201">
        <v>0</v>
      </c>
      <c r="BV24" s="201">
        <v>0</v>
      </c>
      <c r="BW24" s="202">
        <v>0</v>
      </c>
      <c r="BX24" s="201">
        <v>0</v>
      </c>
      <c r="BY24" s="201">
        <v>0</v>
      </c>
      <c r="BZ24" s="201">
        <v>0</v>
      </c>
      <c r="CA24" s="201">
        <v>0</v>
      </c>
      <c r="CB24" s="201">
        <v>0</v>
      </c>
      <c r="CC24" s="201">
        <v>0</v>
      </c>
      <c r="CD24" s="201">
        <v>0</v>
      </c>
      <c r="CE24" s="201">
        <v>0</v>
      </c>
      <c r="CF24" s="201">
        <v>0</v>
      </c>
      <c r="CG24" s="201">
        <v>0</v>
      </c>
      <c r="CH24" s="201">
        <v>0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0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0</v>
      </c>
      <c r="BR28" s="202">
        <v>0</v>
      </c>
      <c r="BS28" s="201">
        <v>0</v>
      </c>
      <c r="BT28" s="201">
        <v>0</v>
      </c>
      <c r="BU28" s="201">
        <v>0</v>
      </c>
      <c r="BV28" s="201">
        <v>0</v>
      </c>
      <c r="BW28" s="202">
        <v>0</v>
      </c>
      <c r="BX28" s="201">
        <v>0</v>
      </c>
      <c r="BY28" s="201">
        <v>0</v>
      </c>
      <c r="BZ28" s="201">
        <v>0</v>
      </c>
      <c r="CA28" s="201">
        <v>0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0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0</v>
      </c>
      <c r="BO29" s="201">
        <v>0</v>
      </c>
      <c r="BP29" s="201">
        <v>0</v>
      </c>
      <c r="BQ29" s="201">
        <v>0</v>
      </c>
      <c r="BR29" s="202">
        <v>0</v>
      </c>
      <c r="BS29" s="201">
        <v>0</v>
      </c>
      <c r="BT29" s="201">
        <v>0</v>
      </c>
      <c r="BU29" s="201">
        <v>0</v>
      </c>
      <c r="BV29" s="201">
        <v>0</v>
      </c>
      <c r="BW29" s="202">
        <v>0</v>
      </c>
      <c r="BX29" s="201">
        <v>0</v>
      </c>
      <c r="BY29" s="201">
        <v>0</v>
      </c>
      <c r="BZ29" s="201">
        <v>0</v>
      </c>
      <c r="CA29" s="201">
        <v>0</v>
      </c>
      <c r="CB29" s="201">
        <v>0</v>
      </c>
      <c r="CC29" s="201">
        <v>0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0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-2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28</v>
      </c>
      <c r="BR30" s="202">
        <v>75</v>
      </c>
      <c r="BS30" s="201">
        <v>80</v>
      </c>
      <c r="BT30" s="201">
        <v>79</v>
      </c>
      <c r="BU30" s="201">
        <v>79</v>
      </c>
      <c r="BV30" s="201">
        <v>79</v>
      </c>
      <c r="BW30" s="202">
        <v>79</v>
      </c>
      <c r="BX30" s="201">
        <v>79</v>
      </c>
      <c r="BY30" s="201">
        <v>55</v>
      </c>
      <c r="BZ30" s="201">
        <v>9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152.6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2</v>
      </c>
      <c r="AC39" s="201">
        <v>4</v>
      </c>
      <c r="AD39" s="201">
        <v>5</v>
      </c>
      <c r="AE39" s="202">
        <v>4</v>
      </c>
      <c r="AF39" s="201">
        <v>2</v>
      </c>
      <c r="AG39" s="201">
        <v>3</v>
      </c>
      <c r="AH39" s="201">
        <v>3</v>
      </c>
      <c r="AI39" s="201">
        <v>5</v>
      </c>
      <c r="AJ39" s="201">
        <v>8</v>
      </c>
      <c r="AK39" s="201">
        <v>8</v>
      </c>
      <c r="AL39" s="201">
        <v>7</v>
      </c>
      <c r="AM39" s="201">
        <v>7</v>
      </c>
      <c r="AN39" s="201">
        <v>9</v>
      </c>
      <c r="AO39" s="201">
        <v>13</v>
      </c>
      <c r="AP39" s="201">
        <v>17</v>
      </c>
      <c r="AQ39" s="202">
        <v>16</v>
      </c>
      <c r="AR39" s="201">
        <v>20</v>
      </c>
      <c r="AS39" s="201">
        <v>20</v>
      </c>
      <c r="AT39" s="201">
        <v>28</v>
      </c>
      <c r="AU39" s="201">
        <v>23</v>
      </c>
      <c r="AV39" s="202">
        <v>13</v>
      </c>
      <c r="AW39" s="201">
        <v>8</v>
      </c>
      <c r="AX39" s="201">
        <v>2</v>
      </c>
      <c r="AY39" s="202">
        <v>2</v>
      </c>
      <c r="AZ39" s="201">
        <v>13</v>
      </c>
      <c r="BA39" s="201">
        <v>11</v>
      </c>
      <c r="BB39" s="202">
        <v>7</v>
      </c>
      <c r="BC39" s="201">
        <v>18</v>
      </c>
      <c r="BD39" s="201">
        <v>12</v>
      </c>
      <c r="BE39" s="201">
        <v>14</v>
      </c>
      <c r="BF39" s="201">
        <v>13</v>
      </c>
      <c r="BG39" s="201">
        <v>25</v>
      </c>
      <c r="BH39" s="201">
        <v>21</v>
      </c>
      <c r="BI39" s="201">
        <v>13</v>
      </c>
      <c r="BJ39" s="201">
        <v>21</v>
      </c>
      <c r="BK39" s="201">
        <v>12</v>
      </c>
      <c r="BL39" s="201">
        <v>7</v>
      </c>
      <c r="BM39" s="201">
        <v>4</v>
      </c>
      <c r="BN39" s="201">
        <v>2</v>
      </c>
      <c r="BO39" s="201">
        <v>2</v>
      </c>
      <c r="BP39" s="201">
        <v>3</v>
      </c>
      <c r="BQ39" s="201">
        <v>2</v>
      </c>
      <c r="BR39" s="202">
        <v>2</v>
      </c>
      <c r="BS39" s="201">
        <v>1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234.7</v>
      </c>
    </row>
    <row r="40" spans="1:100" x14ac:dyDescent="0.25">
      <c r="A40" s="187" t="s">
        <v>136</v>
      </c>
      <c r="B40" s="201">
        <v>6</v>
      </c>
      <c r="C40" s="201">
        <v>11</v>
      </c>
      <c r="D40" s="201">
        <v>8</v>
      </c>
      <c r="E40" s="201">
        <v>6</v>
      </c>
      <c r="F40" s="201">
        <v>3</v>
      </c>
      <c r="G40" s="201">
        <v>2</v>
      </c>
      <c r="H40" s="201">
        <v>3</v>
      </c>
      <c r="I40" s="201">
        <v>6</v>
      </c>
      <c r="J40" s="201">
        <v>6</v>
      </c>
      <c r="K40" s="201">
        <v>4</v>
      </c>
      <c r="L40" s="201">
        <v>5</v>
      </c>
      <c r="M40" s="201">
        <v>12</v>
      </c>
      <c r="N40" s="201">
        <v>9</v>
      </c>
      <c r="O40" s="201">
        <v>16</v>
      </c>
      <c r="P40" s="201">
        <v>6</v>
      </c>
      <c r="Q40" s="201">
        <v>7</v>
      </c>
      <c r="R40" s="201">
        <v>8</v>
      </c>
      <c r="S40" s="201">
        <v>13</v>
      </c>
      <c r="T40" s="201">
        <v>14</v>
      </c>
      <c r="U40" s="201">
        <v>21</v>
      </c>
      <c r="V40" s="201">
        <v>33</v>
      </c>
      <c r="W40" s="201">
        <v>33</v>
      </c>
      <c r="X40" s="201">
        <v>29</v>
      </c>
      <c r="Y40" s="201">
        <v>30</v>
      </c>
      <c r="Z40" s="201">
        <v>36</v>
      </c>
      <c r="AA40" s="201">
        <v>41</v>
      </c>
      <c r="AB40" s="201">
        <v>38</v>
      </c>
      <c r="AC40" s="201">
        <v>49</v>
      </c>
      <c r="AD40" s="201">
        <v>42</v>
      </c>
      <c r="AE40" s="202">
        <v>37</v>
      </c>
      <c r="AF40" s="201">
        <v>35</v>
      </c>
      <c r="AG40" s="201">
        <v>12</v>
      </c>
      <c r="AH40" s="201">
        <v>13</v>
      </c>
      <c r="AI40" s="201">
        <v>11</v>
      </c>
      <c r="AJ40" s="201">
        <v>12</v>
      </c>
      <c r="AK40" s="201">
        <v>15</v>
      </c>
      <c r="AL40" s="201">
        <v>14</v>
      </c>
      <c r="AM40" s="201">
        <v>9</v>
      </c>
      <c r="AN40" s="201">
        <v>8</v>
      </c>
      <c r="AO40" s="201">
        <v>8</v>
      </c>
      <c r="AP40" s="201">
        <v>7</v>
      </c>
      <c r="AQ40" s="202">
        <v>6</v>
      </c>
      <c r="AR40" s="201">
        <v>7</v>
      </c>
      <c r="AS40" s="201">
        <v>9</v>
      </c>
      <c r="AT40" s="201">
        <v>8</v>
      </c>
      <c r="AU40" s="201">
        <v>11</v>
      </c>
      <c r="AV40" s="202">
        <v>12</v>
      </c>
      <c r="AW40" s="201">
        <v>11</v>
      </c>
      <c r="AX40" s="201">
        <v>12</v>
      </c>
      <c r="AY40" s="202">
        <v>13</v>
      </c>
      <c r="AZ40" s="201">
        <v>12</v>
      </c>
      <c r="BA40" s="201">
        <v>14</v>
      </c>
      <c r="BB40" s="202">
        <v>14</v>
      </c>
      <c r="BC40" s="201">
        <v>15</v>
      </c>
      <c r="BD40" s="201">
        <v>16</v>
      </c>
      <c r="BE40" s="201">
        <v>16</v>
      </c>
      <c r="BF40" s="201">
        <v>17</v>
      </c>
      <c r="BG40" s="201">
        <v>17</v>
      </c>
      <c r="BH40" s="201">
        <v>18</v>
      </c>
      <c r="BI40" s="201">
        <v>15</v>
      </c>
      <c r="BJ40" s="201">
        <v>16</v>
      </c>
      <c r="BK40" s="201">
        <v>14</v>
      </c>
      <c r="BL40" s="201">
        <v>16</v>
      </c>
      <c r="BM40" s="201">
        <v>13</v>
      </c>
      <c r="BN40" s="201">
        <v>13</v>
      </c>
      <c r="BO40" s="201">
        <v>5</v>
      </c>
      <c r="BP40" s="201">
        <v>12</v>
      </c>
      <c r="BQ40" s="201">
        <v>13</v>
      </c>
      <c r="BR40" s="202">
        <v>12</v>
      </c>
      <c r="BS40" s="201">
        <v>8</v>
      </c>
      <c r="BT40" s="201">
        <v>8</v>
      </c>
      <c r="BU40" s="201">
        <v>14</v>
      </c>
      <c r="BV40" s="201">
        <v>31</v>
      </c>
      <c r="BW40" s="202">
        <v>23</v>
      </c>
      <c r="BX40" s="201">
        <v>15</v>
      </c>
      <c r="BY40" s="201">
        <v>33</v>
      </c>
      <c r="BZ40" s="201">
        <v>55</v>
      </c>
      <c r="CA40" s="201">
        <v>51</v>
      </c>
      <c r="CB40" s="201">
        <v>29</v>
      </c>
      <c r="CC40" s="201">
        <v>24</v>
      </c>
      <c r="CD40" s="201">
        <v>23</v>
      </c>
      <c r="CE40" s="201">
        <v>20</v>
      </c>
      <c r="CF40" s="201">
        <v>19</v>
      </c>
      <c r="CG40" s="201">
        <v>28</v>
      </c>
      <c r="CH40" s="201">
        <v>21</v>
      </c>
      <c r="CI40" s="201">
        <v>15</v>
      </c>
      <c r="CJ40" s="201">
        <v>17</v>
      </c>
      <c r="CK40" s="201">
        <v>26</v>
      </c>
      <c r="CL40" s="201">
        <v>34</v>
      </c>
      <c r="CM40" s="201">
        <v>25</v>
      </c>
      <c r="CN40" s="201">
        <v>18</v>
      </c>
      <c r="CO40" s="201">
        <v>13</v>
      </c>
      <c r="CP40" s="201">
        <v>21</v>
      </c>
      <c r="CQ40" s="201">
        <v>20</v>
      </c>
      <c r="CR40" s="201">
        <v>17</v>
      </c>
      <c r="CS40" s="201">
        <v>22</v>
      </c>
      <c r="CT40" s="203">
        <v>514</v>
      </c>
    </row>
    <row r="41" spans="1:100" x14ac:dyDescent="0.25">
      <c r="A41" s="187" t="s">
        <v>137</v>
      </c>
      <c r="B41" s="201">
        <v>11</v>
      </c>
      <c r="C41" s="201">
        <v>11</v>
      </c>
      <c r="D41" s="201">
        <v>11</v>
      </c>
      <c r="E41" s="201">
        <v>11</v>
      </c>
      <c r="F41" s="201">
        <v>11</v>
      </c>
      <c r="G41" s="201">
        <v>11</v>
      </c>
      <c r="H41" s="201">
        <v>11</v>
      </c>
      <c r="I41" s="201">
        <v>11</v>
      </c>
      <c r="J41" s="201">
        <v>11</v>
      </c>
      <c r="K41" s="201">
        <v>11</v>
      </c>
      <c r="L41" s="201">
        <v>11</v>
      </c>
      <c r="M41" s="201">
        <v>11</v>
      </c>
      <c r="N41" s="201">
        <v>11</v>
      </c>
      <c r="O41" s="201">
        <v>11</v>
      </c>
      <c r="P41" s="201">
        <v>11</v>
      </c>
      <c r="Q41" s="201">
        <v>11</v>
      </c>
      <c r="R41" s="201">
        <v>11</v>
      </c>
      <c r="S41" s="201">
        <v>11</v>
      </c>
      <c r="T41" s="201">
        <v>11</v>
      </c>
      <c r="U41" s="201">
        <v>11</v>
      </c>
      <c r="V41" s="201">
        <v>11</v>
      </c>
      <c r="W41" s="201">
        <v>11</v>
      </c>
      <c r="X41" s="201">
        <v>11</v>
      </c>
      <c r="Y41" s="201">
        <v>11</v>
      </c>
      <c r="Z41" s="201">
        <v>11</v>
      </c>
      <c r="AA41" s="201">
        <v>10</v>
      </c>
      <c r="AB41" s="201">
        <v>10</v>
      </c>
      <c r="AC41" s="201">
        <v>11</v>
      </c>
      <c r="AD41" s="201">
        <v>11</v>
      </c>
      <c r="AE41" s="202">
        <v>11</v>
      </c>
      <c r="AF41" s="201">
        <v>11</v>
      </c>
      <c r="AG41" s="201">
        <v>11</v>
      </c>
      <c r="AH41" s="201">
        <v>11</v>
      </c>
      <c r="AI41" s="201">
        <v>10</v>
      </c>
      <c r="AJ41" s="201">
        <v>10</v>
      </c>
      <c r="AK41" s="201">
        <v>11</v>
      </c>
      <c r="AL41" s="201">
        <v>11</v>
      </c>
      <c r="AM41" s="201">
        <v>11</v>
      </c>
      <c r="AN41" s="201">
        <v>10</v>
      </c>
      <c r="AO41" s="201">
        <v>10</v>
      </c>
      <c r="AP41" s="201">
        <v>10</v>
      </c>
      <c r="AQ41" s="202">
        <v>10</v>
      </c>
      <c r="AR41" s="201">
        <v>10</v>
      </c>
      <c r="AS41" s="201">
        <v>10</v>
      </c>
      <c r="AT41" s="201">
        <v>9</v>
      </c>
      <c r="AU41" s="201">
        <v>9</v>
      </c>
      <c r="AV41" s="202">
        <v>8</v>
      </c>
      <c r="AW41" s="201">
        <v>8</v>
      </c>
      <c r="AX41" s="201">
        <v>9</v>
      </c>
      <c r="AY41" s="202">
        <v>10</v>
      </c>
      <c r="AZ41" s="201">
        <v>11</v>
      </c>
      <c r="BA41" s="201">
        <v>11</v>
      </c>
      <c r="BB41" s="202">
        <v>10</v>
      </c>
      <c r="BC41" s="201">
        <v>10</v>
      </c>
      <c r="BD41" s="201">
        <v>10</v>
      </c>
      <c r="BE41" s="201">
        <v>10</v>
      </c>
      <c r="BF41" s="201">
        <v>10</v>
      </c>
      <c r="BG41" s="201">
        <v>10</v>
      </c>
      <c r="BH41" s="201">
        <v>10</v>
      </c>
      <c r="BI41" s="201">
        <v>10</v>
      </c>
      <c r="BJ41" s="201">
        <v>10</v>
      </c>
      <c r="BK41" s="201">
        <v>10</v>
      </c>
      <c r="BL41" s="201">
        <v>10</v>
      </c>
      <c r="BM41" s="201">
        <v>11</v>
      </c>
      <c r="BN41" s="201">
        <v>10</v>
      </c>
      <c r="BO41" s="201">
        <v>10</v>
      </c>
      <c r="BP41" s="201">
        <v>10</v>
      </c>
      <c r="BQ41" s="201">
        <v>9</v>
      </c>
      <c r="BR41" s="202">
        <v>9</v>
      </c>
      <c r="BS41" s="201">
        <v>9</v>
      </c>
      <c r="BT41" s="201">
        <v>10</v>
      </c>
      <c r="BU41" s="201">
        <v>11</v>
      </c>
      <c r="BV41" s="201">
        <v>11</v>
      </c>
      <c r="BW41" s="202">
        <v>11</v>
      </c>
      <c r="BX41" s="201">
        <v>11</v>
      </c>
      <c r="BY41" s="201">
        <v>10</v>
      </c>
      <c r="BZ41" s="201">
        <v>10</v>
      </c>
      <c r="CA41" s="201">
        <v>10</v>
      </c>
      <c r="CB41" s="201">
        <v>9</v>
      </c>
      <c r="CC41" s="201">
        <v>9</v>
      </c>
      <c r="CD41" s="201">
        <v>10</v>
      </c>
      <c r="CE41" s="201">
        <v>11</v>
      </c>
      <c r="CF41" s="201">
        <v>11</v>
      </c>
      <c r="CG41" s="201">
        <v>10</v>
      </c>
      <c r="CH41" s="201">
        <v>10</v>
      </c>
      <c r="CI41" s="201">
        <v>10</v>
      </c>
      <c r="CJ41" s="201">
        <v>10</v>
      </c>
      <c r="CK41" s="201">
        <v>10</v>
      </c>
      <c r="CL41" s="201">
        <v>9</v>
      </c>
      <c r="CM41" s="201">
        <v>9</v>
      </c>
      <c r="CN41" s="201">
        <v>10</v>
      </c>
      <c r="CO41" s="201">
        <v>10</v>
      </c>
      <c r="CP41" s="201">
        <v>10</v>
      </c>
      <c r="CQ41" s="201">
        <v>10</v>
      </c>
      <c r="CR41" s="201">
        <v>10</v>
      </c>
      <c r="CS41" s="201">
        <v>10</v>
      </c>
      <c r="CT41" s="203">
        <v>249.5</v>
      </c>
    </row>
    <row r="42" spans="1:100" ht="16.5" x14ac:dyDescent="0.25">
      <c r="A42" s="189" t="s">
        <v>138</v>
      </c>
      <c r="B42" s="201">
        <v>99</v>
      </c>
      <c r="C42" s="201">
        <v>97</v>
      </c>
      <c r="D42" s="201">
        <v>98</v>
      </c>
      <c r="E42" s="202">
        <v>100</v>
      </c>
      <c r="F42" s="201">
        <v>100</v>
      </c>
      <c r="G42" s="202">
        <v>103</v>
      </c>
      <c r="H42" s="201">
        <v>101</v>
      </c>
      <c r="I42" s="201">
        <v>95</v>
      </c>
      <c r="J42" s="201">
        <v>98</v>
      </c>
      <c r="K42" s="201">
        <v>97</v>
      </c>
      <c r="L42" s="201">
        <v>99</v>
      </c>
      <c r="M42" s="201">
        <v>101</v>
      </c>
      <c r="N42" s="201">
        <v>99</v>
      </c>
      <c r="O42" s="201">
        <v>106</v>
      </c>
      <c r="P42" s="201">
        <v>103</v>
      </c>
      <c r="Q42" s="201">
        <v>98</v>
      </c>
      <c r="R42" s="201">
        <v>103</v>
      </c>
      <c r="S42" s="201">
        <v>102</v>
      </c>
      <c r="T42" s="201">
        <v>101</v>
      </c>
      <c r="U42" s="201">
        <v>103</v>
      </c>
      <c r="V42" s="201">
        <v>103</v>
      </c>
      <c r="W42" s="201">
        <v>104</v>
      </c>
      <c r="X42" s="201">
        <v>101</v>
      </c>
      <c r="Y42" s="201">
        <v>101</v>
      </c>
      <c r="Z42" s="201">
        <v>99</v>
      </c>
      <c r="AA42" s="201">
        <v>100</v>
      </c>
      <c r="AB42" s="201">
        <v>102</v>
      </c>
      <c r="AC42" s="201">
        <v>106</v>
      </c>
      <c r="AD42" s="202">
        <v>105</v>
      </c>
      <c r="AE42" s="202">
        <v>103</v>
      </c>
      <c r="AF42" s="201">
        <v>99</v>
      </c>
      <c r="AG42" s="201">
        <v>98</v>
      </c>
      <c r="AH42" s="201">
        <v>98</v>
      </c>
      <c r="AI42" s="201">
        <v>96</v>
      </c>
      <c r="AJ42" s="201">
        <v>99</v>
      </c>
      <c r="AK42" s="201">
        <v>100</v>
      </c>
      <c r="AL42" s="201">
        <v>100</v>
      </c>
      <c r="AM42" s="201">
        <v>101</v>
      </c>
      <c r="AN42" s="201">
        <v>100</v>
      </c>
      <c r="AO42" s="201">
        <v>96</v>
      </c>
      <c r="AP42" s="201">
        <v>94</v>
      </c>
      <c r="AQ42" s="202">
        <v>96</v>
      </c>
      <c r="AR42" s="201">
        <v>95</v>
      </c>
      <c r="AS42" s="201">
        <v>99</v>
      </c>
      <c r="AT42" s="201">
        <v>99</v>
      </c>
      <c r="AU42" s="201">
        <v>103</v>
      </c>
      <c r="AV42" s="202">
        <v>101</v>
      </c>
      <c r="AW42" s="201">
        <v>101</v>
      </c>
      <c r="AX42" s="201">
        <v>99</v>
      </c>
      <c r="AY42" s="202">
        <v>100</v>
      </c>
      <c r="AZ42" s="201">
        <v>100</v>
      </c>
      <c r="BA42" s="201">
        <v>105</v>
      </c>
      <c r="BB42" s="202">
        <v>105</v>
      </c>
      <c r="BC42" s="201">
        <v>105</v>
      </c>
      <c r="BD42" s="202">
        <v>104</v>
      </c>
      <c r="BE42" s="202">
        <v>103</v>
      </c>
      <c r="BF42" s="202">
        <v>101</v>
      </c>
      <c r="BG42" s="202">
        <v>101</v>
      </c>
      <c r="BH42" s="202">
        <v>101</v>
      </c>
      <c r="BI42" s="201">
        <v>93</v>
      </c>
      <c r="BJ42" s="201">
        <v>88</v>
      </c>
      <c r="BK42" s="201">
        <v>97</v>
      </c>
      <c r="BL42" s="201">
        <v>96</v>
      </c>
      <c r="BM42" s="201">
        <v>97</v>
      </c>
      <c r="BN42" s="201">
        <v>97</v>
      </c>
      <c r="BO42" s="201">
        <v>98</v>
      </c>
      <c r="BP42" s="201">
        <v>94</v>
      </c>
      <c r="BQ42" s="201">
        <v>104</v>
      </c>
      <c r="BR42" s="202">
        <v>100</v>
      </c>
      <c r="BS42" s="201">
        <v>102</v>
      </c>
      <c r="BT42" s="201">
        <v>101</v>
      </c>
      <c r="BU42" s="201">
        <v>103</v>
      </c>
      <c r="BV42" s="202">
        <v>103</v>
      </c>
      <c r="BW42" s="202">
        <v>104</v>
      </c>
      <c r="BX42" s="201">
        <v>104</v>
      </c>
      <c r="BY42" s="202">
        <v>104</v>
      </c>
      <c r="BZ42" s="202">
        <v>101</v>
      </c>
      <c r="CA42" s="202">
        <v>102</v>
      </c>
      <c r="CB42" s="202">
        <v>101</v>
      </c>
      <c r="CC42" s="202">
        <v>101</v>
      </c>
      <c r="CD42" s="201">
        <v>99</v>
      </c>
      <c r="CE42" s="201">
        <v>98</v>
      </c>
      <c r="CF42" s="201">
        <v>99</v>
      </c>
      <c r="CG42" s="201">
        <v>97</v>
      </c>
      <c r="CH42" s="201">
        <v>97</v>
      </c>
      <c r="CI42" s="201">
        <v>97</v>
      </c>
      <c r="CJ42" s="201">
        <v>97</v>
      </c>
      <c r="CK42" s="201">
        <v>100</v>
      </c>
      <c r="CL42" s="202">
        <v>101</v>
      </c>
      <c r="CM42" s="202">
        <v>100</v>
      </c>
      <c r="CN42" s="201">
        <v>99</v>
      </c>
      <c r="CO42" s="201">
        <v>99</v>
      </c>
      <c r="CP42" s="201">
        <v>98</v>
      </c>
      <c r="CQ42" s="201">
        <v>98</v>
      </c>
      <c r="CR42" s="201">
        <v>96</v>
      </c>
      <c r="CS42" s="201">
        <v>93</v>
      </c>
      <c r="CT42" s="203">
        <v>2371.8000000000002</v>
      </c>
    </row>
    <row r="43" spans="1:100" x14ac:dyDescent="0.25">
      <c r="A43" s="187" t="s">
        <v>139</v>
      </c>
      <c r="B43" s="216">
        <v>1287</v>
      </c>
      <c r="C43" s="216">
        <v>1251</v>
      </c>
      <c r="D43" s="216">
        <v>1246</v>
      </c>
      <c r="E43" s="216">
        <v>1224</v>
      </c>
      <c r="F43" s="217">
        <v>1191</v>
      </c>
      <c r="G43" s="217">
        <v>1176</v>
      </c>
      <c r="H43" s="217">
        <v>1176</v>
      </c>
      <c r="I43" s="217">
        <v>1161</v>
      </c>
      <c r="J43" s="217">
        <v>1154</v>
      </c>
      <c r="K43" s="217">
        <v>1138</v>
      </c>
      <c r="L43" s="217">
        <v>1134</v>
      </c>
      <c r="M43" s="217">
        <v>1133</v>
      </c>
      <c r="N43" s="217">
        <v>1133</v>
      </c>
      <c r="O43" s="217">
        <v>1144</v>
      </c>
      <c r="P43" s="217">
        <v>1145</v>
      </c>
      <c r="Q43" s="218">
        <v>1136</v>
      </c>
      <c r="R43" s="217">
        <v>1155</v>
      </c>
      <c r="S43" s="217">
        <v>1168</v>
      </c>
      <c r="T43" s="217">
        <v>1203</v>
      </c>
      <c r="U43" s="217">
        <v>1219</v>
      </c>
      <c r="V43" s="217">
        <v>1266</v>
      </c>
      <c r="W43" s="217">
        <v>1297</v>
      </c>
      <c r="X43" s="217">
        <v>1336</v>
      </c>
      <c r="Y43" s="217">
        <v>1412</v>
      </c>
      <c r="Z43" s="217">
        <v>1496</v>
      </c>
      <c r="AA43" s="217">
        <v>1541</v>
      </c>
      <c r="AB43" s="217">
        <v>1560</v>
      </c>
      <c r="AC43" s="217">
        <v>1579</v>
      </c>
      <c r="AD43" s="217">
        <v>1580</v>
      </c>
      <c r="AE43" s="217">
        <v>1571</v>
      </c>
      <c r="AF43" s="217">
        <v>1530</v>
      </c>
      <c r="AG43" s="217">
        <v>1512</v>
      </c>
      <c r="AH43" s="218">
        <v>1495</v>
      </c>
      <c r="AI43" s="217">
        <v>1483</v>
      </c>
      <c r="AJ43" s="217">
        <v>1484</v>
      </c>
      <c r="AK43" s="217">
        <v>1440</v>
      </c>
      <c r="AL43" s="217">
        <v>1398</v>
      </c>
      <c r="AM43" s="217">
        <v>1392</v>
      </c>
      <c r="AN43" s="217">
        <v>1380</v>
      </c>
      <c r="AO43" s="217">
        <v>1376</v>
      </c>
      <c r="AP43" s="216">
        <v>1355</v>
      </c>
      <c r="AQ43" s="216">
        <v>1351</v>
      </c>
      <c r="AR43" s="216">
        <v>1357</v>
      </c>
      <c r="AS43" s="216">
        <v>1373</v>
      </c>
      <c r="AT43" s="216">
        <v>1420</v>
      </c>
      <c r="AU43" s="217">
        <v>1462</v>
      </c>
      <c r="AV43" s="216">
        <v>1470</v>
      </c>
      <c r="AW43" s="216">
        <v>1489</v>
      </c>
      <c r="AX43" s="219">
        <v>1492</v>
      </c>
      <c r="AY43" s="216">
        <v>1472</v>
      </c>
      <c r="AZ43" s="216">
        <v>1474</v>
      </c>
      <c r="BA43" s="216">
        <v>1461</v>
      </c>
      <c r="BB43" s="217">
        <v>1456</v>
      </c>
      <c r="BC43" s="217">
        <v>1458</v>
      </c>
      <c r="BD43" s="217">
        <v>1446</v>
      </c>
      <c r="BE43" s="217">
        <v>1446</v>
      </c>
      <c r="BF43" s="217">
        <v>1447</v>
      </c>
      <c r="BG43" s="217">
        <v>1431</v>
      </c>
      <c r="BH43" s="217">
        <v>1441</v>
      </c>
      <c r="BI43" s="217">
        <v>1447</v>
      </c>
      <c r="BJ43" s="217">
        <v>1436</v>
      </c>
      <c r="BK43" s="217">
        <v>1457</v>
      </c>
      <c r="BL43" s="217">
        <v>1474</v>
      </c>
      <c r="BM43" s="217">
        <v>1504</v>
      </c>
      <c r="BN43" s="217">
        <v>1521</v>
      </c>
      <c r="BO43" s="218">
        <v>1563</v>
      </c>
      <c r="BP43" s="217">
        <v>1587</v>
      </c>
      <c r="BQ43" s="217">
        <v>1618</v>
      </c>
      <c r="BR43" s="217">
        <v>1649</v>
      </c>
      <c r="BS43" s="217">
        <v>1715</v>
      </c>
      <c r="BT43" s="217">
        <v>1821</v>
      </c>
      <c r="BU43" s="217">
        <v>1931</v>
      </c>
      <c r="BV43" s="217">
        <v>2101</v>
      </c>
      <c r="BW43" s="217">
        <v>2148</v>
      </c>
      <c r="BX43" s="217">
        <v>2130</v>
      </c>
      <c r="BY43" s="217">
        <v>2112</v>
      </c>
      <c r="BZ43" s="217">
        <v>2088</v>
      </c>
      <c r="CA43" s="217">
        <v>2076</v>
      </c>
      <c r="CB43" s="217">
        <v>2050</v>
      </c>
      <c r="CC43" s="217">
        <v>2007</v>
      </c>
      <c r="CD43" s="217">
        <v>1977</v>
      </c>
      <c r="CE43" s="217">
        <v>1918</v>
      </c>
      <c r="CF43" s="218">
        <v>1888</v>
      </c>
      <c r="CG43" s="217">
        <v>1839</v>
      </c>
      <c r="CH43" s="217">
        <v>1794</v>
      </c>
      <c r="CI43" s="217">
        <v>1728</v>
      </c>
      <c r="CJ43" s="217">
        <v>1664</v>
      </c>
      <c r="CK43" s="217">
        <v>1605</v>
      </c>
      <c r="CL43" s="216">
        <v>1542</v>
      </c>
      <c r="CM43" s="216">
        <v>1485</v>
      </c>
      <c r="CN43" s="216">
        <v>1437</v>
      </c>
      <c r="CO43" s="216">
        <v>1379</v>
      </c>
      <c r="CP43" s="216">
        <v>1346</v>
      </c>
      <c r="CQ43" s="217">
        <v>1317</v>
      </c>
      <c r="CR43" s="216">
        <v>1278</v>
      </c>
      <c r="CS43" s="216">
        <v>1252</v>
      </c>
      <c r="CT43" s="220">
        <v>35873.1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313</v>
      </c>
      <c r="C46" s="14">
        <f t="shared" ref="C46:BN46" si="0">SUM(C17:C19)</f>
        <v>313</v>
      </c>
      <c r="D46" s="14">
        <f t="shared" si="0"/>
        <v>312</v>
      </c>
      <c r="E46" s="14">
        <f t="shared" si="0"/>
        <v>314</v>
      </c>
      <c r="F46" s="14">
        <f t="shared" si="0"/>
        <v>316</v>
      </c>
      <c r="G46" s="14">
        <f t="shared" si="0"/>
        <v>314</v>
      </c>
      <c r="H46" s="14">
        <f t="shared" si="0"/>
        <v>313</v>
      </c>
      <c r="I46" s="14">
        <f t="shared" si="0"/>
        <v>312</v>
      </c>
      <c r="J46" s="14">
        <f t="shared" si="0"/>
        <v>313</v>
      </c>
      <c r="K46" s="14">
        <f t="shared" si="0"/>
        <v>312</v>
      </c>
      <c r="L46" s="14">
        <f t="shared" si="0"/>
        <v>312</v>
      </c>
      <c r="M46" s="14">
        <f t="shared" si="0"/>
        <v>313</v>
      </c>
      <c r="N46" s="14">
        <f t="shared" si="0"/>
        <v>314</v>
      </c>
      <c r="O46" s="14">
        <f t="shared" si="0"/>
        <v>313</v>
      </c>
      <c r="P46" s="14">
        <f t="shared" si="0"/>
        <v>314</v>
      </c>
      <c r="Q46" s="14">
        <f t="shared" si="0"/>
        <v>314</v>
      </c>
      <c r="R46" s="14">
        <f t="shared" si="0"/>
        <v>314</v>
      </c>
      <c r="S46" s="14">
        <f t="shared" si="0"/>
        <v>313</v>
      </c>
      <c r="T46" s="14">
        <f t="shared" si="0"/>
        <v>312</v>
      </c>
      <c r="U46" s="14">
        <f t="shared" si="0"/>
        <v>311</v>
      </c>
      <c r="V46" s="14">
        <f t="shared" si="0"/>
        <v>313</v>
      </c>
      <c r="W46" s="14">
        <f t="shared" si="0"/>
        <v>311</v>
      </c>
      <c r="X46" s="14">
        <f t="shared" si="0"/>
        <v>313</v>
      </c>
      <c r="Y46" s="14">
        <f t="shared" si="0"/>
        <v>313</v>
      </c>
      <c r="Z46" s="14">
        <f t="shared" si="0"/>
        <v>313</v>
      </c>
      <c r="AA46" s="14">
        <f t="shared" si="0"/>
        <v>318</v>
      </c>
      <c r="AB46" s="14">
        <f t="shared" si="0"/>
        <v>315</v>
      </c>
      <c r="AC46" s="14">
        <f t="shared" si="0"/>
        <v>317</v>
      </c>
      <c r="AD46" s="14">
        <f t="shared" si="0"/>
        <v>318</v>
      </c>
      <c r="AE46" s="14">
        <f t="shared" si="0"/>
        <v>326</v>
      </c>
      <c r="AF46" s="14">
        <f t="shared" si="0"/>
        <v>337</v>
      </c>
      <c r="AG46" s="14">
        <f t="shared" si="0"/>
        <v>349</v>
      </c>
      <c r="AH46" s="14">
        <f t="shared" si="0"/>
        <v>353</v>
      </c>
      <c r="AI46" s="14">
        <f t="shared" si="0"/>
        <v>355</v>
      </c>
      <c r="AJ46" s="14">
        <f t="shared" si="0"/>
        <v>354</v>
      </c>
      <c r="AK46" s="14">
        <f t="shared" si="0"/>
        <v>363</v>
      </c>
      <c r="AL46" s="14">
        <f t="shared" si="0"/>
        <v>337</v>
      </c>
      <c r="AM46" s="14">
        <f t="shared" si="0"/>
        <v>340</v>
      </c>
      <c r="AN46" s="14">
        <f t="shared" si="0"/>
        <v>321</v>
      </c>
      <c r="AO46" s="14">
        <f t="shared" si="0"/>
        <v>316</v>
      </c>
      <c r="AP46" s="14">
        <f t="shared" si="0"/>
        <v>317</v>
      </c>
      <c r="AQ46" s="14">
        <f t="shared" si="0"/>
        <v>315</v>
      </c>
      <c r="AR46" s="14">
        <f t="shared" si="0"/>
        <v>315</v>
      </c>
      <c r="AS46" s="14">
        <f t="shared" si="0"/>
        <v>316</v>
      </c>
      <c r="AT46" s="14">
        <f t="shared" si="0"/>
        <v>318</v>
      </c>
      <c r="AU46" s="14">
        <f t="shared" si="0"/>
        <v>314</v>
      </c>
      <c r="AV46" s="14">
        <f t="shared" si="0"/>
        <v>313</v>
      </c>
      <c r="AW46" s="14">
        <f t="shared" si="0"/>
        <v>313</v>
      </c>
      <c r="AX46" s="14">
        <f t="shared" si="0"/>
        <v>315</v>
      </c>
      <c r="AY46" s="14">
        <f t="shared" si="0"/>
        <v>312</v>
      </c>
      <c r="AZ46" s="14">
        <f t="shared" si="0"/>
        <v>314</v>
      </c>
      <c r="BA46" s="14">
        <f t="shared" si="0"/>
        <v>316</v>
      </c>
      <c r="BB46" s="14">
        <f t="shared" si="0"/>
        <v>315</v>
      </c>
      <c r="BC46" s="14">
        <f t="shared" si="0"/>
        <v>315</v>
      </c>
      <c r="BD46" s="14">
        <f t="shared" si="0"/>
        <v>316</v>
      </c>
      <c r="BE46" s="14">
        <f t="shared" si="0"/>
        <v>315</v>
      </c>
      <c r="BF46" s="14">
        <f t="shared" si="0"/>
        <v>316</v>
      </c>
      <c r="BG46" s="14">
        <f t="shared" si="0"/>
        <v>334</v>
      </c>
      <c r="BH46" s="14">
        <f t="shared" si="0"/>
        <v>366</v>
      </c>
      <c r="BI46" s="14">
        <f t="shared" si="0"/>
        <v>383</v>
      </c>
      <c r="BJ46" s="14">
        <f t="shared" si="0"/>
        <v>384</v>
      </c>
      <c r="BK46" s="14">
        <f t="shared" si="0"/>
        <v>387</v>
      </c>
      <c r="BL46" s="14">
        <f t="shared" si="0"/>
        <v>389</v>
      </c>
      <c r="BM46" s="14">
        <f t="shared" si="0"/>
        <v>388</v>
      </c>
      <c r="BN46" s="14">
        <f t="shared" si="0"/>
        <v>393</v>
      </c>
      <c r="BO46" s="14">
        <f t="shared" ref="BO46:CT46" si="1">SUM(BO17:BO19)</f>
        <v>419</v>
      </c>
      <c r="BP46" s="14">
        <f t="shared" si="1"/>
        <v>435</v>
      </c>
      <c r="BQ46" s="14">
        <f t="shared" si="1"/>
        <v>456</v>
      </c>
      <c r="BR46" s="14">
        <f t="shared" si="1"/>
        <v>497</v>
      </c>
      <c r="BS46" s="14">
        <f t="shared" si="1"/>
        <v>514</v>
      </c>
      <c r="BT46" s="14">
        <f t="shared" si="1"/>
        <v>528</v>
      </c>
      <c r="BU46" s="14">
        <f t="shared" si="1"/>
        <v>529</v>
      </c>
      <c r="BV46" s="14">
        <f t="shared" si="1"/>
        <v>535</v>
      </c>
      <c r="BW46" s="14">
        <f t="shared" si="1"/>
        <v>530</v>
      </c>
      <c r="BX46" s="14">
        <f t="shared" si="1"/>
        <v>530</v>
      </c>
      <c r="BY46" s="14">
        <f t="shared" si="1"/>
        <v>531</v>
      </c>
      <c r="BZ46" s="14">
        <f t="shared" si="1"/>
        <v>531</v>
      </c>
      <c r="CA46" s="14">
        <f t="shared" si="1"/>
        <v>522</v>
      </c>
      <c r="CB46" s="14">
        <f t="shared" si="1"/>
        <v>499</v>
      </c>
      <c r="CC46" s="14">
        <f t="shared" si="1"/>
        <v>489</v>
      </c>
      <c r="CD46" s="14">
        <f t="shared" si="1"/>
        <v>491</v>
      </c>
      <c r="CE46" s="14">
        <f t="shared" si="1"/>
        <v>486</v>
      </c>
      <c r="CF46" s="14">
        <f t="shared" si="1"/>
        <v>481</v>
      </c>
      <c r="CG46" s="14">
        <f t="shared" si="1"/>
        <v>462</v>
      </c>
      <c r="CH46" s="14">
        <f t="shared" si="1"/>
        <v>434</v>
      </c>
      <c r="CI46" s="14">
        <f t="shared" si="1"/>
        <v>410</v>
      </c>
      <c r="CJ46" s="14">
        <f t="shared" si="1"/>
        <v>390</v>
      </c>
      <c r="CK46" s="14">
        <f t="shared" si="1"/>
        <v>380</v>
      </c>
      <c r="CL46" s="14">
        <f t="shared" si="1"/>
        <v>377</v>
      </c>
      <c r="CM46" s="14">
        <f t="shared" si="1"/>
        <v>374</v>
      </c>
      <c r="CN46" s="14">
        <f t="shared" si="1"/>
        <v>376</v>
      </c>
      <c r="CO46" s="14">
        <f t="shared" si="1"/>
        <v>374</v>
      </c>
      <c r="CP46" s="14">
        <f t="shared" si="1"/>
        <v>373</v>
      </c>
      <c r="CQ46" s="14">
        <f t="shared" si="1"/>
        <v>374</v>
      </c>
      <c r="CR46" s="14">
        <f t="shared" si="1"/>
        <v>374</v>
      </c>
      <c r="CS46" s="14">
        <f t="shared" si="1"/>
        <v>374</v>
      </c>
      <c r="CT46" s="14">
        <f t="shared" si="1"/>
        <v>8819</v>
      </c>
      <c r="CU46" s="14">
        <f>SUM(A46:CS46)/4</f>
        <v>8824.5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0</v>
      </c>
      <c r="X47" s="14">
        <f t="shared" si="2"/>
        <v>0</v>
      </c>
      <c r="Y47" s="14">
        <f t="shared" si="2"/>
        <v>0</v>
      </c>
      <c r="Z47" s="14">
        <f t="shared" si="2"/>
        <v>0</v>
      </c>
      <c r="AA47" s="14">
        <f t="shared" si="2"/>
        <v>0</v>
      </c>
      <c r="AB47" s="14">
        <f t="shared" si="2"/>
        <v>0</v>
      </c>
      <c r="AC47" s="14">
        <f t="shared" si="2"/>
        <v>0</v>
      </c>
      <c r="AD47" s="14">
        <f t="shared" si="2"/>
        <v>0</v>
      </c>
      <c r="AE47" s="14">
        <f t="shared" si="2"/>
        <v>0</v>
      </c>
      <c r="AF47" s="14">
        <f t="shared" si="2"/>
        <v>0</v>
      </c>
      <c r="AG47" s="14">
        <f t="shared" si="2"/>
        <v>0</v>
      </c>
      <c r="AH47" s="14">
        <f t="shared" si="2"/>
        <v>0</v>
      </c>
      <c r="AI47" s="14">
        <f t="shared" si="2"/>
        <v>0</v>
      </c>
      <c r="AJ47" s="14">
        <f t="shared" si="2"/>
        <v>0</v>
      </c>
      <c r="AK47" s="14">
        <f t="shared" si="2"/>
        <v>0</v>
      </c>
      <c r="AL47" s="14">
        <f t="shared" si="2"/>
        <v>0</v>
      </c>
      <c r="AM47" s="14">
        <f t="shared" si="2"/>
        <v>0</v>
      </c>
      <c r="AN47" s="14">
        <f t="shared" si="2"/>
        <v>0</v>
      </c>
      <c r="AO47" s="14">
        <f t="shared" si="2"/>
        <v>0</v>
      </c>
      <c r="AP47" s="14">
        <f t="shared" si="2"/>
        <v>0</v>
      </c>
      <c r="AQ47" s="14">
        <f t="shared" si="2"/>
        <v>0</v>
      </c>
      <c r="AR47" s="14">
        <f t="shared" si="2"/>
        <v>0</v>
      </c>
      <c r="AS47" s="14">
        <f t="shared" si="2"/>
        <v>0</v>
      </c>
      <c r="AT47" s="14">
        <f t="shared" si="2"/>
        <v>0</v>
      </c>
      <c r="AU47" s="14">
        <f t="shared" si="2"/>
        <v>0</v>
      </c>
      <c r="AV47" s="14">
        <f t="shared" si="2"/>
        <v>0</v>
      </c>
      <c r="AW47" s="14">
        <f t="shared" si="2"/>
        <v>0</v>
      </c>
      <c r="AX47" s="14">
        <f t="shared" si="2"/>
        <v>0</v>
      </c>
      <c r="AY47" s="14">
        <f t="shared" si="2"/>
        <v>0</v>
      </c>
      <c r="AZ47" s="14">
        <f t="shared" si="2"/>
        <v>0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  <c r="BG47" s="14">
        <f t="shared" si="2"/>
        <v>0</v>
      </c>
      <c r="BH47" s="14">
        <f t="shared" si="2"/>
        <v>0</v>
      </c>
      <c r="BI47" s="14">
        <f t="shared" si="2"/>
        <v>0</v>
      </c>
      <c r="BJ47" s="14">
        <f t="shared" si="2"/>
        <v>0</v>
      </c>
      <c r="BK47" s="14">
        <f t="shared" si="2"/>
        <v>-3</v>
      </c>
      <c r="BL47" s="14">
        <f t="shared" si="2"/>
        <v>0</v>
      </c>
      <c r="BM47" s="14">
        <f t="shared" si="2"/>
        <v>3</v>
      </c>
      <c r="BN47" s="14">
        <f t="shared" si="2"/>
        <v>25</v>
      </c>
      <c r="BO47" s="14">
        <f t="shared" ref="BO47:CT47" si="3">SUM(BO20:BO24,BO30:BO34)</f>
        <v>49</v>
      </c>
      <c r="BP47" s="14">
        <f t="shared" si="3"/>
        <v>69</v>
      </c>
      <c r="BQ47" s="14">
        <f t="shared" si="3"/>
        <v>131</v>
      </c>
      <c r="BR47" s="14">
        <f t="shared" si="3"/>
        <v>178</v>
      </c>
      <c r="BS47" s="14">
        <f t="shared" si="3"/>
        <v>170</v>
      </c>
      <c r="BT47" s="14">
        <f t="shared" si="3"/>
        <v>181</v>
      </c>
      <c r="BU47" s="14">
        <f t="shared" si="3"/>
        <v>182</v>
      </c>
      <c r="BV47" s="14">
        <f t="shared" si="3"/>
        <v>182</v>
      </c>
      <c r="BW47" s="14">
        <f t="shared" si="3"/>
        <v>195</v>
      </c>
      <c r="BX47" s="14">
        <f t="shared" si="3"/>
        <v>206</v>
      </c>
      <c r="BY47" s="14">
        <f t="shared" si="3"/>
        <v>180</v>
      </c>
      <c r="BZ47" s="14">
        <f t="shared" si="3"/>
        <v>135</v>
      </c>
      <c r="CA47" s="14">
        <f t="shared" si="3"/>
        <v>96</v>
      </c>
      <c r="CB47" s="14">
        <f t="shared" si="3"/>
        <v>78</v>
      </c>
      <c r="CC47" s="14">
        <f t="shared" si="3"/>
        <v>73</v>
      </c>
      <c r="CD47" s="14">
        <f t="shared" si="3"/>
        <v>31</v>
      </c>
      <c r="CE47" s="14">
        <f t="shared" si="3"/>
        <v>22</v>
      </c>
      <c r="CF47" s="14">
        <f t="shared" si="3"/>
        <v>-2</v>
      </c>
      <c r="CG47" s="14">
        <f t="shared" si="3"/>
        <v>-1</v>
      </c>
      <c r="CH47" s="14">
        <f t="shared" si="3"/>
        <v>0</v>
      </c>
      <c r="CI47" s="14">
        <f t="shared" si="3"/>
        <v>0</v>
      </c>
      <c r="CJ47" s="14">
        <f t="shared" si="3"/>
        <v>0</v>
      </c>
      <c r="CK47" s="14">
        <f t="shared" si="3"/>
        <v>0</v>
      </c>
      <c r="CL47" s="14">
        <f t="shared" si="3"/>
        <v>0</v>
      </c>
      <c r="CM47" s="14">
        <f t="shared" si="3"/>
        <v>0</v>
      </c>
      <c r="CN47" s="14">
        <f t="shared" si="3"/>
        <v>0</v>
      </c>
      <c r="CO47" s="14">
        <f t="shared" si="3"/>
        <v>0</v>
      </c>
      <c r="CP47" s="14">
        <f t="shared" si="3"/>
        <v>0</v>
      </c>
      <c r="CQ47" s="14">
        <f t="shared" si="3"/>
        <v>0</v>
      </c>
      <c r="CR47" s="14">
        <f t="shared" si="3"/>
        <v>0</v>
      </c>
      <c r="CS47" s="14">
        <f t="shared" si="3"/>
        <v>0</v>
      </c>
      <c r="CT47" s="14">
        <f t="shared" si="3"/>
        <v>548.5</v>
      </c>
      <c r="CU47" s="14">
        <f t="shared" ref="CU47:CU51" si="4">SUM(A47:CS47)/4</f>
        <v>545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0</v>
      </c>
      <c r="BO48" s="14">
        <f t="shared" ref="BO48:CT48" si="6">SUM(BO25:BO29,BO35:BO38)</f>
        <v>0</v>
      </c>
      <c r="BP48" s="14">
        <f t="shared" si="6"/>
        <v>0</v>
      </c>
      <c r="BQ48" s="14">
        <f t="shared" si="6"/>
        <v>0</v>
      </c>
      <c r="BR48" s="14">
        <f t="shared" si="6"/>
        <v>0</v>
      </c>
      <c r="BS48" s="14">
        <f t="shared" si="6"/>
        <v>0</v>
      </c>
      <c r="BT48" s="14">
        <f t="shared" si="6"/>
        <v>0</v>
      </c>
      <c r="BU48" s="14">
        <f t="shared" si="6"/>
        <v>0</v>
      </c>
      <c r="BV48" s="14">
        <f t="shared" si="6"/>
        <v>0</v>
      </c>
      <c r="BW48" s="14">
        <f t="shared" si="6"/>
        <v>0</v>
      </c>
      <c r="BX48" s="14">
        <f t="shared" si="6"/>
        <v>0</v>
      </c>
      <c r="BY48" s="14">
        <f t="shared" si="6"/>
        <v>0</v>
      </c>
      <c r="BZ48" s="14">
        <f t="shared" si="6"/>
        <v>0</v>
      </c>
      <c r="CA48" s="14">
        <f t="shared" si="6"/>
        <v>0</v>
      </c>
      <c r="CB48" s="14">
        <f t="shared" si="6"/>
        <v>0</v>
      </c>
      <c r="CC48" s="14">
        <f t="shared" si="6"/>
        <v>0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0</v>
      </c>
      <c r="CU48" s="14">
        <f t="shared" si="4"/>
        <v>0</v>
      </c>
      <c r="CV48" s="199">
        <v>924</v>
      </c>
    </row>
    <row r="49" spans="1:100" x14ac:dyDescent="0.25">
      <c r="A49" s="13" t="s">
        <v>227</v>
      </c>
      <c r="B49" s="14">
        <f>SUM(B3:B16)</f>
        <v>858</v>
      </c>
      <c r="C49" s="14">
        <f t="shared" ref="C49:BN49" si="7">SUM(C3:C16)</f>
        <v>819</v>
      </c>
      <c r="D49" s="14">
        <f t="shared" si="7"/>
        <v>818</v>
      </c>
      <c r="E49" s="14">
        <f t="shared" si="7"/>
        <v>793</v>
      </c>
      <c r="F49" s="14">
        <f t="shared" si="7"/>
        <v>761</v>
      </c>
      <c r="G49" s="14">
        <f t="shared" si="7"/>
        <v>744</v>
      </c>
      <c r="H49" s="14">
        <f t="shared" si="7"/>
        <v>749</v>
      </c>
      <c r="I49" s="14">
        <f t="shared" si="7"/>
        <v>737</v>
      </c>
      <c r="J49" s="14">
        <f t="shared" si="7"/>
        <v>726</v>
      </c>
      <c r="K49" s="14">
        <f t="shared" si="7"/>
        <v>712</v>
      </c>
      <c r="L49" s="14">
        <f t="shared" si="7"/>
        <v>705</v>
      </c>
      <c r="M49" s="14">
        <f t="shared" si="7"/>
        <v>694</v>
      </c>
      <c r="N49" s="14">
        <f t="shared" si="7"/>
        <v>697</v>
      </c>
      <c r="O49" s="14">
        <f t="shared" si="7"/>
        <v>698</v>
      </c>
      <c r="P49" s="14">
        <f t="shared" si="7"/>
        <v>711</v>
      </c>
      <c r="Q49" s="14">
        <f t="shared" si="7"/>
        <v>706</v>
      </c>
      <c r="R49" s="14">
        <f t="shared" si="7"/>
        <v>720</v>
      </c>
      <c r="S49" s="14">
        <f t="shared" si="7"/>
        <v>728</v>
      </c>
      <c r="T49" s="14">
        <f t="shared" si="7"/>
        <v>763</v>
      </c>
      <c r="U49" s="14">
        <f t="shared" si="7"/>
        <v>774</v>
      </c>
      <c r="V49" s="14">
        <f t="shared" si="7"/>
        <v>805</v>
      </c>
      <c r="W49" s="14">
        <f t="shared" si="7"/>
        <v>838</v>
      </c>
      <c r="X49" s="14">
        <f t="shared" si="7"/>
        <v>880</v>
      </c>
      <c r="Y49" s="14">
        <f t="shared" si="7"/>
        <v>956</v>
      </c>
      <c r="Z49" s="14">
        <f t="shared" si="7"/>
        <v>1036</v>
      </c>
      <c r="AA49" s="14">
        <f t="shared" si="7"/>
        <v>1071</v>
      </c>
      <c r="AB49" s="14">
        <f t="shared" si="7"/>
        <v>1094</v>
      </c>
      <c r="AC49" s="14">
        <f t="shared" si="7"/>
        <v>1093</v>
      </c>
      <c r="AD49" s="14">
        <f t="shared" si="7"/>
        <v>1098</v>
      </c>
      <c r="AE49" s="14">
        <f t="shared" si="7"/>
        <v>1090</v>
      </c>
      <c r="AF49" s="14">
        <f t="shared" si="7"/>
        <v>1047</v>
      </c>
      <c r="AG49" s="14">
        <f t="shared" si="7"/>
        <v>1040</v>
      </c>
      <c r="AH49" s="14">
        <f t="shared" si="7"/>
        <v>1019</v>
      </c>
      <c r="AI49" s="14">
        <f t="shared" si="7"/>
        <v>1006</v>
      </c>
      <c r="AJ49" s="14">
        <f t="shared" si="7"/>
        <v>1000</v>
      </c>
      <c r="AK49" s="14">
        <f t="shared" si="7"/>
        <v>942</v>
      </c>
      <c r="AL49" s="14">
        <f t="shared" si="7"/>
        <v>929</v>
      </c>
      <c r="AM49" s="14">
        <f t="shared" si="7"/>
        <v>925</v>
      </c>
      <c r="AN49" s="14">
        <f t="shared" si="7"/>
        <v>932</v>
      </c>
      <c r="AO49" s="14">
        <f t="shared" si="7"/>
        <v>935</v>
      </c>
      <c r="AP49" s="14">
        <f t="shared" si="7"/>
        <v>912</v>
      </c>
      <c r="AQ49" s="14">
        <f t="shared" si="7"/>
        <v>909</v>
      </c>
      <c r="AR49" s="14">
        <f t="shared" si="7"/>
        <v>911</v>
      </c>
      <c r="AS49" s="14">
        <f t="shared" si="7"/>
        <v>918</v>
      </c>
      <c r="AT49" s="14">
        <f t="shared" si="7"/>
        <v>959</v>
      </c>
      <c r="AU49" s="14">
        <f t="shared" si="7"/>
        <v>1004</v>
      </c>
      <c r="AV49" s="14">
        <f t="shared" si="7"/>
        <v>1023</v>
      </c>
      <c r="AW49" s="14">
        <f t="shared" si="7"/>
        <v>1048</v>
      </c>
      <c r="AX49" s="14">
        <f t="shared" si="7"/>
        <v>1056</v>
      </c>
      <c r="AY49" s="14">
        <f t="shared" si="7"/>
        <v>1035</v>
      </c>
      <c r="AZ49" s="14">
        <f t="shared" si="7"/>
        <v>1024</v>
      </c>
      <c r="BA49" s="14">
        <f t="shared" si="7"/>
        <v>1003</v>
      </c>
      <c r="BB49" s="14">
        <f t="shared" si="7"/>
        <v>1004</v>
      </c>
      <c r="BC49" s="14">
        <f t="shared" si="7"/>
        <v>993</v>
      </c>
      <c r="BD49" s="14">
        <f t="shared" si="7"/>
        <v>988</v>
      </c>
      <c r="BE49" s="14">
        <f t="shared" si="7"/>
        <v>988</v>
      </c>
      <c r="BF49" s="14">
        <f t="shared" si="7"/>
        <v>989</v>
      </c>
      <c r="BG49" s="14">
        <f t="shared" si="7"/>
        <v>945</v>
      </c>
      <c r="BH49" s="14">
        <f t="shared" si="7"/>
        <v>925</v>
      </c>
      <c r="BI49" s="14">
        <f t="shared" si="7"/>
        <v>934</v>
      </c>
      <c r="BJ49" s="14">
        <f t="shared" si="7"/>
        <v>918</v>
      </c>
      <c r="BK49" s="14">
        <f t="shared" si="7"/>
        <v>941</v>
      </c>
      <c r="BL49" s="14">
        <f t="shared" si="7"/>
        <v>958</v>
      </c>
      <c r="BM49" s="14">
        <f t="shared" si="7"/>
        <v>990</v>
      </c>
      <c r="BN49" s="14">
        <f t="shared" si="7"/>
        <v>982</v>
      </c>
      <c r="BO49" s="14">
        <f t="shared" ref="BO49:CT49" si="8">SUM(BO3:BO16)</f>
        <v>982</v>
      </c>
      <c r="BP49" s="14">
        <f t="shared" si="8"/>
        <v>966</v>
      </c>
      <c r="BQ49" s="14">
        <f t="shared" si="8"/>
        <v>902</v>
      </c>
      <c r="BR49" s="14">
        <f t="shared" si="8"/>
        <v>852</v>
      </c>
      <c r="BS49" s="14">
        <f t="shared" si="8"/>
        <v>912</v>
      </c>
      <c r="BT49" s="14">
        <f t="shared" si="8"/>
        <v>994</v>
      </c>
      <c r="BU49" s="14">
        <f t="shared" si="8"/>
        <v>1092</v>
      </c>
      <c r="BV49" s="14">
        <f t="shared" si="8"/>
        <v>1238</v>
      </c>
      <c r="BW49" s="14">
        <f t="shared" si="8"/>
        <v>1287</v>
      </c>
      <c r="BX49" s="14">
        <f t="shared" si="8"/>
        <v>1267</v>
      </c>
      <c r="BY49" s="14">
        <f t="shared" si="8"/>
        <v>1254</v>
      </c>
      <c r="BZ49" s="14">
        <f t="shared" si="8"/>
        <v>1259</v>
      </c>
      <c r="CA49" s="14">
        <f t="shared" si="8"/>
        <v>1296</v>
      </c>
      <c r="CB49" s="14">
        <f t="shared" si="8"/>
        <v>1335</v>
      </c>
      <c r="CC49" s="14">
        <f t="shared" si="8"/>
        <v>1312</v>
      </c>
      <c r="CD49" s="14">
        <f t="shared" si="8"/>
        <v>1323</v>
      </c>
      <c r="CE49" s="14">
        <f t="shared" si="8"/>
        <v>1282</v>
      </c>
      <c r="CF49" s="14">
        <f t="shared" si="8"/>
        <v>1280</v>
      </c>
      <c r="CG49" s="14">
        <f t="shared" si="8"/>
        <v>1241</v>
      </c>
      <c r="CH49" s="14">
        <f t="shared" si="8"/>
        <v>1231</v>
      </c>
      <c r="CI49" s="14">
        <f t="shared" si="8"/>
        <v>1197</v>
      </c>
      <c r="CJ49" s="14">
        <f t="shared" si="8"/>
        <v>1151</v>
      </c>
      <c r="CK49" s="14">
        <f t="shared" si="8"/>
        <v>1089</v>
      </c>
      <c r="CL49" s="14">
        <f t="shared" si="8"/>
        <v>1021</v>
      </c>
      <c r="CM49" s="14">
        <f t="shared" si="8"/>
        <v>979</v>
      </c>
      <c r="CN49" s="14">
        <f t="shared" si="8"/>
        <v>934</v>
      </c>
      <c r="CO49" s="14">
        <f t="shared" si="8"/>
        <v>881</v>
      </c>
      <c r="CP49" s="14">
        <f t="shared" si="8"/>
        <v>842</v>
      </c>
      <c r="CQ49" s="14">
        <f t="shared" si="8"/>
        <v>815</v>
      </c>
      <c r="CR49" s="14">
        <f t="shared" si="8"/>
        <v>781</v>
      </c>
      <c r="CS49" s="14">
        <f t="shared" si="8"/>
        <v>752</v>
      </c>
      <c r="CT49" s="14">
        <f t="shared" si="8"/>
        <v>23135.599999999999</v>
      </c>
      <c r="CU49" s="14">
        <f t="shared" si="4"/>
        <v>23188.25</v>
      </c>
      <c r="CV49" s="199">
        <v>18544</v>
      </c>
    </row>
    <row r="50" spans="1:100" x14ac:dyDescent="0.25">
      <c r="A50" s="13" t="s">
        <v>228</v>
      </c>
      <c r="B50" s="14">
        <f>B40</f>
        <v>6</v>
      </c>
      <c r="C50" s="14">
        <f t="shared" ref="C50:BN50" si="9">C40</f>
        <v>11</v>
      </c>
      <c r="D50" s="14">
        <f t="shared" si="9"/>
        <v>8</v>
      </c>
      <c r="E50" s="14">
        <f t="shared" si="9"/>
        <v>6</v>
      </c>
      <c r="F50" s="14">
        <f t="shared" si="9"/>
        <v>3</v>
      </c>
      <c r="G50" s="14">
        <f t="shared" si="9"/>
        <v>2</v>
      </c>
      <c r="H50" s="14">
        <f t="shared" si="9"/>
        <v>3</v>
      </c>
      <c r="I50" s="14">
        <f t="shared" si="9"/>
        <v>6</v>
      </c>
      <c r="J50" s="14">
        <f t="shared" si="9"/>
        <v>6</v>
      </c>
      <c r="K50" s="14">
        <f t="shared" si="9"/>
        <v>4</v>
      </c>
      <c r="L50" s="14">
        <f t="shared" si="9"/>
        <v>5</v>
      </c>
      <c r="M50" s="14">
        <f t="shared" si="9"/>
        <v>12</v>
      </c>
      <c r="N50" s="14">
        <f t="shared" si="9"/>
        <v>9</v>
      </c>
      <c r="O50" s="14">
        <f t="shared" si="9"/>
        <v>16</v>
      </c>
      <c r="P50" s="14">
        <f t="shared" si="9"/>
        <v>6</v>
      </c>
      <c r="Q50" s="14">
        <f t="shared" si="9"/>
        <v>7</v>
      </c>
      <c r="R50" s="14">
        <f t="shared" si="9"/>
        <v>8</v>
      </c>
      <c r="S50" s="14">
        <f t="shared" si="9"/>
        <v>13</v>
      </c>
      <c r="T50" s="14">
        <f t="shared" si="9"/>
        <v>14</v>
      </c>
      <c r="U50" s="14">
        <f t="shared" si="9"/>
        <v>21</v>
      </c>
      <c r="V50" s="14">
        <f t="shared" si="9"/>
        <v>33</v>
      </c>
      <c r="W50" s="14">
        <f t="shared" si="9"/>
        <v>33</v>
      </c>
      <c r="X50" s="14">
        <f t="shared" si="9"/>
        <v>29</v>
      </c>
      <c r="Y50" s="14">
        <f t="shared" si="9"/>
        <v>30</v>
      </c>
      <c r="Z50" s="14">
        <f t="shared" si="9"/>
        <v>36</v>
      </c>
      <c r="AA50" s="14">
        <f t="shared" si="9"/>
        <v>41</v>
      </c>
      <c r="AB50" s="14">
        <f t="shared" si="9"/>
        <v>38</v>
      </c>
      <c r="AC50" s="14">
        <f t="shared" si="9"/>
        <v>49</v>
      </c>
      <c r="AD50" s="14">
        <f t="shared" si="9"/>
        <v>42</v>
      </c>
      <c r="AE50" s="14">
        <f t="shared" si="9"/>
        <v>37</v>
      </c>
      <c r="AF50" s="14">
        <f t="shared" si="9"/>
        <v>35</v>
      </c>
      <c r="AG50" s="14">
        <f t="shared" si="9"/>
        <v>12</v>
      </c>
      <c r="AH50" s="14">
        <f t="shared" si="9"/>
        <v>13</v>
      </c>
      <c r="AI50" s="14">
        <f t="shared" si="9"/>
        <v>11</v>
      </c>
      <c r="AJ50" s="14">
        <f t="shared" si="9"/>
        <v>12</v>
      </c>
      <c r="AK50" s="14">
        <f t="shared" si="9"/>
        <v>15</v>
      </c>
      <c r="AL50" s="14">
        <f t="shared" si="9"/>
        <v>14</v>
      </c>
      <c r="AM50" s="14">
        <f t="shared" si="9"/>
        <v>9</v>
      </c>
      <c r="AN50" s="14">
        <f t="shared" si="9"/>
        <v>8</v>
      </c>
      <c r="AO50" s="14">
        <f t="shared" si="9"/>
        <v>8</v>
      </c>
      <c r="AP50" s="14">
        <f t="shared" si="9"/>
        <v>7</v>
      </c>
      <c r="AQ50" s="14">
        <f t="shared" si="9"/>
        <v>6</v>
      </c>
      <c r="AR50" s="14">
        <f t="shared" si="9"/>
        <v>7</v>
      </c>
      <c r="AS50" s="14">
        <f t="shared" si="9"/>
        <v>9</v>
      </c>
      <c r="AT50" s="14">
        <f t="shared" si="9"/>
        <v>8</v>
      </c>
      <c r="AU50" s="14">
        <f t="shared" si="9"/>
        <v>11</v>
      </c>
      <c r="AV50" s="14">
        <f t="shared" si="9"/>
        <v>12</v>
      </c>
      <c r="AW50" s="14">
        <f t="shared" si="9"/>
        <v>11</v>
      </c>
      <c r="AX50" s="14">
        <f t="shared" si="9"/>
        <v>12</v>
      </c>
      <c r="AY50" s="14">
        <f t="shared" si="9"/>
        <v>13</v>
      </c>
      <c r="AZ50" s="14">
        <f t="shared" si="9"/>
        <v>12</v>
      </c>
      <c r="BA50" s="14">
        <f t="shared" si="9"/>
        <v>14</v>
      </c>
      <c r="BB50" s="14">
        <f t="shared" si="9"/>
        <v>14</v>
      </c>
      <c r="BC50" s="14">
        <f t="shared" si="9"/>
        <v>15</v>
      </c>
      <c r="BD50" s="14">
        <f t="shared" si="9"/>
        <v>16</v>
      </c>
      <c r="BE50" s="14">
        <f t="shared" si="9"/>
        <v>16</v>
      </c>
      <c r="BF50" s="14">
        <f t="shared" si="9"/>
        <v>17</v>
      </c>
      <c r="BG50" s="14">
        <f t="shared" si="9"/>
        <v>17</v>
      </c>
      <c r="BH50" s="14">
        <f t="shared" si="9"/>
        <v>18</v>
      </c>
      <c r="BI50" s="14">
        <f t="shared" si="9"/>
        <v>15</v>
      </c>
      <c r="BJ50" s="14">
        <f t="shared" si="9"/>
        <v>16</v>
      </c>
      <c r="BK50" s="14">
        <f t="shared" si="9"/>
        <v>14</v>
      </c>
      <c r="BL50" s="14">
        <f t="shared" si="9"/>
        <v>16</v>
      </c>
      <c r="BM50" s="14">
        <f t="shared" si="9"/>
        <v>13</v>
      </c>
      <c r="BN50" s="14">
        <f t="shared" si="9"/>
        <v>13</v>
      </c>
      <c r="BO50" s="14">
        <f t="shared" ref="BO50:CT50" si="10">BO40</f>
        <v>5</v>
      </c>
      <c r="BP50" s="14">
        <f t="shared" si="10"/>
        <v>12</v>
      </c>
      <c r="BQ50" s="14">
        <f t="shared" si="10"/>
        <v>13</v>
      </c>
      <c r="BR50" s="14">
        <f t="shared" si="10"/>
        <v>12</v>
      </c>
      <c r="BS50" s="14">
        <f t="shared" si="10"/>
        <v>8</v>
      </c>
      <c r="BT50" s="14">
        <f t="shared" si="10"/>
        <v>8</v>
      </c>
      <c r="BU50" s="14">
        <f t="shared" si="10"/>
        <v>14</v>
      </c>
      <c r="BV50" s="14">
        <f t="shared" si="10"/>
        <v>31</v>
      </c>
      <c r="BW50" s="14">
        <f t="shared" si="10"/>
        <v>23</v>
      </c>
      <c r="BX50" s="14">
        <f t="shared" si="10"/>
        <v>15</v>
      </c>
      <c r="BY50" s="14">
        <f t="shared" si="10"/>
        <v>33</v>
      </c>
      <c r="BZ50" s="14">
        <f t="shared" si="10"/>
        <v>55</v>
      </c>
      <c r="CA50" s="14">
        <f t="shared" si="10"/>
        <v>51</v>
      </c>
      <c r="CB50" s="14">
        <f t="shared" si="10"/>
        <v>29</v>
      </c>
      <c r="CC50" s="14">
        <f t="shared" si="10"/>
        <v>24</v>
      </c>
      <c r="CD50" s="14">
        <f t="shared" si="10"/>
        <v>23</v>
      </c>
      <c r="CE50" s="14">
        <f t="shared" si="10"/>
        <v>20</v>
      </c>
      <c r="CF50" s="14">
        <f t="shared" si="10"/>
        <v>19</v>
      </c>
      <c r="CG50" s="14">
        <f t="shared" si="10"/>
        <v>28</v>
      </c>
      <c r="CH50" s="14">
        <f t="shared" si="10"/>
        <v>21</v>
      </c>
      <c r="CI50" s="14">
        <f t="shared" si="10"/>
        <v>15</v>
      </c>
      <c r="CJ50" s="14">
        <f t="shared" si="10"/>
        <v>17</v>
      </c>
      <c r="CK50" s="14">
        <f t="shared" si="10"/>
        <v>26</v>
      </c>
      <c r="CL50" s="14">
        <f t="shared" si="10"/>
        <v>34</v>
      </c>
      <c r="CM50" s="14">
        <f t="shared" si="10"/>
        <v>25</v>
      </c>
      <c r="CN50" s="14">
        <f t="shared" si="10"/>
        <v>18</v>
      </c>
      <c r="CO50" s="14">
        <f t="shared" si="10"/>
        <v>13</v>
      </c>
      <c r="CP50" s="14">
        <f t="shared" si="10"/>
        <v>21</v>
      </c>
      <c r="CQ50" s="14">
        <f t="shared" si="10"/>
        <v>20</v>
      </c>
      <c r="CR50" s="14">
        <f t="shared" si="10"/>
        <v>17</v>
      </c>
      <c r="CS50" s="14">
        <f t="shared" si="10"/>
        <v>22</v>
      </c>
      <c r="CT50" s="14">
        <f t="shared" si="10"/>
        <v>514</v>
      </c>
      <c r="CU50" s="14">
        <f t="shared" si="4"/>
        <v>416.25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4</v>
      </c>
      <c r="AD51" s="14">
        <f t="shared" si="11"/>
        <v>5</v>
      </c>
      <c r="AE51" s="14">
        <f t="shared" si="11"/>
        <v>4</v>
      </c>
      <c r="AF51" s="14">
        <f t="shared" si="11"/>
        <v>2</v>
      </c>
      <c r="AG51" s="14">
        <f t="shared" si="11"/>
        <v>3</v>
      </c>
      <c r="AH51" s="14">
        <f t="shared" si="11"/>
        <v>3</v>
      </c>
      <c r="AI51" s="14">
        <f t="shared" si="11"/>
        <v>5</v>
      </c>
      <c r="AJ51" s="14">
        <f t="shared" si="11"/>
        <v>8</v>
      </c>
      <c r="AK51" s="14">
        <f t="shared" si="11"/>
        <v>8</v>
      </c>
      <c r="AL51" s="14">
        <f t="shared" si="11"/>
        <v>7</v>
      </c>
      <c r="AM51" s="14">
        <f t="shared" si="11"/>
        <v>7</v>
      </c>
      <c r="AN51" s="14">
        <f t="shared" si="11"/>
        <v>9</v>
      </c>
      <c r="AO51" s="14">
        <f t="shared" si="11"/>
        <v>13</v>
      </c>
      <c r="AP51" s="14">
        <f t="shared" si="11"/>
        <v>17</v>
      </c>
      <c r="AQ51" s="14">
        <f t="shared" si="11"/>
        <v>16</v>
      </c>
      <c r="AR51" s="14">
        <f t="shared" si="11"/>
        <v>20</v>
      </c>
      <c r="AS51" s="14">
        <f t="shared" si="11"/>
        <v>20</v>
      </c>
      <c r="AT51" s="14">
        <f t="shared" si="11"/>
        <v>28</v>
      </c>
      <c r="AU51" s="14">
        <f t="shared" si="11"/>
        <v>23</v>
      </c>
      <c r="AV51" s="14">
        <f t="shared" si="11"/>
        <v>13</v>
      </c>
      <c r="AW51" s="14">
        <f t="shared" si="11"/>
        <v>8</v>
      </c>
      <c r="AX51" s="14">
        <f t="shared" si="11"/>
        <v>2</v>
      </c>
      <c r="AY51" s="14">
        <f t="shared" si="11"/>
        <v>2</v>
      </c>
      <c r="AZ51" s="14">
        <f t="shared" si="11"/>
        <v>13</v>
      </c>
      <c r="BA51" s="14">
        <f t="shared" si="11"/>
        <v>11</v>
      </c>
      <c r="BB51" s="14">
        <f t="shared" si="11"/>
        <v>7</v>
      </c>
      <c r="BC51" s="14">
        <f t="shared" si="11"/>
        <v>18</v>
      </c>
      <c r="BD51" s="14">
        <f t="shared" si="11"/>
        <v>12</v>
      </c>
      <c r="BE51" s="14">
        <f t="shared" si="11"/>
        <v>14</v>
      </c>
      <c r="BF51" s="14">
        <f t="shared" si="11"/>
        <v>13</v>
      </c>
      <c r="BG51" s="14">
        <f t="shared" si="11"/>
        <v>25</v>
      </c>
      <c r="BH51" s="14">
        <f t="shared" si="11"/>
        <v>21</v>
      </c>
      <c r="BI51" s="14">
        <f t="shared" si="11"/>
        <v>13</v>
      </c>
      <c r="BJ51" s="14">
        <f t="shared" si="11"/>
        <v>21</v>
      </c>
      <c r="BK51" s="14">
        <f t="shared" si="11"/>
        <v>12</v>
      </c>
      <c r="BL51" s="14">
        <f t="shared" si="11"/>
        <v>7</v>
      </c>
      <c r="BM51" s="14">
        <f t="shared" si="11"/>
        <v>4</v>
      </c>
      <c r="BN51" s="14">
        <f t="shared" si="11"/>
        <v>2</v>
      </c>
      <c r="BO51" s="14">
        <f t="shared" ref="BO51:CT51" si="12">BO39</f>
        <v>2</v>
      </c>
      <c r="BP51" s="14">
        <f t="shared" si="12"/>
        <v>3</v>
      </c>
      <c r="BQ51" s="14">
        <f t="shared" si="12"/>
        <v>2</v>
      </c>
      <c r="BR51" s="14">
        <f t="shared" si="12"/>
        <v>2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234.7</v>
      </c>
      <c r="CU51" s="14">
        <f t="shared" si="4"/>
        <v>108</v>
      </c>
      <c r="CV51" s="199">
        <v>286</v>
      </c>
    </row>
    <row r="52" spans="1:100" x14ac:dyDescent="0.25">
      <c r="A52" s="13" t="s">
        <v>230</v>
      </c>
      <c r="B52" s="14">
        <f>B41</f>
        <v>11</v>
      </c>
      <c r="C52" s="14">
        <f t="shared" ref="C52:BN52" si="13">C41</f>
        <v>11</v>
      </c>
      <c r="D52" s="14">
        <f t="shared" si="13"/>
        <v>11</v>
      </c>
      <c r="E52" s="14">
        <f t="shared" si="13"/>
        <v>11</v>
      </c>
      <c r="F52" s="14">
        <f t="shared" si="13"/>
        <v>11</v>
      </c>
      <c r="G52" s="14">
        <f t="shared" si="13"/>
        <v>11</v>
      </c>
      <c r="H52" s="14">
        <f t="shared" si="13"/>
        <v>11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11</v>
      </c>
      <c r="O52" s="14">
        <f t="shared" si="13"/>
        <v>11</v>
      </c>
      <c r="P52" s="14">
        <f t="shared" si="13"/>
        <v>11</v>
      </c>
      <c r="Q52" s="14">
        <f t="shared" si="13"/>
        <v>11</v>
      </c>
      <c r="R52" s="14">
        <f t="shared" si="13"/>
        <v>11</v>
      </c>
      <c r="S52" s="14">
        <f t="shared" si="13"/>
        <v>11</v>
      </c>
      <c r="T52" s="14">
        <f t="shared" si="13"/>
        <v>11</v>
      </c>
      <c r="U52" s="14">
        <f t="shared" si="13"/>
        <v>11</v>
      </c>
      <c r="V52" s="14">
        <f t="shared" si="13"/>
        <v>11</v>
      </c>
      <c r="W52" s="14">
        <f t="shared" si="13"/>
        <v>11</v>
      </c>
      <c r="X52" s="14">
        <f t="shared" si="13"/>
        <v>11</v>
      </c>
      <c r="Y52" s="14">
        <f t="shared" si="13"/>
        <v>11</v>
      </c>
      <c r="Z52" s="14">
        <f t="shared" si="13"/>
        <v>11</v>
      </c>
      <c r="AA52" s="14">
        <f t="shared" si="13"/>
        <v>10</v>
      </c>
      <c r="AB52" s="14">
        <f t="shared" si="13"/>
        <v>10</v>
      </c>
      <c r="AC52" s="14">
        <f t="shared" si="13"/>
        <v>11</v>
      </c>
      <c r="AD52" s="14">
        <f t="shared" si="13"/>
        <v>11</v>
      </c>
      <c r="AE52" s="14">
        <f t="shared" si="13"/>
        <v>11</v>
      </c>
      <c r="AF52" s="14">
        <f t="shared" si="13"/>
        <v>11</v>
      </c>
      <c r="AG52" s="14">
        <f t="shared" si="13"/>
        <v>11</v>
      </c>
      <c r="AH52" s="14">
        <f t="shared" si="13"/>
        <v>11</v>
      </c>
      <c r="AI52" s="14">
        <f t="shared" si="13"/>
        <v>10</v>
      </c>
      <c r="AJ52" s="14">
        <f t="shared" si="13"/>
        <v>10</v>
      </c>
      <c r="AK52" s="14">
        <f t="shared" si="13"/>
        <v>11</v>
      </c>
      <c r="AL52" s="14">
        <f t="shared" si="13"/>
        <v>11</v>
      </c>
      <c r="AM52" s="14">
        <f t="shared" si="13"/>
        <v>11</v>
      </c>
      <c r="AN52" s="14">
        <f t="shared" si="13"/>
        <v>10</v>
      </c>
      <c r="AO52" s="14">
        <f t="shared" si="13"/>
        <v>10</v>
      </c>
      <c r="AP52" s="14">
        <f t="shared" si="13"/>
        <v>10</v>
      </c>
      <c r="AQ52" s="14">
        <f t="shared" si="13"/>
        <v>10</v>
      </c>
      <c r="AR52" s="14">
        <f t="shared" si="13"/>
        <v>10</v>
      </c>
      <c r="AS52" s="14">
        <f t="shared" si="13"/>
        <v>10</v>
      </c>
      <c r="AT52" s="14">
        <f t="shared" si="13"/>
        <v>9</v>
      </c>
      <c r="AU52" s="14">
        <f t="shared" si="13"/>
        <v>9</v>
      </c>
      <c r="AV52" s="14">
        <f t="shared" si="13"/>
        <v>8</v>
      </c>
      <c r="AW52" s="14">
        <f t="shared" si="13"/>
        <v>8</v>
      </c>
      <c r="AX52" s="14">
        <f t="shared" si="13"/>
        <v>9</v>
      </c>
      <c r="AY52" s="14">
        <f t="shared" si="13"/>
        <v>10</v>
      </c>
      <c r="AZ52" s="14">
        <f t="shared" si="13"/>
        <v>11</v>
      </c>
      <c r="BA52" s="14">
        <f t="shared" si="13"/>
        <v>11</v>
      </c>
      <c r="BB52" s="14">
        <f t="shared" si="13"/>
        <v>10</v>
      </c>
      <c r="BC52" s="14">
        <f t="shared" si="13"/>
        <v>10</v>
      </c>
      <c r="BD52" s="14">
        <f t="shared" si="13"/>
        <v>10</v>
      </c>
      <c r="BE52" s="14">
        <f t="shared" si="13"/>
        <v>10</v>
      </c>
      <c r="BF52" s="14">
        <f t="shared" si="13"/>
        <v>10</v>
      </c>
      <c r="BG52" s="14">
        <f t="shared" si="13"/>
        <v>10</v>
      </c>
      <c r="BH52" s="14">
        <f t="shared" si="13"/>
        <v>10</v>
      </c>
      <c r="BI52" s="14">
        <f t="shared" si="13"/>
        <v>10</v>
      </c>
      <c r="BJ52" s="14">
        <f t="shared" si="13"/>
        <v>10</v>
      </c>
      <c r="BK52" s="14">
        <f t="shared" si="13"/>
        <v>10</v>
      </c>
      <c r="BL52" s="14">
        <f t="shared" si="13"/>
        <v>10</v>
      </c>
      <c r="BM52" s="14">
        <f t="shared" si="13"/>
        <v>11</v>
      </c>
      <c r="BN52" s="14">
        <f t="shared" si="13"/>
        <v>10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9</v>
      </c>
      <c r="BR52" s="14">
        <f t="shared" si="14"/>
        <v>9</v>
      </c>
      <c r="BS52" s="14">
        <f t="shared" si="14"/>
        <v>9</v>
      </c>
      <c r="BT52" s="14">
        <f t="shared" si="14"/>
        <v>10</v>
      </c>
      <c r="BU52" s="14">
        <f t="shared" si="14"/>
        <v>11</v>
      </c>
      <c r="BV52" s="14">
        <f t="shared" si="14"/>
        <v>11</v>
      </c>
      <c r="BW52" s="14">
        <f t="shared" si="14"/>
        <v>11</v>
      </c>
      <c r="BX52" s="14">
        <f t="shared" si="14"/>
        <v>11</v>
      </c>
      <c r="BY52" s="14">
        <f t="shared" si="14"/>
        <v>10</v>
      </c>
      <c r="BZ52" s="14">
        <f t="shared" si="14"/>
        <v>10</v>
      </c>
      <c r="CA52" s="14">
        <f t="shared" si="14"/>
        <v>10</v>
      </c>
      <c r="CB52" s="14">
        <f t="shared" si="14"/>
        <v>9</v>
      </c>
      <c r="CC52" s="14">
        <f t="shared" si="14"/>
        <v>9</v>
      </c>
      <c r="CD52" s="14">
        <f t="shared" si="14"/>
        <v>10</v>
      </c>
      <c r="CE52" s="14">
        <f t="shared" si="14"/>
        <v>11</v>
      </c>
      <c r="CF52" s="14">
        <f t="shared" si="14"/>
        <v>11</v>
      </c>
      <c r="CG52" s="14">
        <f t="shared" si="14"/>
        <v>10</v>
      </c>
      <c r="CH52" s="14">
        <f t="shared" si="14"/>
        <v>10</v>
      </c>
      <c r="CI52" s="14">
        <f t="shared" si="14"/>
        <v>10</v>
      </c>
      <c r="CJ52" s="14">
        <f t="shared" si="14"/>
        <v>10</v>
      </c>
      <c r="CK52" s="14">
        <f t="shared" si="14"/>
        <v>10</v>
      </c>
      <c r="CL52" s="14">
        <f t="shared" si="14"/>
        <v>9</v>
      </c>
      <c r="CM52" s="14">
        <f t="shared" si="14"/>
        <v>9</v>
      </c>
      <c r="CN52" s="14">
        <f t="shared" si="14"/>
        <v>10</v>
      </c>
      <c r="CO52" s="14">
        <f t="shared" si="14"/>
        <v>10</v>
      </c>
      <c r="CP52" s="14">
        <f t="shared" si="14"/>
        <v>10</v>
      </c>
      <c r="CQ52" s="14">
        <f t="shared" si="14"/>
        <v>10</v>
      </c>
      <c r="CR52" s="14">
        <f t="shared" si="14"/>
        <v>10</v>
      </c>
      <c r="CS52" s="14">
        <f t="shared" si="14"/>
        <v>10</v>
      </c>
      <c r="CT52" s="14">
        <f t="shared" si="14"/>
        <v>249.5</v>
      </c>
      <c r="CU52" s="14">
        <f>SUM(A52:CS52)/4</f>
        <v>247.25</v>
      </c>
      <c r="CV52" s="200">
        <v>1945</v>
      </c>
    </row>
    <row r="53" spans="1:100" x14ac:dyDescent="0.25">
      <c r="B53" s="14">
        <f>SUM(B46:B52)</f>
        <v>1188</v>
      </c>
      <c r="C53" s="14">
        <f t="shared" ref="C53:BN53" si="15">SUM(C46:C52)</f>
        <v>1154</v>
      </c>
      <c r="D53" s="14">
        <f t="shared" si="15"/>
        <v>1149</v>
      </c>
      <c r="E53" s="14">
        <f t="shared" si="15"/>
        <v>1124</v>
      </c>
      <c r="F53" s="14">
        <f t="shared" si="15"/>
        <v>1091</v>
      </c>
      <c r="G53" s="14">
        <f t="shared" si="15"/>
        <v>1071</v>
      </c>
      <c r="H53" s="14">
        <f t="shared" si="15"/>
        <v>1076</v>
      </c>
      <c r="I53" s="14">
        <f t="shared" si="15"/>
        <v>1066</v>
      </c>
      <c r="J53" s="14">
        <f t="shared" si="15"/>
        <v>1056</v>
      </c>
      <c r="K53" s="14">
        <f t="shared" si="15"/>
        <v>1039</v>
      </c>
      <c r="L53" s="14">
        <f t="shared" si="15"/>
        <v>1033</v>
      </c>
      <c r="M53" s="14">
        <f t="shared" si="15"/>
        <v>1030</v>
      </c>
      <c r="N53" s="14">
        <f t="shared" si="15"/>
        <v>1031</v>
      </c>
      <c r="O53" s="14">
        <f t="shared" si="15"/>
        <v>1038</v>
      </c>
      <c r="P53" s="14">
        <f t="shared" si="15"/>
        <v>1042</v>
      </c>
      <c r="Q53" s="14">
        <f t="shared" si="15"/>
        <v>1038</v>
      </c>
      <c r="R53" s="14">
        <f t="shared" si="15"/>
        <v>1053</v>
      </c>
      <c r="S53" s="14">
        <f t="shared" si="15"/>
        <v>1065</v>
      </c>
      <c r="T53" s="14">
        <f t="shared" si="15"/>
        <v>1100</v>
      </c>
      <c r="U53" s="14">
        <f t="shared" si="15"/>
        <v>1117</v>
      </c>
      <c r="V53" s="14">
        <f t="shared" si="15"/>
        <v>1162</v>
      </c>
      <c r="W53" s="14">
        <f t="shared" si="15"/>
        <v>1193</v>
      </c>
      <c r="X53" s="14">
        <f t="shared" si="15"/>
        <v>1233</v>
      </c>
      <c r="Y53" s="14">
        <f t="shared" si="15"/>
        <v>1310</v>
      </c>
      <c r="Z53" s="14">
        <f t="shared" si="15"/>
        <v>1396</v>
      </c>
      <c r="AA53" s="14">
        <f t="shared" si="15"/>
        <v>1440</v>
      </c>
      <c r="AB53" s="14">
        <f t="shared" si="15"/>
        <v>1459</v>
      </c>
      <c r="AC53" s="14">
        <f t="shared" si="15"/>
        <v>1474</v>
      </c>
      <c r="AD53" s="14">
        <f t="shared" si="15"/>
        <v>1474</v>
      </c>
      <c r="AE53" s="14">
        <f t="shared" si="15"/>
        <v>1468</v>
      </c>
      <c r="AF53" s="14">
        <f t="shared" si="15"/>
        <v>1432</v>
      </c>
      <c r="AG53" s="14">
        <f t="shared" si="15"/>
        <v>1415</v>
      </c>
      <c r="AH53" s="14">
        <f t="shared" si="15"/>
        <v>1399</v>
      </c>
      <c r="AI53" s="14">
        <f t="shared" si="15"/>
        <v>1387</v>
      </c>
      <c r="AJ53" s="14">
        <f t="shared" si="15"/>
        <v>1384</v>
      </c>
      <c r="AK53" s="14">
        <f t="shared" si="15"/>
        <v>1339</v>
      </c>
      <c r="AL53" s="14">
        <f t="shared" si="15"/>
        <v>1298</v>
      </c>
      <c r="AM53" s="14">
        <f t="shared" si="15"/>
        <v>1292</v>
      </c>
      <c r="AN53" s="14">
        <f t="shared" si="15"/>
        <v>1280</v>
      </c>
      <c r="AO53" s="14">
        <f t="shared" si="15"/>
        <v>1282</v>
      </c>
      <c r="AP53" s="14">
        <f t="shared" si="15"/>
        <v>1263</v>
      </c>
      <c r="AQ53" s="14">
        <f t="shared" si="15"/>
        <v>1256</v>
      </c>
      <c r="AR53" s="14">
        <f t="shared" si="15"/>
        <v>1263</v>
      </c>
      <c r="AS53" s="14">
        <f t="shared" si="15"/>
        <v>1273</v>
      </c>
      <c r="AT53" s="14">
        <f t="shared" si="15"/>
        <v>1322</v>
      </c>
      <c r="AU53" s="14">
        <f t="shared" si="15"/>
        <v>1361</v>
      </c>
      <c r="AV53" s="14">
        <f t="shared" si="15"/>
        <v>1369</v>
      </c>
      <c r="AW53" s="14">
        <f t="shared" si="15"/>
        <v>1388</v>
      </c>
      <c r="AX53" s="14">
        <f t="shared" si="15"/>
        <v>1394</v>
      </c>
      <c r="AY53" s="14">
        <f t="shared" si="15"/>
        <v>1372</v>
      </c>
      <c r="AZ53" s="14">
        <f t="shared" si="15"/>
        <v>1374</v>
      </c>
      <c r="BA53" s="14">
        <f t="shared" si="15"/>
        <v>1355</v>
      </c>
      <c r="BB53" s="14">
        <f t="shared" si="15"/>
        <v>1350</v>
      </c>
      <c r="BC53" s="14">
        <f t="shared" si="15"/>
        <v>1351</v>
      </c>
      <c r="BD53" s="14">
        <f t="shared" si="15"/>
        <v>1342</v>
      </c>
      <c r="BE53" s="14">
        <f t="shared" si="15"/>
        <v>1343</v>
      </c>
      <c r="BF53" s="14">
        <f t="shared" si="15"/>
        <v>1345</v>
      </c>
      <c r="BG53" s="14">
        <f t="shared" si="15"/>
        <v>1331</v>
      </c>
      <c r="BH53" s="14">
        <f t="shared" si="15"/>
        <v>1340</v>
      </c>
      <c r="BI53" s="14">
        <f t="shared" si="15"/>
        <v>1355</v>
      </c>
      <c r="BJ53" s="14">
        <f t="shared" si="15"/>
        <v>1349</v>
      </c>
      <c r="BK53" s="14">
        <f t="shared" si="15"/>
        <v>1361</v>
      </c>
      <c r="BL53" s="14">
        <f t="shared" si="15"/>
        <v>1380</v>
      </c>
      <c r="BM53" s="14">
        <f t="shared" si="15"/>
        <v>1409</v>
      </c>
      <c r="BN53" s="14">
        <f t="shared" si="15"/>
        <v>1425</v>
      </c>
      <c r="BO53" s="14">
        <f t="shared" ref="BO53:CT53" si="16">SUM(BO46:BO52)</f>
        <v>1467</v>
      </c>
      <c r="BP53" s="14">
        <f t="shared" si="16"/>
        <v>1495</v>
      </c>
      <c r="BQ53" s="14">
        <f t="shared" si="16"/>
        <v>1513</v>
      </c>
      <c r="BR53" s="14">
        <f t="shared" si="16"/>
        <v>1550</v>
      </c>
      <c r="BS53" s="14">
        <f t="shared" si="16"/>
        <v>1614</v>
      </c>
      <c r="BT53" s="14">
        <f t="shared" si="16"/>
        <v>1721</v>
      </c>
      <c r="BU53" s="14">
        <f t="shared" si="16"/>
        <v>1828</v>
      </c>
      <c r="BV53" s="14">
        <f t="shared" si="16"/>
        <v>1997</v>
      </c>
      <c r="BW53" s="14">
        <f t="shared" si="16"/>
        <v>2046</v>
      </c>
      <c r="BX53" s="14">
        <f t="shared" si="16"/>
        <v>2029</v>
      </c>
      <c r="BY53" s="14">
        <f t="shared" si="16"/>
        <v>2008</v>
      </c>
      <c r="BZ53" s="14">
        <f t="shared" si="16"/>
        <v>1990</v>
      </c>
      <c r="CA53" s="14">
        <f t="shared" si="16"/>
        <v>1975</v>
      </c>
      <c r="CB53" s="14">
        <f t="shared" si="16"/>
        <v>1950</v>
      </c>
      <c r="CC53" s="14">
        <f t="shared" si="16"/>
        <v>1907</v>
      </c>
      <c r="CD53" s="14">
        <f t="shared" si="16"/>
        <v>1878</v>
      </c>
      <c r="CE53" s="14">
        <f t="shared" si="16"/>
        <v>1821</v>
      </c>
      <c r="CF53" s="14">
        <f t="shared" si="16"/>
        <v>1789</v>
      </c>
      <c r="CG53" s="14">
        <f t="shared" si="16"/>
        <v>1740</v>
      </c>
      <c r="CH53" s="14">
        <f t="shared" si="16"/>
        <v>1696</v>
      </c>
      <c r="CI53" s="14">
        <f t="shared" si="16"/>
        <v>1632</v>
      </c>
      <c r="CJ53" s="14">
        <f t="shared" si="16"/>
        <v>1568</v>
      </c>
      <c r="CK53" s="14">
        <f t="shared" si="16"/>
        <v>1505</v>
      </c>
      <c r="CL53" s="14">
        <f t="shared" si="16"/>
        <v>1441</v>
      </c>
      <c r="CM53" s="14">
        <f t="shared" si="16"/>
        <v>1387</v>
      </c>
      <c r="CN53" s="14">
        <f t="shared" si="16"/>
        <v>1338</v>
      </c>
      <c r="CO53" s="14">
        <f t="shared" si="16"/>
        <v>1278</v>
      </c>
      <c r="CP53" s="14">
        <f t="shared" si="16"/>
        <v>1246</v>
      </c>
      <c r="CQ53" s="14">
        <f t="shared" si="16"/>
        <v>1219</v>
      </c>
      <c r="CR53" s="14">
        <f t="shared" si="16"/>
        <v>1182</v>
      </c>
      <c r="CS53" s="14">
        <f t="shared" si="16"/>
        <v>1158</v>
      </c>
      <c r="CT53" s="14">
        <f t="shared" si="16"/>
        <v>33501.299999999996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C46" sqref="C46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44529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10</v>
      </c>
      <c r="C3" s="201">
        <v>10</v>
      </c>
      <c r="D3" s="201">
        <v>10</v>
      </c>
      <c r="E3" s="201">
        <v>10</v>
      </c>
      <c r="F3" s="201">
        <v>10</v>
      </c>
      <c r="G3" s="201">
        <v>10</v>
      </c>
      <c r="H3" s="201">
        <v>10</v>
      </c>
      <c r="I3" s="201">
        <v>10</v>
      </c>
      <c r="J3" s="201">
        <v>10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10</v>
      </c>
      <c r="X3" s="201">
        <v>10</v>
      </c>
      <c r="Y3" s="201">
        <v>10</v>
      </c>
      <c r="Z3" s="201">
        <v>28</v>
      </c>
      <c r="AA3" s="201">
        <v>30</v>
      </c>
      <c r="AB3" s="201">
        <v>10</v>
      </c>
      <c r="AC3" s="201">
        <v>10</v>
      </c>
      <c r="AD3" s="201">
        <v>10</v>
      </c>
      <c r="AE3" s="202">
        <v>10</v>
      </c>
      <c r="AF3" s="201">
        <v>10</v>
      </c>
      <c r="AG3" s="201">
        <v>10</v>
      </c>
      <c r="AH3" s="201">
        <v>10</v>
      </c>
      <c r="AI3" s="201">
        <v>30</v>
      </c>
      <c r="AJ3" s="201">
        <v>30</v>
      </c>
      <c r="AK3" s="201">
        <v>30</v>
      </c>
      <c r="AL3" s="201">
        <v>30</v>
      </c>
      <c r="AM3" s="201">
        <v>30</v>
      </c>
      <c r="AN3" s="201">
        <v>30</v>
      </c>
      <c r="AO3" s="201">
        <v>30</v>
      </c>
      <c r="AP3" s="201">
        <v>30</v>
      </c>
      <c r="AQ3" s="202">
        <v>35</v>
      </c>
      <c r="AR3" s="201">
        <v>35</v>
      </c>
      <c r="AS3" s="201">
        <v>35</v>
      </c>
      <c r="AT3" s="201">
        <v>36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35</v>
      </c>
      <c r="BH3" s="201">
        <v>35</v>
      </c>
      <c r="BI3" s="201">
        <v>35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31</v>
      </c>
      <c r="CB3" s="201">
        <v>31</v>
      </c>
      <c r="CC3" s="201">
        <v>35</v>
      </c>
      <c r="CD3" s="201">
        <v>35</v>
      </c>
      <c r="CE3" s="201">
        <v>35</v>
      </c>
      <c r="CF3" s="201">
        <v>20</v>
      </c>
      <c r="CG3" s="201">
        <v>20</v>
      </c>
      <c r="CH3" s="201">
        <v>20</v>
      </c>
      <c r="CI3" s="201">
        <v>20</v>
      </c>
      <c r="CJ3" s="201">
        <v>20</v>
      </c>
      <c r="CK3" s="201">
        <v>20</v>
      </c>
      <c r="CL3" s="201">
        <v>20</v>
      </c>
      <c r="CM3" s="201">
        <v>21</v>
      </c>
      <c r="CN3" s="201">
        <v>21</v>
      </c>
      <c r="CO3" s="201">
        <v>20</v>
      </c>
      <c r="CP3" s="201">
        <v>20</v>
      </c>
      <c r="CQ3" s="201">
        <v>21</v>
      </c>
      <c r="CR3" s="201">
        <v>35</v>
      </c>
      <c r="CS3" s="201">
        <v>35</v>
      </c>
      <c r="CT3" s="203">
        <v>562</v>
      </c>
    </row>
    <row r="4" spans="1:98" x14ac:dyDescent="0.25">
      <c r="A4" s="187" t="s">
        <v>100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10</v>
      </c>
      <c r="X4" s="201">
        <v>10</v>
      </c>
      <c r="Y4" s="201">
        <v>10</v>
      </c>
      <c r="Z4" s="201">
        <v>25</v>
      </c>
      <c r="AA4" s="201">
        <v>25</v>
      </c>
      <c r="AB4" s="201">
        <v>10</v>
      </c>
      <c r="AC4" s="201">
        <v>10</v>
      </c>
      <c r="AD4" s="201">
        <v>10</v>
      </c>
      <c r="AE4" s="202">
        <v>10</v>
      </c>
      <c r="AF4" s="201">
        <v>10</v>
      </c>
      <c r="AG4" s="201">
        <v>10</v>
      </c>
      <c r="AH4" s="201">
        <v>10</v>
      </c>
      <c r="AI4" s="201">
        <v>10</v>
      </c>
      <c r="AJ4" s="201">
        <v>24</v>
      </c>
      <c r="AK4" s="201">
        <v>25</v>
      </c>
      <c r="AL4" s="201">
        <v>25</v>
      </c>
      <c r="AM4" s="201">
        <v>25</v>
      </c>
      <c r="AN4" s="201">
        <v>25</v>
      </c>
      <c r="AO4" s="201">
        <v>25</v>
      </c>
      <c r="AP4" s="201">
        <v>25</v>
      </c>
      <c r="AQ4" s="202">
        <v>25</v>
      </c>
      <c r="AR4" s="201">
        <v>25</v>
      </c>
      <c r="AS4" s="201">
        <v>25</v>
      </c>
      <c r="AT4" s="201">
        <v>25</v>
      </c>
      <c r="AU4" s="201">
        <v>25</v>
      </c>
      <c r="AV4" s="202">
        <v>25</v>
      </c>
      <c r="AW4" s="201">
        <v>25</v>
      </c>
      <c r="AX4" s="201">
        <v>25</v>
      </c>
      <c r="AY4" s="202">
        <v>25</v>
      </c>
      <c r="AZ4" s="201">
        <v>25</v>
      </c>
      <c r="BA4" s="201">
        <v>25</v>
      </c>
      <c r="BB4" s="202">
        <v>25</v>
      </c>
      <c r="BC4" s="201">
        <v>25</v>
      </c>
      <c r="BD4" s="201">
        <v>25</v>
      </c>
      <c r="BE4" s="201">
        <v>25</v>
      </c>
      <c r="BF4" s="201">
        <v>15</v>
      </c>
      <c r="BG4" s="201">
        <v>15</v>
      </c>
      <c r="BH4" s="201">
        <v>20</v>
      </c>
      <c r="BI4" s="201">
        <v>20</v>
      </c>
      <c r="BJ4" s="201">
        <v>20</v>
      </c>
      <c r="BK4" s="201">
        <v>25</v>
      </c>
      <c r="BL4" s="201">
        <v>25</v>
      </c>
      <c r="BM4" s="201">
        <v>25</v>
      </c>
      <c r="BN4" s="201">
        <v>25</v>
      </c>
      <c r="BO4" s="201">
        <v>25</v>
      </c>
      <c r="BP4" s="201">
        <v>25</v>
      </c>
      <c r="BQ4" s="201">
        <v>25</v>
      </c>
      <c r="BR4" s="202">
        <v>10</v>
      </c>
      <c r="BS4" s="201">
        <v>10</v>
      </c>
      <c r="BT4" s="201">
        <v>10</v>
      </c>
      <c r="BU4" s="201">
        <v>45</v>
      </c>
      <c r="BV4" s="201">
        <v>50</v>
      </c>
      <c r="BW4" s="202">
        <v>50</v>
      </c>
      <c r="BX4" s="201">
        <v>50</v>
      </c>
      <c r="BY4" s="201">
        <v>50</v>
      </c>
      <c r="BZ4" s="201">
        <v>20</v>
      </c>
      <c r="CA4" s="201">
        <v>20</v>
      </c>
      <c r="CB4" s="201">
        <v>20</v>
      </c>
      <c r="CC4" s="201">
        <v>20</v>
      </c>
      <c r="CD4" s="201">
        <v>20</v>
      </c>
      <c r="CE4" s="201">
        <v>20</v>
      </c>
      <c r="CF4" s="201">
        <v>20</v>
      </c>
      <c r="CG4" s="201">
        <v>20</v>
      </c>
      <c r="CH4" s="201">
        <v>20</v>
      </c>
      <c r="CI4" s="201">
        <v>20</v>
      </c>
      <c r="CJ4" s="201">
        <v>10</v>
      </c>
      <c r="CK4" s="201">
        <v>10</v>
      </c>
      <c r="CL4" s="201">
        <v>10</v>
      </c>
      <c r="CM4" s="201">
        <v>10</v>
      </c>
      <c r="CN4" s="201">
        <v>10</v>
      </c>
      <c r="CO4" s="201">
        <v>10</v>
      </c>
      <c r="CP4" s="201">
        <v>10</v>
      </c>
      <c r="CQ4" s="201">
        <v>10</v>
      </c>
      <c r="CR4" s="201">
        <v>10</v>
      </c>
      <c r="CS4" s="201">
        <v>10</v>
      </c>
      <c r="CT4" s="203">
        <v>384</v>
      </c>
    </row>
    <row r="5" spans="1:98" x14ac:dyDescent="0.25">
      <c r="A5" s="187" t="s">
        <v>101</v>
      </c>
      <c r="B5" s="201">
        <v>30</v>
      </c>
      <c r="C5" s="201">
        <v>13</v>
      </c>
      <c r="D5" s="201">
        <v>14</v>
      </c>
      <c r="E5" s="201">
        <v>14</v>
      </c>
      <c r="F5" s="201">
        <v>14</v>
      </c>
      <c r="G5" s="201">
        <v>14</v>
      </c>
      <c r="H5" s="201">
        <v>14</v>
      </c>
      <c r="I5" s="201">
        <v>14</v>
      </c>
      <c r="J5" s="201">
        <v>14</v>
      </c>
      <c r="K5" s="201">
        <v>14</v>
      </c>
      <c r="L5" s="201">
        <v>14</v>
      </c>
      <c r="M5" s="201">
        <v>14</v>
      </c>
      <c r="N5" s="201">
        <v>14</v>
      </c>
      <c r="O5" s="201">
        <v>14</v>
      </c>
      <c r="P5" s="201">
        <v>14</v>
      </c>
      <c r="Q5" s="201">
        <v>14</v>
      </c>
      <c r="R5" s="201">
        <v>14</v>
      </c>
      <c r="S5" s="201">
        <v>14</v>
      </c>
      <c r="T5" s="201">
        <v>14</v>
      </c>
      <c r="U5" s="201">
        <v>53</v>
      </c>
      <c r="V5" s="201">
        <v>54</v>
      </c>
      <c r="W5" s="201">
        <v>54</v>
      </c>
      <c r="X5" s="201">
        <v>54</v>
      </c>
      <c r="Y5" s="201">
        <v>54</v>
      </c>
      <c r="Z5" s="201">
        <v>54</v>
      </c>
      <c r="AA5" s="201">
        <v>53</v>
      </c>
      <c r="AB5" s="201">
        <v>53</v>
      </c>
      <c r="AC5" s="201">
        <v>54</v>
      </c>
      <c r="AD5" s="201">
        <v>53</v>
      </c>
      <c r="AE5" s="202">
        <v>53</v>
      </c>
      <c r="AF5" s="201">
        <v>53</v>
      </c>
      <c r="AG5" s="201">
        <v>53</v>
      </c>
      <c r="AH5" s="201">
        <v>53</v>
      </c>
      <c r="AI5" s="201">
        <v>53</v>
      </c>
      <c r="AJ5" s="201">
        <v>53</v>
      </c>
      <c r="AK5" s="201">
        <v>53</v>
      </c>
      <c r="AL5" s="201">
        <v>53</v>
      </c>
      <c r="AM5" s="201">
        <v>53</v>
      </c>
      <c r="AN5" s="201">
        <v>53</v>
      </c>
      <c r="AO5" s="201">
        <v>53</v>
      </c>
      <c r="AP5" s="201">
        <v>53</v>
      </c>
      <c r="AQ5" s="202">
        <v>53</v>
      </c>
      <c r="AR5" s="201">
        <v>53</v>
      </c>
      <c r="AS5" s="201">
        <v>53</v>
      </c>
      <c r="AT5" s="201">
        <v>53</v>
      </c>
      <c r="AU5" s="201">
        <v>53</v>
      </c>
      <c r="AV5" s="202">
        <v>53</v>
      </c>
      <c r="AW5" s="201">
        <v>53</v>
      </c>
      <c r="AX5" s="201">
        <v>53</v>
      </c>
      <c r="AY5" s="202">
        <v>53</v>
      </c>
      <c r="AZ5" s="201">
        <v>53</v>
      </c>
      <c r="BA5" s="201">
        <v>53</v>
      </c>
      <c r="BB5" s="202">
        <v>53</v>
      </c>
      <c r="BC5" s="201">
        <v>53</v>
      </c>
      <c r="BD5" s="201">
        <v>53</v>
      </c>
      <c r="BE5" s="201">
        <v>53</v>
      </c>
      <c r="BF5" s="201">
        <v>53</v>
      </c>
      <c r="BG5" s="201">
        <v>53</v>
      </c>
      <c r="BH5" s="201">
        <v>53</v>
      </c>
      <c r="BI5" s="201">
        <v>53</v>
      </c>
      <c r="BJ5" s="201">
        <v>53</v>
      </c>
      <c r="BK5" s="201">
        <v>53</v>
      </c>
      <c r="BL5" s="201">
        <v>53</v>
      </c>
      <c r="BM5" s="201">
        <v>53</v>
      </c>
      <c r="BN5" s="201">
        <v>53</v>
      </c>
      <c r="BO5" s="201">
        <v>53</v>
      </c>
      <c r="BP5" s="201">
        <v>53</v>
      </c>
      <c r="BQ5" s="201">
        <v>53</v>
      </c>
      <c r="BR5" s="202">
        <v>53</v>
      </c>
      <c r="BS5" s="201">
        <v>53</v>
      </c>
      <c r="BT5" s="201">
        <v>54</v>
      </c>
      <c r="BU5" s="201">
        <v>53</v>
      </c>
      <c r="BV5" s="201">
        <v>53</v>
      </c>
      <c r="BW5" s="202">
        <v>53</v>
      </c>
      <c r="BX5" s="201">
        <v>53</v>
      </c>
      <c r="BY5" s="201">
        <v>53</v>
      </c>
      <c r="BZ5" s="201">
        <v>54</v>
      </c>
      <c r="CA5" s="201">
        <v>52</v>
      </c>
      <c r="CB5" s="201">
        <v>54</v>
      </c>
      <c r="CC5" s="201">
        <v>54</v>
      </c>
      <c r="CD5" s="201">
        <v>54</v>
      </c>
      <c r="CE5" s="201">
        <v>26</v>
      </c>
      <c r="CF5" s="201">
        <v>14</v>
      </c>
      <c r="CG5" s="201">
        <v>30</v>
      </c>
      <c r="CH5" s="201">
        <v>30</v>
      </c>
      <c r="CI5" s="201">
        <v>53</v>
      </c>
      <c r="CJ5" s="201">
        <v>54</v>
      </c>
      <c r="CK5" s="201">
        <v>54</v>
      </c>
      <c r="CL5" s="201">
        <v>54</v>
      </c>
      <c r="CM5" s="201">
        <v>54</v>
      </c>
      <c r="CN5" s="201">
        <v>54</v>
      </c>
      <c r="CO5" s="201">
        <v>54</v>
      </c>
      <c r="CP5" s="201">
        <v>54</v>
      </c>
      <c r="CQ5" s="201">
        <v>54</v>
      </c>
      <c r="CR5" s="201">
        <v>54</v>
      </c>
      <c r="CS5" s="201">
        <v>53</v>
      </c>
      <c r="CT5" s="203">
        <v>1066</v>
      </c>
    </row>
    <row r="6" spans="1:98" x14ac:dyDescent="0.25">
      <c r="A6" s="187" t="s">
        <v>102</v>
      </c>
      <c r="B6" s="201">
        <v>39</v>
      </c>
      <c r="C6" s="201">
        <v>21</v>
      </c>
      <c r="D6" s="201">
        <v>21</v>
      </c>
      <c r="E6" s="201">
        <v>21</v>
      </c>
      <c r="F6" s="201">
        <v>21</v>
      </c>
      <c r="G6" s="201">
        <v>20</v>
      </c>
      <c r="H6" s="201">
        <v>20</v>
      </c>
      <c r="I6" s="201">
        <v>21</v>
      </c>
      <c r="J6" s="201">
        <v>17</v>
      </c>
      <c r="K6" s="201">
        <v>21</v>
      </c>
      <c r="L6" s="201">
        <v>20</v>
      </c>
      <c r="M6" s="201">
        <v>21</v>
      </c>
      <c r="N6" s="201">
        <v>21</v>
      </c>
      <c r="O6" s="201">
        <v>21</v>
      </c>
      <c r="P6" s="201">
        <v>21</v>
      </c>
      <c r="Q6" s="201">
        <v>21</v>
      </c>
      <c r="R6" s="201">
        <v>20</v>
      </c>
      <c r="S6" s="201">
        <v>56</v>
      </c>
      <c r="T6" s="201">
        <v>61</v>
      </c>
      <c r="U6" s="201">
        <v>78</v>
      </c>
      <c r="V6" s="201">
        <v>100</v>
      </c>
      <c r="W6" s="201">
        <v>101</v>
      </c>
      <c r="X6" s="201">
        <v>101</v>
      </c>
      <c r="Y6" s="201">
        <v>101</v>
      </c>
      <c r="Z6" s="201">
        <v>100</v>
      </c>
      <c r="AA6" s="201">
        <v>98</v>
      </c>
      <c r="AB6" s="201">
        <v>101</v>
      </c>
      <c r="AC6" s="201">
        <v>71</v>
      </c>
      <c r="AD6" s="201">
        <v>69</v>
      </c>
      <c r="AE6" s="202">
        <v>71</v>
      </c>
      <c r="AF6" s="201">
        <v>71</v>
      </c>
      <c r="AG6" s="202">
        <v>100</v>
      </c>
      <c r="AH6" s="202">
        <v>101</v>
      </c>
      <c r="AI6" s="201">
        <v>101</v>
      </c>
      <c r="AJ6" s="201">
        <v>100</v>
      </c>
      <c r="AK6" s="201">
        <v>101</v>
      </c>
      <c r="AL6" s="201">
        <v>101</v>
      </c>
      <c r="AM6" s="201">
        <v>101</v>
      </c>
      <c r="AN6" s="201">
        <v>100</v>
      </c>
      <c r="AO6" s="201">
        <v>101</v>
      </c>
      <c r="AP6" s="202">
        <v>101</v>
      </c>
      <c r="AQ6" s="202">
        <v>91</v>
      </c>
      <c r="AR6" s="201">
        <v>91</v>
      </c>
      <c r="AS6" s="201">
        <v>91</v>
      </c>
      <c r="AT6" s="202">
        <v>101</v>
      </c>
      <c r="AU6" s="201">
        <v>101</v>
      </c>
      <c r="AV6" s="202">
        <v>101</v>
      </c>
      <c r="AW6" s="201">
        <v>101</v>
      </c>
      <c r="AX6" s="202">
        <v>101</v>
      </c>
      <c r="AY6" s="202">
        <v>101</v>
      </c>
      <c r="AZ6" s="201">
        <v>101</v>
      </c>
      <c r="BA6" s="201">
        <v>101</v>
      </c>
      <c r="BB6" s="202">
        <v>101</v>
      </c>
      <c r="BC6" s="201">
        <v>101</v>
      </c>
      <c r="BD6" s="202">
        <v>101</v>
      </c>
      <c r="BE6" s="202">
        <v>101</v>
      </c>
      <c r="BF6" s="202">
        <v>101</v>
      </c>
      <c r="BG6" s="201">
        <v>91</v>
      </c>
      <c r="BH6" s="201">
        <v>91</v>
      </c>
      <c r="BI6" s="202">
        <v>101</v>
      </c>
      <c r="BJ6" s="202">
        <v>101</v>
      </c>
      <c r="BK6" s="202">
        <v>100</v>
      </c>
      <c r="BL6" s="202">
        <v>101</v>
      </c>
      <c r="BM6" s="202">
        <v>101</v>
      </c>
      <c r="BN6" s="202">
        <v>101</v>
      </c>
      <c r="BO6" s="202">
        <v>101</v>
      </c>
      <c r="BP6" s="201">
        <v>101</v>
      </c>
      <c r="BQ6" s="201">
        <v>101</v>
      </c>
      <c r="BR6" s="202">
        <v>101</v>
      </c>
      <c r="BS6" s="201">
        <v>101</v>
      </c>
      <c r="BT6" s="201">
        <v>101</v>
      </c>
      <c r="BU6" s="201">
        <v>98</v>
      </c>
      <c r="BV6" s="202">
        <v>101</v>
      </c>
      <c r="BW6" s="202">
        <v>101</v>
      </c>
      <c r="BX6" s="201">
        <v>101</v>
      </c>
      <c r="BY6" s="202">
        <v>101</v>
      </c>
      <c r="BZ6" s="202">
        <v>101</v>
      </c>
      <c r="CA6" s="201">
        <v>61</v>
      </c>
      <c r="CB6" s="201">
        <v>57</v>
      </c>
      <c r="CC6" s="201">
        <v>33</v>
      </c>
      <c r="CD6" s="201">
        <v>24</v>
      </c>
      <c r="CE6" s="201">
        <v>56</v>
      </c>
      <c r="CF6" s="201">
        <v>21</v>
      </c>
      <c r="CG6" s="201">
        <v>61</v>
      </c>
      <c r="CH6" s="201">
        <v>71</v>
      </c>
      <c r="CI6" s="201">
        <v>100</v>
      </c>
      <c r="CJ6" s="201">
        <v>101</v>
      </c>
      <c r="CK6" s="201">
        <v>98</v>
      </c>
      <c r="CL6" s="202">
        <v>101</v>
      </c>
      <c r="CM6" s="202">
        <v>101</v>
      </c>
      <c r="CN6" s="201">
        <v>101</v>
      </c>
      <c r="CO6" s="201">
        <v>101</v>
      </c>
      <c r="CP6" s="202">
        <v>101</v>
      </c>
      <c r="CQ6" s="201">
        <v>101</v>
      </c>
      <c r="CR6" s="202">
        <v>100</v>
      </c>
      <c r="CS6" s="201">
        <v>100</v>
      </c>
      <c r="CT6" s="203">
        <v>1893</v>
      </c>
    </row>
    <row r="7" spans="1:98" x14ac:dyDescent="0.25">
      <c r="A7" s="187" t="s">
        <v>103</v>
      </c>
      <c r="B7" s="201">
        <v>35</v>
      </c>
      <c r="C7" s="201">
        <v>42</v>
      </c>
      <c r="D7" s="201">
        <v>42</v>
      </c>
      <c r="E7" s="201">
        <v>41</v>
      </c>
      <c r="F7" s="201">
        <v>40</v>
      </c>
      <c r="G7" s="201">
        <v>39</v>
      </c>
      <c r="H7" s="201">
        <v>32</v>
      </c>
      <c r="I7" s="201">
        <v>36</v>
      </c>
      <c r="J7" s="201">
        <v>30</v>
      </c>
      <c r="K7" s="201">
        <v>36</v>
      </c>
      <c r="L7" s="201">
        <v>18</v>
      </c>
      <c r="M7" s="201">
        <v>15</v>
      </c>
      <c r="N7" s="201">
        <v>16</v>
      </c>
      <c r="O7" s="201">
        <v>18</v>
      </c>
      <c r="P7" s="201">
        <v>17</v>
      </c>
      <c r="Q7" s="201">
        <v>16</v>
      </c>
      <c r="R7" s="201">
        <v>15</v>
      </c>
      <c r="S7" s="201">
        <v>13</v>
      </c>
      <c r="T7" s="201">
        <v>44</v>
      </c>
      <c r="U7" s="201">
        <v>58</v>
      </c>
      <c r="V7" s="201">
        <v>87</v>
      </c>
      <c r="W7" s="201">
        <v>88</v>
      </c>
      <c r="X7" s="201">
        <v>89</v>
      </c>
      <c r="Y7" s="201">
        <v>87</v>
      </c>
      <c r="Z7" s="201">
        <v>87</v>
      </c>
      <c r="AA7" s="201">
        <v>84</v>
      </c>
      <c r="AB7" s="201">
        <v>86</v>
      </c>
      <c r="AC7" s="201">
        <v>85</v>
      </c>
      <c r="AD7" s="201">
        <v>85</v>
      </c>
      <c r="AE7" s="202">
        <v>86</v>
      </c>
      <c r="AF7" s="201">
        <v>89</v>
      </c>
      <c r="AG7" s="201">
        <v>84</v>
      </c>
      <c r="AH7" s="201">
        <v>73</v>
      </c>
      <c r="AI7" s="201">
        <v>74</v>
      </c>
      <c r="AJ7" s="201">
        <v>64</v>
      </c>
      <c r="AK7" s="201">
        <v>89</v>
      </c>
      <c r="AL7" s="201">
        <v>87</v>
      </c>
      <c r="AM7" s="201">
        <v>86</v>
      </c>
      <c r="AN7" s="201">
        <v>86</v>
      </c>
      <c r="AO7" s="201">
        <v>86</v>
      </c>
      <c r="AP7" s="201">
        <v>87</v>
      </c>
      <c r="AQ7" s="202">
        <v>89</v>
      </c>
      <c r="AR7" s="201">
        <v>89</v>
      </c>
      <c r="AS7" s="201">
        <v>89</v>
      </c>
      <c r="AT7" s="201">
        <v>80</v>
      </c>
      <c r="AU7" s="201">
        <v>84</v>
      </c>
      <c r="AV7" s="202">
        <v>80</v>
      </c>
      <c r="AW7" s="201">
        <v>82</v>
      </c>
      <c r="AX7" s="201">
        <v>81</v>
      </c>
      <c r="AY7" s="202">
        <v>81</v>
      </c>
      <c r="AZ7" s="201">
        <v>75</v>
      </c>
      <c r="BA7" s="201">
        <v>77</v>
      </c>
      <c r="BB7" s="202">
        <v>83</v>
      </c>
      <c r="BC7" s="201">
        <v>83</v>
      </c>
      <c r="BD7" s="201">
        <v>82</v>
      </c>
      <c r="BE7" s="201">
        <v>84</v>
      </c>
      <c r="BF7" s="201">
        <v>89</v>
      </c>
      <c r="BG7" s="201">
        <v>87</v>
      </c>
      <c r="BH7" s="201">
        <v>90</v>
      </c>
      <c r="BI7" s="201">
        <v>90</v>
      </c>
      <c r="BJ7" s="201">
        <v>88</v>
      </c>
      <c r="BK7" s="201">
        <v>85</v>
      </c>
      <c r="BL7" s="201">
        <v>89</v>
      </c>
      <c r="BM7" s="201">
        <v>89</v>
      </c>
      <c r="BN7" s="201">
        <v>88</v>
      </c>
      <c r="BO7" s="201">
        <v>88</v>
      </c>
      <c r="BP7" s="201">
        <v>89</v>
      </c>
      <c r="BQ7" s="201">
        <v>87</v>
      </c>
      <c r="BR7" s="202">
        <v>82</v>
      </c>
      <c r="BS7" s="201">
        <v>83</v>
      </c>
      <c r="BT7" s="201">
        <v>87</v>
      </c>
      <c r="BU7" s="201">
        <v>77</v>
      </c>
      <c r="BV7" s="201">
        <v>85</v>
      </c>
      <c r="BW7" s="202">
        <v>89</v>
      </c>
      <c r="BX7" s="201">
        <v>89</v>
      </c>
      <c r="BY7" s="201">
        <v>85</v>
      </c>
      <c r="BZ7" s="201">
        <v>87</v>
      </c>
      <c r="CA7" s="201">
        <v>80</v>
      </c>
      <c r="CB7" s="201">
        <v>46</v>
      </c>
      <c r="CC7" s="201">
        <v>42</v>
      </c>
      <c r="CD7" s="201">
        <v>34</v>
      </c>
      <c r="CE7" s="201">
        <v>22</v>
      </c>
      <c r="CF7" s="201">
        <v>20</v>
      </c>
      <c r="CG7" s="201">
        <v>63</v>
      </c>
      <c r="CH7" s="201">
        <v>40</v>
      </c>
      <c r="CI7" s="201">
        <v>87</v>
      </c>
      <c r="CJ7" s="201">
        <v>89</v>
      </c>
      <c r="CK7" s="201">
        <v>86</v>
      </c>
      <c r="CL7" s="201">
        <v>84</v>
      </c>
      <c r="CM7" s="201">
        <v>86</v>
      </c>
      <c r="CN7" s="201">
        <v>81</v>
      </c>
      <c r="CO7" s="201">
        <v>83</v>
      </c>
      <c r="CP7" s="201">
        <v>81</v>
      </c>
      <c r="CQ7" s="201">
        <v>84</v>
      </c>
      <c r="CR7" s="201">
        <v>85</v>
      </c>
      <c r="CS7" s="201">
        <v>87</v>
      </c>
      <c r="CT7" s="203">
        <v>1614</v>
      </c>
    </row>
    <row r="8" spans="1:98" ht="18" x14ac:dyDescent="0.25">
      <c r="A8" s="187" t="s">
        <v>104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40</v>
      </c>
      <c r="K8" s="201">
        <v>75</v>
      </c>
      <c r="L8" s="201">
        <v>75</v>
      </c>
      <c r="M8" s="201">
        <v>75</v>
      </c>
      <c r="N8" s="201">
        <v>75</v>
      </c>
      <c r="O8" s="201">
        <v>75</v>
      </c>
      <c r="P8" s="201">
        <v>75</v>
      </c>
      <c r="Q8" s="201">
        <v>75</v>
      </c>
      <c r="R8" s="201">
        <v>140</v>
      </c>
      <c r="S8" s="201">
        <v>140</v>
      </c>
      <c r="T8" s="201">
        <v>140</v>
      </c>
      <c r="U8" s="201">
        <v>150</v>
      </c>
      <c r="V8" s="201">
        <v>150</v>
      </c>
      <c r="W8" s="201">
        <v>150</v>
      </c>
      <c r="X8" s="201">
        <v>150</v>
      </c>
      <c r="Y8" s="201">
        <v>150</v>
      </c>
      <c r="Z8" s="201">
        <v>150</v>
      </c>
      <c r="AA8" s="201">
        <v>150</v>
      </c>
      <c r="AB8" s="201">
        <v>100</v>
      </c>
      <c r="AC8" s="201">
        <v>80</v>
      </c>
      <c r="AD8" s="201">
        <v>80</v>
      </c>
      <c r="AE8" s="202">
        <v>80</v>
      </c>
      <c r="AF8" s="201">
        <v>80</v>
      </c>
      <c r="AG8" s="202">
        <v>120</v>
      </c>
      <c r="AH8" s="202">
        <v>120</v>
      </c>
      <c r="AI8" s="201">
        <v>120</v>
      </c>
      <c r="AJ8" s="201">
        <v>150</v>
      </c>
      <c r="AK8" s="201">
        <v>150</v>
      </c>
      <c r="AL8" s="201">
        <v>150</v>
      </c>
      <c r="AM8" s="201">
        <v>150</v>
      </c>
      <c r="AN8" s="201">
        <v>150</v>
      </c>
      <c r="AO8" s="201">
        <v>150</v>
      </c>
      <c r="AP8" s="202">
        <v>118</v>
      </c>
      <c r="AQ8" s="202">
        <v>100</v>
      </c>
      <c r="AR8" s="201">
        <v>100</v>
      </c>
      <c r="AS8" s="201">
        <v>119</v>
      </c>
      <c r="AT8" s="202">
        <v>120</v>
      </c>
      <c r="AU8" s="201">
        <v>124</v>
      </c>
      <c r="AV8" s="202">
        <v>140</v>
      </c>
      <c r="AW8" s="201">
        <v>140</v>
      </c>
      <c r="AX8" s="202">
        <v>140</v>
      </c>
      <c r="AY8" s="202">
        <v>140</v>
      </c>
      <c r="AZ8" s="201">
        <v>140</v>
      </c>
      <c r="BA8" s="201">
        <v>93</v>
      </c>
      <c r="BB8" s="202">
        <v>80</v>
      </c>
      <c r="BC8" s="201">
        <v>80</v>
      </c>
      <c r="BD8" s="201">
        <v>80</v>
      </c>
      <c r="BE8" s="201">
        <v>80</v>
      </c>
      <c r="BF8" s="201">
        <v>80</v>
      </c>
      <c r="BG8" s="201">
        <v>80</v>
      </c>
      <c r="BH8" s="201">
        <v>90</v>
      </c>
      <c r="BI8" s="202">
        <v>110</v>
      </c>
      <c r="BJ8" s="202">
        <v>110</v>
      </c>
      <c r="BK8" s="202">
        <v>110</v>
      </c>
      <c r="BL8" s="201">
        <v>90</v>
      </c>
      <c r="BM8" s="202">
        <v>110</v>
      </c>
      <c r="BN8" s="202">
        <v>110</v>
      </c>
      <c r="BO8" s="202">
        <v>129</v>
      </c>
      <c r="BP8" s="201">
        <v>100</v>
      </c>
      <c r="BQ8" s="201">
        <v>100</v>
      </c>
      <c r="BR8" s="202">
        <v>80</v>
      </c>
      <c r="BS8" s="201">
        <v>80</v>
      </c>
      <c r="BT8" s="201">
        <v>80</v>
      </c>
      <c r="BU8" s="201">
        <v>80</v>
      </c>
      <c r="BV8" s="201">
        <v>80</v>
      </c>
      <c r="BW8" s="202">
        <v>150</v>
      </c>
      <c r="BX8" s="201">
        <v>150</v>
      </c>
      <c r="BY8" s="202">
        <v>150</v>
      </c>
      <c r="BZ8" s="202">
        <v>150</v>
      </c>
      <c r="CA8" s="201">
        <v>0</v>
      </c>
      <c r="CB8" s="201">
        <v>0</v>
      </c>
      <c r="CC8" s="201">
        <v>0</v>
      </c>
      <c r="CD8" s="201">
        <v>0</v>
      </c>
      <c r="CE8" s="201">
        <v>0</v>
      </c>
      <c r="CF8" s="201">
        <v>0</v>
      </c>
      <c r="CG8" s="201">
        <v>0</v>
      </c>
      <c r="CH8" s="201">
        <v>0</v>
      </c>
      <c r="CI8" s="201">
        <v>0</v>
      </c>
      <c r="CJ8" s="201">
        <v>40</v>
      </c>
      <c r="CK8" s="201">
        <v>40</v>
      </c>
      <c r="CL8" s="201">
        <v>40</v>
      </c>
      <c r="CM8" s="201">
        <v>40</v>
      </c>
      <c r="CN8" s="201">
        <v>75</v>
      </c>
      <c r="CO8" s="201">
        <v>100</v>
      </c>
      <c r="CP8" s="201">
        <v>99</v>
      </c>
      <c r="CQ8" s="201">
        <v>100</v>
      </c>
      <c r="CR8" s="202">
        <v>100</v>
      </c>
      <c r="CS8" s="201">
        <v>80</v>
      </c>
      <c r="CT8" s="203">
        <v>2094</v>
      </c>
    </row>
    <row r="9" spans="1:98" x14ac:dyDescent="0.25">
      <c r="A9" s="187" t="s">
        <v>105</v>
      </c>
      <c r="B9" s="201">
        <v>67</v>
      </c>
      <c r="C9" s="201">
        <v>85</v>
      </c>
      <c r="D9" s="201">
        <v>88</v>
      </c>
      <c r="E9" s="201">
        <v>80</v>
      </c>
      <c r="F9" s="201">
        <v>90</v>
      </c>
      <c r="G9" s="201">
        <v>80</v>
      </c>
      <c r="H9" s="201">
        <v>66</v>
      </c>
      <c r="I9" s="201">
        <v>44</v>
      </c>
      <c r="J9" s="201">
        <v>30</v>
      </c>
      <c r="K9" s="201">
        <v>50</v>
      </c>
      <c r="L9" s="201">
        <v>56</v>
      </c>
      <c r="M9" s="201">
        <v>47</v>
      </c>
      <c r="N9" s="201">
        <v>55</v>
      </c>
      <c r="O9" s="201">
        <v>51</v>
      </c>
      <c r="P9" s="201">
        <v>55</v>
      </c>
      <c r="Q9" s="201">
        <v>52</v>
      </c>
      <c r="R9" s="201">
        <v>41</v>
      </c>
      <c r="S9" s="201">
        <v>34</v>
      </c>
      <c r="T9" s="201">
        <v>64</v>
      </c>
      <c r="U9" s="201">
        <v>36</v>
      </c>
      <c r="V9" s="201">
        <v>99</v>
      </c>
      <c r="W9" s="201">
        <v>96</v>
      </c>
      <c r="X9" s="201">
        <v>137</v>
      </c>
      <c r="Y9" s="201">
        <v>124</v>
      </c>
      <c r="Z9" s="201">
        <v>127</v>
      </c>
      <c r="AA9" s="201">
        <v>93</v>
      </c>
      <c r="AB9" s="201">
        <v>111</v>
      </c>
      <c r="AC9" s="201">
        <v>111</v>
      </c>
      <c r="AD9" s="202">
        <v>103</v>
      </c>
      <c r="AE9" s="202">
        <v>114</v>
      </c>
      <c r="AF9" s="201">
        <v>134</v>
      </c>
      <c r="AG9" s="202">
        <v>104</v>
      </c>
      <c r="AH9" s="202">
        <v>141</v>
      </c>
      <c r="AI9" s="201">
        <v>163</v>
      </c>
      <c r="AJ9" s="201">
        <v>108</v>
      </c>
      <c r="AK9" s="201">
        <v>145</v>
      </c>
      <c r="AL9" s="201">
        <v>115</v>
      </c>
      <c r="AM9" s="201">
        <v>114</v>
      </c>
      <c r="AN9" s="201">
        <v>99</v>
      </c>
      <c r="AO9" s="201">
        <v>106</v>
      </c>
      <c r="AP9" s="202">
        <v>110</v>
      </c>
      <c r="AQ9" s="202">
        <v>130</v>
      </c>
      <c r="AR9" s="201">
        <v>136</v>
      </c>
      <c r="AS9" s="201">
        <v>139</v>
      </c>
      <c r="AT9" s="202">
        <v>140</v>
      </c>
      <c r="AU9" s="201">
        <v>151</v>
      </c>
      <c r="AV9" s="202">
        <v>136</v>
      </c>
      <c r="AW9" s="201">
        <v>135</v>
      </c>
      <c r="AX9" s="202">
        <v>137</v>
      </c>
      <c r="AY9" s="202">
        <v>127</v>
      </c>
      <c r="AZ9" s="201">
        <v>100</v>
      </c>
      <c r="BA9" s="201">
        <v>114</v>
      </c>
      <c r="BB9" s="202">
        <v>134</v>
      </c>
      <c r="BC9" s="201">
        <v>115</v>
      </c>
      <c r="BD9" s="202">
        <v>127</v>
      </c>
      <c r="BE9" s="202">
        <v>141</v>
      </c>
      <c r="BF9" s="202">
        <v>121</v>
      </c>
      <c r="BG9" s="202">
        <v>115</v>
      </c>
      <c r="BH9" s="202">
        <v>134</v>
      </c>
      <c r="BI9" s="202">
        <v>155</v>
      </c>
      <c r="BJ9" s="202">
        <v>136</v>
      </c>
      <c r="BK9" s="202">
        <v>102</v>
      </c>
      <c r="BL9" s="202">
        <v>157</v>
      </c>
      <c r="BM9" s="202">
        <v>140</v>
      </c>
      <c r="BN9" s="202">
        <v>138</v>
      </c>
      <c r="BO9" s="202">
        <v>134</v>
      </c>
      <c r="BP9" s="201">
        <v>136</v>
      </c>
      <c r="BQ9" s="201">
        <v>113</v>
      </c>
      <c r="BR9" s="202">
        <v>123</v>
      </c>
      <c r="BS9" s="201">
        <v>120</v>
      </c>
      <c r="BT9" s="201">
        <v>143</v>
      </c>
      <c r="BU9" s="201">
        <v>114</v>
      </c>
      <c r="BV9" s="202">
        <v>168</v>
      </c>
      <c r="BW9" s="202">
        <v>146</v>
      </c>
      <c r="BX9" s="201">
        <v>138</v>
      </c>
      <c r="BY9" s="202">
        <v>102</v>
      </c>
      <c r="BZ9" s="202">
        <v>115</v>
      </c>
      <c r="CA9" s="201">
        <v>0</v>
      </c>
      <c r="CB9" s="201">
        <v>0</v>
      </c>
      <c r="CC9" s="201">
        <v>0</v>
      </c>
      <c r="CD9" s="201">
        <v>0</v>
      </c>
      <c r="CE9" s="201">
        <v>28</v>
      </c>
      <c r="CF9" s="201">
        <v>96</v>
      </c>
      <c r="CG9" s="201">
        <v>115</v>
      </c>
      <c r="CH9" s="201">
        <v>133</v>
      </c>
      <c r="CI9" s="201">
        <v>93</v>
      </c>
      <c r="CJ9" s="201">
        <v>121</v>
      </c>
      <c r="CK9" s="201">
        <v>95</v>
      </c>
      <c r="CL9" s="202">
        <v>133</v>
      </c>
      <c r="CM9" s="202">
        <v>155</v>
      </c>
      <c r="CN9" s="201">
        <v>138</v>
      </c>
      <c r="CO9" s="201">
        <v>148</v>
      </c>
      <c r="CP9" s="202">
        <v>139</v>
      </c>
      <c r="CQ9" s="201">
        <v>154</v>
      </c>
      <c r="CR9" s="202">
        <v>123</v>
      </c>
      <c r="CS9" s="201">
        <v>119</v>
      </c>
      <c r="CT9" s="203">
        <v>2510</v>
      </c>
    </row>
    <row r="10" spans="1:98" x14ac:dyDescent="0.25">
      <c r="A10" s="187" t="s">
        <v>106</v>
      </c>
      <c r="B10" s="201">
        <v>241</v>
      </c>
      <c r="C10" s="202">
        <v>241</v>
      </c>
      <c r="D10" s="202">
        <v>242</v>
      </c>
      <c r="E10" s="202">
        <v>241</v>
      </c>
      <c r="F10" s="201">
        <v>241</v>
      </c>
      <c r="G10" s="202">
        <v>241</v>
      </c>
      <c r="H10" s="201">
        <v>241</v>
      </c>
      <c r="I10" s="201">
        <v>241</v>
      </c>
      <c r="J10" s="201">
        <v>241</v>
      </c>
      <c r="K10" s="201">
        <v>241</v>
      </c>
      <c r="L10" s="201">
        <v>241</v>
      </c>
      <c r="M10" s="201">
        <v>241</v>
      </c>
      <c r="N10" s="201">
        <v>241</v>
      </c>
      <c r="O10" s="201">
        <v>241</v>
      </c>
      <c r="P10" s="201">
        <v>241</v>
      </c>
      <c r="Q10" s="201">
        <v>241</v>
      </c>
      <c r="R10" s="201">
        <v>241</v>
      </c>
      <c r="S10" s="201">
        <v>241</v>
      </c>
      <c r="T10" s="201">
        <v>241</v>
      </c>
      <c r="U10" s="201">
        <v>241</v>
      </c>
      <c r="V10" s="201">
        <v>241</v>
      </c>
      <c r="W10" s="201">
        <v>241</v>
      </c>
      <c r="X10" s="201">
        <v>241</v>
      </c>
      <c r="Y10" s="201">
        <v>241</v>
      </c>
      <c r="Z10" s="201">
        <v>241</v>
      </c>
      <c r="AA10" s="201">
        <v>241</v>
      </c>
      <c r="AB10" s="201">
        <v>241</v>
      </c>
      <c r="AC10" s="201">
        <v>242</v>
      </c>
      <c r="AD10" s="202">
        <v>241</v>
      </c>
      <c r="AE10" s="202">
        <v>242</v>
      </c>
      <c r="AF10" s="201">
        <v>241</v>
      </c>
      <c r="AG10" s="202">
        <v>241</v>
      </c>
      <c r="AH10" s="202">
        <v>241</v>
      </c>
      <c r="AI10" s="201">
        <v>241</v>
      </c>
      <c r="AJ10" s="201">
        <v>241</v>
      </c>
      <c r="AK10" s="201">
        <v>241</v>
      </c>
      <c r="AL10" s="201">
        <v>241</v>
      </c>
      <c r="AM10" s="201">
        <v>241</v>
      </c>
      <c r="AN10" s="201">
        <v>241</v>
      </c>
      <c r="AO10" s="201">
        <v>241</v>
      </c>
      <c r="AP10" s="202">
        <v>241</v>
      </c>
      <c r="AQ10" s="202">
        <v>241</v>
      </c>
      <c r="AR10" s="201">
        <v>242</v>
      </c>
      <c r="AS10" s="201">
        <v>241</v>
      </c>
      <c r="AT10" s="202">
        <v>241</v>
      </c>
      <c r="AU10" s="201">
        <v>241</v>
      </c>
      <c r="AV10" s="202">
        <v>241</v>
      </c>
      <c r="AW10" s="201">
        <v>241</v>
      </c>
      <c r="AX10" s="202">
        <v>241</v>
      </c>
      <c r="AY10" s="202">
        <v>241</v>
      </c>
      <c r="AZ10" s="201">
        <v>241</v>
      </c>
      <c r="BA10" s="201">
        <v>241</v>
      </c>
      <c r="BB10" s="202">
        <v>241</v>
      </c>
      <c r="BC10" s="201">
        <v>241</v>
      </c>
      <c r="BD10" s="202">
        <v>241</v>
      </c>
      <c r="BE10" s="202">
        <v>241</v>
      </c>
      <c r="BF10" s="202">
        <v>241</v>
      </c>
      <c r="BG10" s="202">
        <v>241</v>
      </c>
      <c r="BH10" s="202">
        <v>241</v>
      </c>
      <c r="BI10" s="202">
        <v>241</v>
      </c>
      <c r="BJ10" s="202">
        <v>241</v>
      </c>
      <c r="BK10" s="202">
        <v>241</v>
      </c>
      <c r="BL10" s="202">
        <v>241</v>
      </c>
      <c r="BM10" s="202">
        <v>241</v>
      </c>
      <c r="BN10" s="202">
        <v>241</v>
      </c>
      <c r="BO10" s="202">
        <v>241</v>
      </c>
      <c r="BP10" s="201">
        <v>241</v>
      </c>
      <c r="BQ10" s="201">
        <v>241</v>
      </c>
      <c r="BR10" s="202">
        <v>241</v>
      </c>
      <c r="BS10" s="201">
        <v>241</v>
      </c>
      <c r="BT10" s="201">
        <v>241</v>
      </c>
      <c r="BU10" s="201">
        <v>241</v>
      </c>
      <c r="BV10" s="202">
        <v>241</v>
      </c>
      <c r="BW10" s="202">
        <v>241</v>
      </c>
      <c r="BX10" s="201">
        <v>241</v>
      </c>
      <c r="BY10" s="202">
        <v>241</v>
      </c>
      <c r="BZ10" s="202">
        <v>241</v>
      </c>
      <c r="CA10" s="201">
        <v>0</v>
      </c>
      <c r="CB10" s="201">
        <v>0</v>
      </c>
      <c r="CC10" s="201">
        <v>0</v>
      </c>
      <c r="CD10" s="201">
        <v>0</v>
      </c>
      <c r="CE10" s="201">
        <v>18</v>
      </c>
      <c r="CF10" s="201">
        <v>18</v>
      </c>
      <c r="CG10" s="201">
        <v>23</v>
      </c>
      <c r="CH10" s="201">
        <v>67</v>
      </c>
      <c r="CI10" s="201">
        <v>125</v>
      </c>
      <c r="CJ10" s="201">
        <v>122</v>
      </c>
      <c r="CK10" s="201">
        <v>132</v>
      </c>
      <c r="CL10" s="202">
        <v>126</v>
      </c>
      <c r="CM10" s="202">
        <v>148</v>
      </c>
      <c r="CN10" s="201">
        <v>156</v>
      </c>
      <c r="CO10" s="201">
        <v>181</v>
      </c>
      <c r="CP10" s="202">
        <v>176</v>
      </c>
      <c r="CQ10" s="201">
        <v>183</v>
      </c>
      <c r="CR10" s="202">
        <v>167</v>
      </c>
      <c r="CS10" s="201">
        <v>168</v>
      </c>
      <c r="CT10" s="203">
        <v>5108</v>
      </c>
    </row>
    <row r="11" spans="1:98" x14ac:dyDescent="0.25">
      <c r="A11" s="187" t="s">
        <v>107</v>
      </c>
      <c r="B11" s="201">
        <v>126</v>
      </c>
      <c r="C11" s="202">
        <v>125</v>
      </c>
      <c r="D11" s="202">
        <v>125</v>
      </c>
      <c r="E11" s="202">
        <v>125</v>
      </c>
      <c r="F11" s="201">
        <v>125</v>
      </c>
      <c r="G11" s="202">
        <v>125</v>
      </c>
      <c r="H11" s="201">
        <v>125</v>
      </c>
      <c r="I11" s="201">
        <v>125</v>
      </c>
      <c r="J11" s="201">
        <v>125</v>
      </c>
      <c r="K11" s="201">
        <v>95</v>
      </c>
      <c r="L11" s="201">
        <v>95</v>
      </c>
      <c r="M11" s="201">
        <v>95</v>
      </c>
      <c r="N11" s="201">
        <v>95</v>
      </c>
      <c r="O11" s="201">
        <v>95</v>
      </c>
      <c r="P11" s="201">
        <v>95</v>
      </c>
      <c r="Q11" s="201">
        <v>126</v>
      </c>
      <c r="R11" s="201">
        <v>126</v>
      </c>
      <c r="S11" s="201">
        <v>126</v>
      </c>
      <c r="T11" s="201">
        <v>126</v>
      </c>
      <c r="U11" s="201">
        <v>126</v>
      </c>
      <c r="V11" s="201">
        <v>126</v>
      </c>
      <c r="W11" s="201">
        <v>126</v>
      </c>
      <c r="X11" s="201">
        <v>126</v>
      </c>
      <c r="Y11" s="201">
        <v>126</v>
      </c>
      <c r="Z11" s="201">
        <v>126</v>
      </c>
      <c r="AA11" s="201">
        <v>126</v>
      </c>
      <c r="AB11" s="201">
        <v>126</v>
      </c>
      <c r="AC11" s="201">
        <v>126</v>
      </c>
      <c r="AD11" s="202">
        <v>126</v>
      </c>
      <c r="AE11" s="202">
        <v>126</v>
      </c>
      <c r="AF11" s="201">
        <v>126</v>
      </c>
      <c r="AG11" s="202">
        <v>124</v>
      </c>
      <c r="AH11" s="202">
        <v>124</v>
      </c>
      <c r="AI11" s="201">
        <v>124</v>
      </c>
      <c r="AJ11" s="201">
        <v>124</v>
      </c>
      <c r="AK11" s="201">
        <v>94</v>
      </c>
      <c r="AL11" s="201">
        <v>126</v>
      </c>
      <c r="AM11" s="201">
        <v>126</v>
      </c>
      <c r="AN11" s="201">
        <v>126</v>
      </c>
      <c r="AO11" s="201">
        <v>126</v>
      </c>
      <c r="AP11" s="202">
        <v>126</v>
      </c>
      <c r="AQ11" s="202">
        <v>126</v>
      </c>
      <c r="AR11" s="201">
        <v>126</v>
      </c>
      <c r="AS11" s="201">
        <v>126</v>
      </c>
      <c r="AT11" s="202">
        <v>125</v>
      </c>
      <c r="AU11" s="201">
        <v>125</v>
      </c>
      <c r="AV11" s="202">
        <v>125</v>
      </c>
      <c r="AW11" s="201">
        <v>125</v>
      </c>
      <c r="AX11" s="202">
        <v>125</v>
      </c>
      <c r="AY11" s="202">
        <v>125</v>
      </c>
      <c r="AZ11" s="201">
        <v>125</v>
      </c>
      <c r="BA11" s="201">
        <v>125</v>
      </c>
      <c r="BB11" s="202">
        <v>125</v>
      </c>
      <c r="BC11" s="201">
        <v>125</v>
      </c>
      <c r="BD11" s="202">
        <v>125</v>
      </c>
      <c r="BE11" s="202">
        <v>125</v>
      </c>
      <c r="BF11" s="202">
        <v>125</v>
      </c>
      <c r="BG11" s="202">
        <v>125</v>
      </c>
      <c r="BH11" s="202">
        <v>125</v>
      </c>
      <c r="BI11" s="202">
        <v>125</v>
      </c>
      <c r="BJ11" s="202">
        <v>125</v>
      </c>
      <c r="BK11" s="202">
        <v>125</v>
      </c>
      <c r="BL11" s="202">
        <v>125</v>
      </c>
      <c r="BM11" s="202">
        <v>125</v>
      </c>
      <c r="BN11" s="202">
        <v>125</v>
      </c>
      <c r="BO11" s="202">
        <v>125</v>
      </c>
      <c r="BP11" s="201">
        <v>125</v>
      </c>
      <c r="BQ11" s="201">
        <v>125</v>
      </c>
      <c r="BR11" s="202">
        <v>125</v>
      </c>
      <c r="BS11" s="201">
        <v>125</v>
      </c>
      <c r="BT11" s="201">
        <v>125</v>
      </c>
      <c r="BU11" s="201">
        <v>125</v>
      </c>
      <c r="BV11" s="202">
        <v>125</v>
      </c>
      <c r="BW11" s="202">
        <v>125</v>
      </c>
      <c r="BX11" s="201">
        <v>125</v>
      </c>
      <c r="BY11" s="202">
        <v>125</v>
      </c>
      <c r="BZ11" s="202">
        <v>125</v>
      </c>
      <c r="CA11" s="201">
        <v>0</v>
      </c>
      <c r="CB11" s="201">
        <v>0</v>
      </c>
      <c r="CC11" s="201">
        <v>0</v>
      </c>
      <c r="CD11" s="201">
        <v>0</v>
      </c>
      <c r="CE11" s="201">
        <v>0</v>
      </c>
      <c r="CF11" s="201">
        <v>0</v>
      </c>
      <c r="CG11" s="201">
        <v>0</v>
      </c>
      <c r="CH11" s="201">
        <v>47</v>
      </c>
      <c r="CI11" s="201">
        <v>97</v>
      </c>
      <c r="CJ11" s="201">
        <v>97</v>
      </c>
      <c r="CK11" s="201">
        <v>98</v>
      </c>
      <c r="CL11" s="201">
        <v>98</v>
      </c>
      <c r="CM11" s="201">
        <v>99</v>
      </c>
      <c r="CN11" s="201">
        <v>97</v>
      </c>
      <c r="CO11" s="201">
        <v>98</v>
      </c>
      <c r="CP11" s="201">
        <v>97</v>
      </c>
      <c r="CQ11" s="201">
        <v>99</v>
      </c>
      <c r="CR11" s="201">
        <v>97</v>
      </c>
      <c r="CS11" s="201">
        <v>97</v>
      </c>
      <c r="CT11" s="203">
        <v>2657</v>
      </c>
    </row>
    <row r="12" spans="1:98" x14ac:dyDescent="0.25">
      <c r="A12" s="187" t="s">
        <v>108</v>
      </c>
      <c r="B12" s="201">
        <v>52</v>
      </c>
      <c r="C12" s="201">
        <v>52</v>
      </c>
      <c r="D12" s="201">
        <v>53</v>
      </c>
      <c r="E12" s="201">
        <v>52</v>
      </c>
      <c r="F12" s="201">
        <v>52</v>
      </c>
      <c r="G12" s="201">
        <v>53</v>
      </c>
      <c r="H12" s="201">
        <v>53</v>
      </c>
      <c r="I12" s="201">
        <v>52</v>
      </c>
      <c r="J12" s="201">
        <v>53</v>
      </c>
      <c r="K12" s="201">
        <v>30</v>
      </c>
      <c r="L12" s="201">
        <v>51</v>
      </c>
      <c r="M12" s="201">
        <v>50</v>
      </c>
      <c r="N12" s="201">
        <v>52</v>
      </c>
      <c r="O12" s="201">
        <v>52</v>
      </c>
      <c r="P12" s="201">
        <v>52</v>
      </c>
      <c r="Q12" s="201">
        <v>52</v>
      </c>
      <c r="R12" s="201">
        <v>52</v>
      </c>
      <c r="S12" s="201">
        <v>52</v>
      </c>
      <c r="T12" s="201">
        <v>52</v>
      </c>
      <c r="U12" s="201">
        <v>53</v>
      </c>
      <c r="V12" s="201">
        <v>52</v>
      </c>
      <c r="W12" s="201">
        <v>52</v>
      </c>
      <c r="X12" s="201">
        <v>53</v>
      </c>
      <c r="Y12" s="201">
        <v>52</v>
      </c>
      <c r="Z12" s="201">
        <v>53</v>
      </c>
      <c r="AA12" s="201">
        <v>52</v>
      </c>
      <c r="AB12" s="201">
        <v>52</v>
      </c>
      <c r="AC12" s="201">
        <v>52</v>
      </c>
      <c r="AD12" s="201">
        <v>52</v>
      </c>
      <c r="AE12" s="202">
        <v>52</v>
      </c>
      <c r="AF12" s="201">
        <v>53</v>
      </c>
      <c r="AG12" s="201">
        <v>53</v>
      </c>
      <c r="AH12" s="201">
        <v>53</v>
      </c>
      <c r="AI12" s="201">
        <v>53</v>
      </c>
      <c r="AJ12" s="201">
        <v>53</v>
      </c>
      <c r="AK12" s="201">
        <v>28</v>
      </c>
      <c r="AL12" s="201">
        <v>28</v>
      </c>
      <c r="AM12" s="201">
        <v>28</v>
      </c>
      <c r="AN12" s="201">
        <v>27</v>
      </c>
      <c r="AO12" s="201">
        <v>27</v>
      </c>
      <c r="AP12" s="201">
        <v>35</v>
      </c>
      <c r="AQ12" s="202">
        <v>52</v>
      </c>
      <c r="AR12" s="201">
        <v>54</v>
      </c>
      <c r="AS12" s="201">
        <v>54</v>
      </c>
      <c r="AT12" s="201">
        <v>54</v>
      </c>
      <c r="AU12" s="201">
        <v>54</v>
      </c>
      <c r="AV12" s="202">
        <v>54</v>
      </c>
      <c r="AW12" s="201">
        <v>54</v>
      </c>
      <c r="AX12" s="201">
        <v>54</v>
      </c>
      <c r="AY12" s="202">
        <v>54</v>
      </c>
      <c r="AZ12" s="201">
        <v>54</v>
      </c>
      <c r="BA12" s="201">
        <v>54</v>
      </c>
      <c r="BB12" s="202">
        <v>54</v>
      </c>
      <c r="BC12" s="201">
        <v>54</v>
      </c>
      <c r="BD12" s="201">
        <v>54</v>
      </c>
      <c r="BE12" s="201">
        <v>54</v>
      </c>
      <c r="BF12" s="201">
        <v>55</v>
      </c>
      <c r="BG12" s="201">
        <v>54</v>
      </c>
      <c r="BH12" s="201">
        <v>54</v>
      </c>
      <c r="BI12" s="201">
        <v>54</v>
      </c>
      <c r="BJ12" s="201">
        <v>54</v>
      </c>
      <c r="BK12" s="201">
        <v>54</v>
      </c>
      <c r="BL12" s="201">
        <v>54</v>
      </c>
      <c r="BM12" s="201">
        <v>55</v>
      </c>
      <c r="BN12" s="201">
        <v>54</v>
      </c>
      <c r="BO12" s="201">
        <v>54</v>
      </c>
      <c r="BP12" s="201">
        <v>54</v>
      </c>
      <c r="BQ12" s="201">
        <v>55</v>
      </c>
      <c r="BR12" s="202">
        <v>53</v>
      </c>
      <c r="BS12" s="201">
        <v>52</v>
      </c>
      <c r="BT12" s="201">
        <v>54</v>
      </c>
      <c r="BU12" s="201">
        <v>54</v>
      </c>
      <c r="BV12" s="201">
        <v>55</v>
      </c>
      <c r="BW12" s="202">
        <v>55</v>
      </c>
      <c r="BX12" s="201">
        <v>54</v>
      </c>
      <c r="BY12" s="201">
        <v>54</v>
      </c>
      <c r="BZ12" s="201">
        <v>54</v>
      </c>
      <c r="CA12" s="201">
        <v>0</v>
      </c>
      <c r="CB12" s="201">
        <v>0</v>
      </c>
      <c r="CC12" s="201">
        <v>0</v>
      </c>
      <c r="CD12" s="201">
        <v>0</v>
      </c>
      <c r="CE12" s="201">
        <v>0</v>
      </c>
      <c r="CF12" s="201">
        <v>0</v>
      </c>
      <c r="CG12" s="201">
        <v>0</v>
      </c>
      <c r="CH12" s="201">
        <v>7</v>
      </c>
      <c r="CI12" s="201">
        <v>53</v>
      </c>
      <c r="CJ12" s="201">
        <v>53</v>
      </c>
      <c r="CK12" s="201">
        <v>55</v>
      </c>
      <c r="CL12" s="201">
        <v>54</v>
      </c>
      <c r="CM12" s="201">
        <v>54</v>
      </c>
      <c r="CN12" s="201">
        <v>55</v>
      </c>
      <c r="CO12" s="201">
        <v>54</v>
      </c>
      <c r="CP12" s="201">
        <v>55</v>
      </c>
      <c r="CQ12" s="201">
        <v>54</v>
      </c>
      <c r="CR12" s="201">
        <v>54</v>
      </c>
      <c r="CS12" s="201">
        <v>54</v>
      </c>
      <c r="CT12" s="203">
        <v>1135</v>
      </c>
    </row>
    <row r="13" spans="1:98" x14ac:dyDescent="0.25">
      <c r="A13" s="187" t="s">
        <v>109</v>
      </c>
      <c r="B13" s="201">
        <v>36</v>
      </c>
      <c r="C13" s="201">
        <v>36</v>
      </c>
      <c r="D13" s="201">
        <v>36</v>
      </c>
      <c r="E13" s="201">
        <v>36</v>
      </c>
      <c r="F13" s="201">
        <v>36</v>
      </c>
      <c r="G13" s="201">
        <v>35</v>
      </c>
      <c r="H13" s="201">
        <v>36</v>
      </c>
      <c r="I13" s="201">
        <v>35</v>
      </c>
      <c r="J13" s="201">
        <v>35</v>
      </c>
      <c r="K13" s="201">
        <v>20</v>
      </c>
      <c r="L13" s="201">
        <v>20</v>
      </c>
      <c r="M13" s="201">
        <v>20</v>
      </c>
      <c r="N13" s="201">
        <v>20</v>
      </c>
      <c r="O13" s="201">
        <v>20</v>
      </c>
      <c r="P13" s="201">
        <v>20</v>
      </c>
      <c r="Q13" s="201">
        <v>20</v>
      </c>
      <c r="R13" s="201">
        <v>20</v>
      </c>
      <c r="S13" s="201">
        <v>36</v>
      </c>
      <c r="T13" s="201">
        <v>36</v>
      </c>
      <c r="U13" s="201">
        <v>36</v>
      </c>
      <c r="V13" s="201">
        <v>36</v>
      </c>
      <c r="W13" s="201">
        <v>36</v>
      </c>
      <c r="X13" s="201">
        <v>36</v>
      </c>
      <c r="Y13" s="201">
        <v>36</v>
      </c>
      <c r="Z13" s="201">
        <v>36</v>
      </c>
      <c r="AA13" s="201">
        <v>36</v>
      </c>
      <c r="AB13" s="201">
        <v>36</v>
      </c>
      <c r="AC13" s="201">
        <v>36</v>
      </c>
      <c r="AD13" s="201">
        <v>36</v>
      </c>
      <c r="AE13" s="202">
        <v>36</v>
      </c>
      <c r="AF13" s="201">
        <v>36</v>
      </c>
      <c r="AG13" s="201">
        <v>36</v>
      </c>
      <c r="AH13" s="201">
        <v>36</v>
      </c>
      <c r="AI13" s="201">
        <v>36</v>
      </c>
      <c r="AJ13" s="201">
        <v>36</v>
      </c>
      <c r="AK13" s="201">
        <v>36</v>
      </c>
      <c r="AL13" s="201">
        <v>36</v>
      </c>
      <c r="AM13" s="201">
        <v>36</v>
      </c>
      <c r="AN13" s="201">
        <v>36</v>
      </c>
      <c r="AO13" s="201">
        <v>36</v>
      </c>
      <c r="AP13" s="201">
        <v>36</v>
      </c>
      <c r="AQ13" s="202">
        <v>36</v>
      </c>
      <c r="AR13" s="201">
        <v>36</v>
      </c>
      <c r="AS13" s="201">
        <v>36</v>
      </c>
      <c r="AT13" s="201">
        <v>36</v>
      </c>
      <c r="AU13" s="201">
        <v>36</v>
      </c>
      <c r="AV13" s="202">
        <v>36</v>
      </c>
      <c r="AW13" s="201">
        <v>36</v>
      </c>
      <c r="AX13" s="201">
        <v>36</v>
      </c>
      <c r="AY13" s="202">
        <v>36</v>
      </c>
      <c r="AZ13" s="201">
        <v>36</v>
      </c>
      <c r="BA13" s="201">
        <v>36</v>
      </c>
      <c r="BB13" s="202">
        <v>36</v>
      </c>
      <c r="BC13" s="201">
        <v>36</v>
      </c>
      <c r="BD13" s="201">
        <v>36</v>
      </c>
      <c r="BE13" s="201">
        <v>36</v>
      </c>
      <c r="BF13" s="201">
        <v>36</v>
      </c>
      <c r="BG13" s="201">
        <v>36</v>
      </c>
      <c r="BH13" s="201">
        <v>36</v>
      </c>
      <c r="BI13" s="201">
        <v>36</v>
      </c>
      <c r="BJ13" s="201">
        <v>36</v>
      </c>
      <c r="BK13" s="201">
        <v>36</v>
      </c>
      <c r="BL13" s="201">
        <v>36</v>
      </c>
      <c r="BM13" s="201">
        <v>36</v>
      </c>
      <c r="BN13" s="201">
        <v>36</v>
      </c>
      <c r="BO13" s="201">
        <v>36</v>
      </c>
      <c r="BP13" s="201">
        <v>36</v>
      </c>
      <c r="BQ13" s="201">
        <v>36</v>
      </c>
      <c r="BR13" s="202">
        <v>36</v>
      </c>
      <c r="BS13" s="201">
        <v>36</v>
      </c>
      <c r="BT13" s="201">
        <v>36</v>
      </c>
      <c r="BU13" s="201">
        <v>36</v>
      </c>
      <c r="BV13" s="201">
        <v>36</v>
      </c>
      <c r="BW13" s="202">
        <v>36</v>
      </c>
      <c r="BX13" s="201">
        <v>36</v>
      </c>
      <c r="BY13" s="201">
        <v>36</v>
      </c>
      <c r="BZ13" s="201">
        <v>36</v>
      </c>
      <c r="CA13" s="201">
        <v>36</v>
      </c>
      <c r="CB13" s="201">
        <v>36</v>
      </c>
      <c r="CC13" s="201">
        <v>36</v>
      </c>
      <c r="CD13" s="201">
        <v>36</v>
      </c>
      <c r="CE13" s="201">
        <v>36</v>
      </c>
      <c r="CF13" s="201">
        <v>36</v>
      </c>
      <c r="CG13" s="201">
        <v>36</v>
      </c>
      <c r="CH13" s="201">
        <v>36</v>
      </c>
      <c r="CI13" s="201">
        <v>36</v>
      </c>
      <c r="CJ13" s="201">
        <v>36</v>
      </c>
      <c r="CK13" s="201">
        <v>36</v>
      </c>
      <c r="CL13" s="201">
        <v>36</v>
      </c>
      <c r="CM13" s="201">
        <v>36</v>
      </c>
      <c r="CN13" s="201">
        <v>35</v>
      </c>
      <c r="CO13" s="201">
        <v>35</v>
      </c>
      <c r="CP13" s="201">
        <v>35</v>
      </c>
      <c r="CQ13" s="201">
        <v>35</v>
      </c>
      <c r="CR13" s="201">
        <v>35</v>
      </c>
      <c r="CS13" s="201">
        <v>35</v>
      </c>
      <c r="CT13" s="203">
        <v>819</v>
      </c>
    </row>
    <row r="14" spans="1:98" x14ac:dyDescent="0.25">
      <c r="A14" s="187" t="s">
        <v>110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8</v>
      </c>
      <c r="V14" s="201">
        <v>29</v>
      </c>
      <c r="W14" s="201">
        <v>40</v>
      </c>
      <c r="X14" s="201">
        <v>40</v>
      </c>
      <c r="Y14" s="201">
        <v>40</v>
      </c>
      <c r="Z14" s="201">
        <v>40</v>
      </c>
      <c r="AA14" s="201">
        <v>40</v>
      </c>
      <c r="AB14" s="201">
        <v>40</v>
      </c>
      <c r="AC14" s="201">
        <v>12</v>
      </c>
      <c r="AD14" s="201">
        <v>10</v>
      </c>
      <c r="AE14" s="202">
        <v>12</v>
      </c>
      <c r="AF14" s="201">
        <v>16</v>
      </c>
      <c r="AG14" s="201">
        <v>9</v>
      </c>
      <c r="AH14" s="201">
        <v>16</v>
      </c>
      <c r="AI14" s="201">
        <v>10</v>
      </c>
      <c r="AJ14" s="201">
        <v>40</v>
      </c>
      <c r="AK14" s="201">
        <v>40</v>
      </c>
      <c r="AL14" s="201">
        <v>40</v>
      </c>
      <c r="AM14" s="201">
        <v>40</v>
      </c>
      <c r="AN14" s="201">
        <v>40</v>
      </c>
      <c r="AO14" s="201">
        <v>40</v>
      </c>
      <c r="AP14" s="201">
        <v>40</v>
      </c>
      <c r="AQ14" s="202">
        <v>40</v>
      </c>
      <c r="AR14" s="201">
        <v>40</v>
      </c>
      <c r="AS14" s="201">
        <v>40</v>
      </c>
      <c r="AT14" s="201">
        <v>40</v>
      </c>
      <c r="AU14" s="201">
        <v>40</v>
      </c>
      <c r="AV14" s="202">
        <v>40</v>
      </c>
      <c r="AW14" s="201">
        <v>40</v>
      </c>
      <c r="AX14" s="201">
        <v>40</v>
      </c>
      <c r="AY14" s="202">
        <v>40</v>
      </c>
      <c r="AZ14" s="201">
        <v>40</v>
      </c>
      <c r="BA14" s="201">
        <v>40</v>
      </c>
      <c r="BB14" s="202">
        <v>40</v>
      </c>
      <c r="BC14" s="201">
        <v>40</v>
      </c>
      <c r="BD14" s="201">
        <v>40</v>
      </c>
      <c r="BE14" s="201">
        <v>40</v>
      </c>
      <c r="BF14" s="201">
        <v>40</v>
      </c>
      <c r="BG14" s="201">
        <v>40</v>
      </c>
      <c r="BH14" s="201">
        <v>40</v>
      </c>
      <c r="BI14" s="201">
        <v>40</v>
      </c>
      <c r="BJ14" s="201">
        <v>40</v>
      </c>
      <c r="BK14" s="201">
        <v>40</v>
      </c>
      <c r="BL14" s="201">
        <v>40</v>
      </c>
      <c r="BM14" s="201">
        <v>40</v>
      </c>
      <c r="BN14" s="201">
        <v>40</v>
      </c>
      <c r="BO14" s="201">
        <v>40</v>
      </c>
      <c r="BP14" s="201">
        <v>40</v>
      </c>
      <c r="BQ14" s="201">
        <v>40</v>
      </c>
      <c r="BR14" s="202">
        <v>40</v>
      </c>
      <c r="BS14" s="201">
        <v>40</v>
      </c>
      <c r="BT14" s="201">
        <v>40</v>
      </c>
      <c r="BU14" s="201">
        <v>39</v>
      </c>
      <c r="BV14" s="201">
        <v>39</v>
      </c>
      <c r="BW14" s="202">
        <v>39</v>
      </c>
      <c r="BX14" s="201">
        <v>39</v>
      </c>
      <c r="BY14" s="201">
        <v>39</v>
      </c>
      <c r="BZ14" s="201">
        <v>39</v>
      </c>
      <c r="CA14" s="201">
        <v>40</v>
      </c>
      <c r="CB14" s="201">
        <v>26</v>
      </c>
      <c r="CC14" s="201">
        <v>24</v>
      </c>
      <c r="CD14" s="201">
        <v>22</v>
      </c>
      <c r="CE14" s="201">
        <v>11</v>
      </c>
      <c r="CF14" s="201">
        <v>10</v>
      </c>
      <c r="CG14" s="201">
        <v>11</v>
      </c>
      <c r="CH14" s="201">
        <v>39</v>
      </c>
      <c r="CI14" s="201">
        <v>39</v>
      </c>
      <c r="CJ14" s="201">
        <v>39</v>
      </c>
      <c r="CK14" s="201">
        <v>39</v>
      </c>
      <c r="CL14" s="201">
        <v>39</v>
      </c>
      <c r="CM14" s="201">
        <v>39</v>
      </c>
      <c r="CN14" s="201">
        <v>39</v>
      </c>
      <c r="CO14" s="201">
        <v>39</v>
      </c>
      <c r="CP14" s="201">
        <v>39</v>
      </c>
      <c r="CQ14" s="201">
        <v>39</v>
      </c>
      <c r="CR14" s="201">
        <v>39</v>
      </c>
      <c r="CS14" s="201">
        <v>22</v>
      </c>
      <c r="CT14" s="203">
        <v>670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5</v>
      </c>
      <c r="S15" s="201">
        <v>10</v>
      </c>
      <c r="T15" s="201">
        <v>10</v>
      </c>
      <c r="U15" s="201">
        <v>30</v>
      </c>
      <c r="V15" s="201">
        <v>30</v>
      </c>
      <c r="W15" s="201">
        <v>91</v>
      </c>
      <c r="X15" s="201">
        <v>90</v>
      </c>
      <c r="Y15" s="201">
        <v>90</v>
      </c>
      <c r="Z15" s="201">
        <v>89</v>
      </c>
      <c r="AA15" s="201">
        <v>85</v>
      </c>
      <c r="AB15" s="201">
        <v>70</v>
      </c>
      <c r="AC15" s="201">
        <v>67</v>
      </c>
      <c r="AD15" s="201">
        <v>62</v>
      </c>
      <c r="AE15" s="202">
        <v>61</v>
      </c>
      <c r="AF15" s="201">
        <v>61</v>
      </c>
      <c r="AG15" s="201">
        <v>59</v>
      </c>
      <c r="AH15" s="201">
        <v>61</v>
      </c>
      <c r="AI15" s="201">
        <v>61</v>
      </c>
      <c r="AJ15" s="201">
        <v>74</v>
      </c>
      <c r="AK15" s="201">
        <v>59</v>
      </c>
      <c r="AL15" s="201">
        <v>58</v>
      </c>
      <c r="AM15" s="201">
        <v>58</v>
      </c>
      <c r="AN15" s="201">
        <v>58</v>
      </c>
      <c r="AO15" s="201">
        <v>39</v>
      </c>
      <c r="AP15" s="201">
        <v>39</v>
      </c>
      <c r="AQ15" s="202">
        <v>39</v>
      </c>
      <c r="AR15" s="201">
        <v>59</v>
      </c>
      <c r="AS15" s="201">
        <v>59</v>
      </c>
      <c r="AT15" s="201">
        <v>59</v>
      </c>
      <c r="AU15" s="201">
        <v>71</v>
      </c>
      <c r="AV15" s="202">
        <v>80</v>
      </c>
      <c r="AW15" s="201">
        <v>90</v>
      </c>
      <c r="AX15" s="201">
        <v>90</v>
      </c>
      <c r="AY15" s="202">
        <v>89</v>
      </c>
      <c r="AZ15" s="201">
        <v>89</v>
      </c>
      <c r="BA15" s="201">
        <v>48</v>
      </c>
      <c r="BB15" s="202">
        <v>48</v>
      </c>
      <c r="BC15" s="201">
        <v>48</v>
      </c>
      <c r="BD15" s="201">
        <v>39</v>
      </c>
      <c r="BE15" s="201">
        <v>39</v>
      </c>
      <c r="BF15" s="201">
        <v>50</v>
      </c>
      <c r="BG15" s="201">
        <v>49</v>
      </c>
      <c r="BH15" s="201">
        <v>50</v>
      </c>
      <c r="BI15" s="201">
        <v>50</v>
      </c>
      <c r="BJ15" s="201">
        <v>60</v>
      </c>
      <c r="BK15" s="201">
        <v>59</v>
      </c>
      <c r="BL15" s="201">
        <v>59</v>
      </c>
      <c r="BM15" s="201">
        <v>59</v>
      </c>
      <c r="BN15" s="201">
        <v>59</v>
      </c>
      <c r="BO15" s="201">
        <v>69</v>
      </c>
      <c r="BP15" s="201">
        <v>69</v>
      </c>
      <c r="BQ15" s="201">
        <v>69</v>
      </c>
      <c r="BR15" s="202">
        <v>69</v>
      </c>
      <c r="BS15" s="201">
        <v>69</v>
      </c>
      <c r="BT15" s="201">
        <v>69</v>
      </c>
      <c r="BU15" s="201">
        <v>105</v>
      </c>
      <c r="BV15" s="202">
        <v>102</v>
      </c>
      <c r="BW15" s="202">
        <v>119</v>
      </c>
      <c r="BX15" s="201">
        <v>120</v>
      </c>
      <c r="BY15" s="202">
        <v>119</v>
      </c>
      <c r="BZ15" s="202">
        <v>121</v>
      </c>
      <c r="CA15" s="202">
        <v>101</v>
      </c>
      <c r="CB15" s="201">
        <v>96</v>
      </c>
      <c r="CC15" s="201">
        <v>96</v>
      </c>
      <c r="CD15" s="201">
        <v>80</v>
      </c>
      <c r="CE15" s="201">
        <v>78</v>
      </c>
      <c r="CF15" s="201">
        <v>60</v>
      </c>
      <c r="CG15" s="201">
        <v>69</v>
      </c>
      <c r="CH15" s="201">
        <v>79</v>
      </c>
      <c r="CI15" s="201">
        <v>80</v>
      </c>
      <c r="CJ15" s="201">
        <v>60</v>
      </c>
      <c r="CK15" s="201">
        <v>57</v>
      </c>
      <c r="CL15" s="201">
        <v>39</v>
      </c>
      <c r="CM15" s="201">
        <v>39</v>
      </c>
      <c r="CN15" s="201">
        <v>39</v>
      </c>
      <c r="CO15" s="201">
        <v>9</v>
      </c>
      <c r="CP15" s="201">
        <v>0</v>
      </c>
      <c r="CQ15" s="201">
        <v>0</v>
      </c>
      <c r="CR15" s="201">
        <v>0</v>
      </c>
      <c r="CS15" s="201">
        <v>0</v>
      </c>
      <c r="CT15" s="203">
        <v>1235</v>
      </c>
    </row>
    <row r="16" spans="1:98" x14ac:dyDescent="0.25">
      <c r="A16" s="187" t="s">
        <v>112</v>
      </c>
      <c r="B16" s="201">
        <v>78</v>
      </c>
      <c r="C16" s="201">
        <v>78</v>
      </c>
      <c r="D16" s="201">
        <v>78</v>
      </c>
      <c r="E16" s="201">
        <v>78</v>
      </c>
      <c r="F16" s="201">
        <v>78</v>
      </c>
      <c r="G16" s="201">
        <v>78</v>
      </c>
      <c r="H16" s="201">
        <v>78</v>
      </c>
      <c r="I16" s="201">
        <v>78</v>
      </c>
      <c r="J16" s="201">
        <v>78</v>
      </c>
      <c r="K16" s="201">
        <v>78</v>
      </c>
      <c r="L16" s="201">
        <v>78</v>
      </c>
      <c r="M16" s="201">
        <v>78</v>
      </c>
      <c r="N16" s="201">
        <v>78</v>
      </c>
      <c r="O16" s="201">
        <v>78</v>
      </c>
      <c r="P16" s="201">
        <v>78</v>
      </c>
      <c r="Q16" s="201">
        <v>78</v>
      </c>
      <c r="R16" s="201">
        <v>78</v>
      </c>
      <c r="S16" s="201">
        <v>78</v>
      </c>
      <c r="T16" s="201">
        <v>78</v>
      </c>
      <c r="U16" s="201">
        <v>78</v>
      </c>
      <c r="V16" s="201">
        <v>78</v>
      </c>
      <c r="W16" s="201">
        <v>78</v>
      </c>
      <c r="X16" s="201">
        <v>78</v>
      </c>
      <c r="Y16" s="201">
        <v>78</v>
      </c>
      <c r="Z16" s="201">
        <v>78</v>
      </c>
      <c r="AA16" s="201">
        <v>78</v>
      </c>
      <c r="AB16" s="201">
        <v>78</v>
      </c>
      <c r="AC16" s="201">
        <v>78</v>
      </c>
      <c r="AD16" s="201">
        <v>78</v>
      </c>
      <c r="AE16" s="202">
        <v>78</v>
      </c>
      <c r="AF16" s="201">
        <v>78</v>
      </c>
      <c r="AG16" s="201">
        <v>78</v>
      </c>
      <c r="AH16" s="201">
        <v>78</v>
      </c>
      <c r="AI16" s="201">
        <v>78</v>
      </c>
      <c r="AJ16" s="201">
        <v>78</v>
      </c>
      <c r="AK16" s="201">
        <v>78</v>
      </c>
      <c r="AL16" s="201">
        <v>78</v>
      </c>
      <c r="AM16" s="201">
        <v>78</v>
      </c>
      <c r="AN16" s="201">
        <v>78</v>
      </c>
      <c r="AO16" s="201">
        <v>78</v>
      </c>
      <c r="AP16" s="201">
        <v>78</v>
      </c>
      <c r="AQ16" s="202">
        <v>78</v>
      </c>
      <c r="AR16" s="201">
        <v>78</v>
      </c>
      <c r="AS16" s="201">
        <v>78</v>
      </c>
      <c r="AT16" s="201">
        <v>78</v>
      </c>
      <c r="AU16" s="201">
        <v>78</v>
      </c>
      <c r="AV16" s="202">
        <v>78</v>
      </c>
      <c r="AW16" s="201">
        <v>77</v>
      </c>
      <c r="AX16" s="201">
        <v>78</v>
      </c>
      <c r="AY16" s="202">
        <v>78</v>
      </c>
      <c r="AZ16" s="201">
        <v>78</v>
      </c>
      <c r="BA16" s="201">
        <v>78</v>
      </c>
      <c r="BB16" s="202">
        <v>78</v>
      </c>
      <c r="BC16" s="201">
        <v>78</v>
      </c>
      <c r="BD16" s="201">
        <v>78</v>
      </c>
      <c r="BE16" s="201">
        <v>78</v>
      </c>
      <c r="BF16" s="201">
        <v>78</v>
      </c>
      <c r="BG16" s="201">
        <v>77</v>
      </c>
      <c r="BH16" s="201">
        <v>78</v>
      </c>
      <c r="BI16" s="201">
        <v>78</v>
      </c>
      <c r="BJ16" s="201">
        <v>78</v>
      </c>
      <c r="BK16" s="201">
        <v>77</v>
      </c>
      <c r="BL16" s="201">
        <v>78</v>
      </c>
      <c r="BM16" s="201">
        <v>77</v>
      </c>
      <c r="BN16" s="201">
        <v>77</v>
      </c>
      <c r="BO16" s="201">
        <v>77</v>
      </c>
      <c r="BP16" s="201">
        <v>77</v>
      </c>
      <c r="BQ16" s="201">
        <v>77</v>
      </c>
      <c r="BR16" s="202">
        <v>77</v>
      </c>
      <c r="BS16" s="201">
        <v>77</v>
      </c>
      <c r="BT16" s="201">
        <v>77</v>
      </c>
      <c r="BU16" s="201">
        <v>77</v>
      </c>
      <c r="BV16" s="201">
        <v>77</v>
      </c>
      <c r="BW16" s="202">
        <v>77</v>
      </c>
      <c r="BX16" s="201">
        <v>77</v>
      </c>
      <c r="BY16" s="201">
        <v>77</v>
      </c>
      <c r="BZ16" s="201">
        <v>77</v>
      </c>
      <c r="CA16" s="201">
        <v>63</v>
      </c>
      <c r="CB16" s="201">
        <v>77</v>
      </c>
      <c r="CC16" s="201">
        <v>77</v>
      </c>
      <c r="CD16" s="201">
        <v>77</v>
      </c>
      <c r="CE16" s="201">
        <v>77</v>
      </c>
      <c r="CF16" s="201">
        <v>52</v>
      </c>
      <c r="CG16" s="201">
        <v>52</v>
      </c>
      <c r="CH16" s="201">
        <v>76</v>
      </c>
      <c r="CI16" s="201">
        <v>75</v>
      </c>
      <c r="CJ16" s="201">
        <v>51</v>
      </c>
      <c r="CK16" s="201">
        <v>50</v>
      </c>
      <c r="CL16" s="201">
        <v>52</v>
      </c>
      <c r="CM16" s="201">
        <v>76</v>
      </c>
      <c r="CN16" s="201">
        <v>53</v>
      </c>
      <c r="CO16" s="201">
        <v>26</v>
      </c>
      <c r="CP16" s="201">
        <v>26</v>
      </c>
      <c r="CQ16" s="201">
        <v>0</v>
      </c>
      <c r="CR16" s="201">
        <v>0</v>
      </c>
      <c r="CS16" s="201">
        <v>0</v>
      </c>
      <c r="CT16" s="203">
        <v>1741</v>
      </c>
    </row>
    <row r="17" spans="1:98" x14ac:dyDescent="0.25">
      <c r="A17" s="187" t="s">
        <v>113</v>
      </c>
      <c r="B17" s="201">
        <v>179</v>
      </c>
      <c r="C17" s="202">
        <v>179</v>
      </c>
      <c r="D17" s="202">
        <v>180</v>
      </c>
      <c r="E17" s="202">
        <v>180</v>
      </c>
      <c r="F17" s="201">
        <v>181</v>
      </c>
      <c r="G17" s="202">
        <v>179</v>
      </c>
      <c r="H17" s="201">
        <v>179</v>
      </c>
      <c r="I17" s="201">
        <v>179</v>
      </c>
      <c r="J17" s="201">
        <v>179</v>
      </c>
      <c r="K17" s="201">
        <v>179</v>
      </c>
      <c r="L17" s="201">
        <v>179</v>
      </c>
      <c r="M17" s="201">
        <v>179</v>
      </c>
      <c r="N17" s="201">
        <v>180</v>
      </c>
      <c r="O17" s="201">
        <v>180</v>
      </c>
      <c r="P17" s="201">
        <v>180</v>
      </c>
      <c r="Q17" s="201">
        <v>179</v>
      </c>
      <c r="R17" s="201">
        <v>179</v>
      </c>
      <c r="S17" s="201">
        <v>181</v>
      </c>
      <c r="T17" s="201">
        <v>180</v>
      </c>
      <c r="U17" s="201">
        <v>180</v>
      </c>
      <c r="V17" s="201">
        <v>180</v>
      </c>
      <c r="W17" s="201">
        <v>187</v>
      </c>
      <c r="X17" s="201">
        <v>202</v>
      </c>
      <c r="Y17" s="201">
        <v>211</v>
      </c>
      <c r="Z17" s="201">
        <v>212</v>
      </c>
      <c r="AA17" s="201">
        <v>216</v>
      </c>
      <c r="AB17" s="201">
        <v>229</v>
      </c>
      <c r="AC17" s="201">
        <v>232</v>
      </c>
      <c r="AD17" s="202">
        <v>233</v>
      </c>
      <c r="AE17" s="202">
        <v>234</v>
      </c>
      <c r="AF17" s="201">
        <v>234</v>
      </c>
      <c r="AG17" s="202">
        <v>234</v>
      </c>
      <c r="AH17" s="202">
        <v>232</v>
      </c>
      <c r="AI17" s="201">
        <v>232</v>
      </c>
      <c r="AJ17" s="201">
        <v>232</v>
      </c>
      <c r="AK17" s="201">
        <v>235</v>
      </c>
      <c r="AL17" s="201">
        <v>247</v>
      </c>
      <c r="AM17" s="201">
        <v>257</v>
      </c>
      <c r="AN17" s="201">
        <v>259</v>
      </c>
      <c r="AO17" s="201">
        <v>260</v>
      </c>
      <c r="AP17" s="202">
        <v>258</v>
      </c>
      <c r="AQ17" s="202">
        <v>258</v>
      </c>
      <c r="AR17" s="201">
        <v>258</v>
      </c>
      <c r="AS17" s="201">
        <v>256</v>
      </c>
      <c r="AT17" s="202">
        <v>255</v>
      </c>
      <c r="AU17" s="201">
        <v>255</v>
      </c>
      <c r="AV17" s="202">
        <v>253</v>
      </c>
      <c r="AW17" s="201">
        <v>250</v>
      </c>
      <c r="AX17" s="202">
        <v>247</v>
      </c>
      <c r="AY17" s="202">
        <v>247</v>
      </c>
      <c r="AZ17" s="201">
        <v>247</v>
      </c>
      <c r="BA17" s="201">
        <v>247</v>
      </c>
      <c r="BB17" s="202">
        <v>251</v>
      </c>
      <c r="BC17" s="201">
        <v>254</v>
      </c>
      <c r="BD17" s="202">
        <v>254</v>
      </c>
      <c r="BE17" s="202">
        <v>255</v>
      </c>
      <c r="BF17" s="202">
        <v>254</v>
      </c>
      <c r="BG17" s="202">
        <v>254</v>
      </c>
      <c r="BH17" s="202">
        <v>253</v>
      </c>
      <c r="BI17" s="202">
        <v>255</v>
      </c>
      <c r="BJ17" s="202">
        <v>255</v>
      </c>
      <c r="BK17" s="202">
        <v>255</v>
      </c>
      <c r="BL17" s="202">
        <v>255</v>
      </c>
      <c r="BM17" s="202">
        <v>255</v>
      </c>
      <c r="BN17" s="202">
        <v>257</v>
      </c>
      <c r="BO17" s="202">
        <v>258</v>
      </c>
      <c r="BP17" s="201">
        <v>258</v>
      </c>
      <c r="BQ17" s="201">
        <v>261</v>
      </c>
      <c r="BR17" s="202">
        <v>262</v>
      </c>
      <c r="BS17" s="201">
        <v>260</v>
      </c>
      <c r="BT17" s="201">
        <v>261</v>
      </c>
      <c r="BU17" s="201">
        <v>261</v>
      </c>
      <c r="BV17" s="202">
        <v>261</v>
      </c>
      <c r="BW17" s="202">
        <v>261</v>
      </c>
      <c r="BX17" s="201">
        <v>261</v>
      </c>
      <c r="BY17" s="202">
        <v>261</v>
      </c>
      <c r="BZ17" s="202">
        <v>260</v>
      </c>
      <c r="CA17" s="202">
        <v>260</v>
      </c>
      <c r="CB17" s="202">
        <v>263</v>
      </c>
      <c r="CC17" s="202">
        <v>261</v>
      </c>
      <c r="CD17" s="202">
        <v>259</v>
      </c>
      <c r="CE17" s="202">
        <v>261</v>
      </c>
      <c r="CF17" s="202">
        <v>262</v>
      </c>
      <c r="CG17" s="201">
        <v>261</v>
      </c>
      <c r="CH17" s="201">
        <v>259</v>
      </c>
      <c r="CI17" s="201">
        <v>259</v>
      </c>
      <c r="CJ17" s="201">
        <v>258</v>
      </c>
      <c r="CK17" s="201">
        <v>259</v>
      </c>
      <c r="CL17" s="202">
        <v>259</v>
      </c>
      <c r="CM17" s="202">
        <v>247</v>
      </c>
      <c r="CN17" s="201">
        <v>232</v>
      </c>
      <c r="CO17" s="201">
        <v>218</v>
      </c>
      <c r="CP17" s="202">
        <v>206</v>
      </c>
      <c r="CQ17" s="201">
        <v>177</v>
      </c>
      <c r="CR17" s="202">
        <v>187</v>
      </c>
      <c r="CS17" s="201">
        <v>175</v>
      </c>
      <c r="CT17" s="203">
        <v>5548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195</v>
      </c>
      <c r="C19" s="202">
        <v>184</v>
      </c>
      <c r="D19" s="202">
        <v>169</v>
      </c>
      <c r="E19" s="202">
        <v>156</v>
      </c>
      <c r="F19" s="201">
        <v>157</v>
      </c>
      <c r="G19" s="202">
        <v>156</v>
      </c>
      <c r="H19" s="201">
        <v>157</v>
      </c>
      <c r="I19" s="201">
        <v>157</v>
      </c>
      <c r="J19" s="201">
        <v>157</v>
      </c>
      <c r="K19" s="201">
        <v>157</v>
      </c>
      <c r="L19" s="201">
        <v>158</v>
      </c>
      <c r="M19" s="201">
        <v>157</v>
      </c>
      <c r="N19" s="201">
        <v>157</v>
      </c>
      <c r="O19" s="201">
        <v>157</v>
      </c>
      <c r="P19" s="201">
        <v>158</v>
      </c>
      <c r="Q19" s="201">
        <v>156</v>
      </c>
      <c r="R19" s="201">
        <v>165</v>
      </c>
      <c r="S19" s="201">
        <v>178</v>
      </c>
      <c r="T19" s="201">
        <v>192</v>
      </c>
      <c r="U19" s="201">
        <v>205</v>
      </c>
      <c r="V19" s="201">
        <v>212</v>
      </c>
      <c r="W19" s="201">
        <v>213</v>
      </c>
      <c r="X19" s="201">
        <v>213</v>
      </c>
      <c r="Y19" s="201">
        <v>213</v>
      </c>
      <c r="Z19" s="201">
        <v>214</v>
      </c>
      <c r="AA19" s="201">
        <v>227</v>
      </c>
      <c r="AB19" s="201">
        <v>228</v>
      </c>
      <c r="AC19" s="201">
        <v>231</v>
      </c>
      <c r="AD19" s="202">
        <v>233</v>
      </c>
      <c r="AE19" s="202">
        <v>232</v>
      </c>
      <c r="AF19" s="201">
        <v>232</v>
      </c>
      <c r="AG19" s="202">
        <v>231</v>
      </c>
      <c r="AH19" s="202">
        <v>231</v>
      </c>
      <c r="AI19" s="201">
        <v>232</v>
      </c>
      <c r="AJ19" s="201">
        <v>232</v>
      </c>
      <c r="AK19" s="201">
        <v>246</v>
      </c>
      <c r="AL19" s="201">
        <v>258</v>
      </c>
      <c r="AM19" s="201">
        <v>270</v>
      </c>
      <c r="AN19" s="201">
        <v>269</v>
      </c>
      <c r="AO19" s="201">
        <v>270</v>
      </c>
      <c r="AP19" s="202">
        <v>269</v>
      </c>
      <c r="AQ19" s="202">
        <v>270</v>
      </c>
      <c r="AR19" s="201">
        <v>269</v>
      </c>
      <c r="AS19" s="201">
        <v>269</v>
      </c>
      <c r="AT19" s="202">
        <v>270</v>
      </c>
      <c r="AU19" s="201">
        <v>270</v>
      </c>
      <c r="AV19" s="202">
        <v>270</v>
      </c>
      <c r="AW19" s="201">
        <v>270</v>
      </c>
      <c r="AX19" s="202">
        <v>270</v>
      </c>
      <c r="AY19" s="202">
        <v>270</v>
      </c>
      <c r="AZ19" s="201">
        <v>271</v>
      </c>
      <c r="BA19" s="201">
        <v>269</v>
      </c>
      <c r="BB19" s="202">
        <v>270</v>
      </c>
      <c r="BC19" s="201">
        <v>270</v>
      </c>
      <c r="BD19" s="202">
        <v>263</v>
      </c>
      <c r="BE19" s="202">
        <v>260</v>
      </c>
      <c r="BF19" s="202">
        <v>259</v>
      </c>
      <c r="BG19" s="202">
        <v>260</v>
      </c>
      <c r="BH19" s="202">
        <v>260</v>
      </c>
      <c r="BI19" s="202">
        <v>262</v>
      </c>
      <c r="BJ19" s="202">
        <v>269</v>
      </c>
      <c r="BK19" s="202">
        <v>270</v>
      </c>
      <c r="BL19" s="202">
        <v>270</v>
      </c>
      <c r="BM19" s="202">
        <v>270</v>
      </c>
      <c r="BN19" s="202">
        <v>269</v>
      </c>
      <c r="BO19" s="202">
        <v>269</v>
      </c>
      <c r="BP19" s="201">
        <v>270</v>
      </c>
      <c r="BQ19" s="201">
        <v>270</v>
      </c>
      <c r="BR19" s="202">
        <v>269</v>
      </c>
      <c r="BS19" s="201">
        <v>269</v>
      </c>
      <c r="BT19" s="201">
        <v>270</v>
      </c>
      <c r="BU19" s="201">
        <v>269</v>
      </c>
      <c r="BV19" s="202">
        <v>270</v>
      </c>
      <c r="BW19" s="202">
        <v>270</v>
      </c>
      <c r="BX19" s="201">
        <v>269</v>
      </c>
      <c r="BY19" s="202">
        <v>269</v>
      </c>
      <c r="BZ19" s="202">
        <v>269</v>
      </c>
      <c r="CA19" s="202">
        <v>269</v>
      </c>
      <c r="CB19" s="202">
        <v>260</v>
      </c>
      <c r="CC19" s="202">
        <v>264</v>
      </c>
      <c r="CD19" s="202">
        <v>260</v>
      </c>
      <c r="CE19" s="202">
        <v>261</v>
      </c>
      <c r="CF19" s="202">
        <v>260</v>
      </c>
      <c r="CG19" s="201">
        <v>260</v>
      </c>
      <c r="CH19" s="201">
        <v>259</v>
      </c>
      <c r="CI19" s="201">
        <v>260</v>
      </c>
      <c r="CJ19" s="201">
        <v>259</v>
      </c>
      <c r="CK19" s="201">
        <v>260</v>
      </c>
      <c r="CL19" s="202">
        <v>250</v>
      </c>
      <c r="CM19" s="202">
        <v>238</v>
      </c>
      <c r="CN19" s="201">
        <v>224</v>
      </c>
      <c r="CO19" s="201">
        <v>215</v>
      </c>
      <c r="CP19" s="202">
        <v>213</v>
      </c>
      <c r="CQ19" s="201">
        <v>202</v>
      </c>
      <c r="CR19" s="202">
        <v>194</v>
      </c>
      <c r="CS19" s="201">
        <v>191</v>
      </c>
      <c r="CT19" s="203">
        <v>5641</v>
      </c>
    </row>
    <row r="20" spans="1:98" x14ac:dyDescent="0.25">
      <c r="A20" s="187" t="s">
        <v>116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2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0</v>
      </c>
      <c r="AP20" s="201">
        <v>0</v>
      </c>
      <c r="AQ20" s="202">
        <v>0</v>
      </c>
      <c r="AR20" s="201">
        <v>0</v>
      </c>
      <c r="AS20" s="201">
        <v>0</v>
      </c>
      <c r="AT20" s="201">
        <v>0</v>
      </c>
      <c r="AU20" s="201">
        <v>0</v>
      </c>
      <c r="AV20" s="202">
        <v>0</v>
      </c>
      <c r="AW20" s="201">
        <v>0</v>
      </c>
      <c r="AX20" s="201">
        <v>0</v>
      </c>
      <c r="AY20" s="202">
        <v>0</v>
      </c>
      <c r="AZ20" s="201">
        <v>0</v>
      </c>
      <c r="BA20" s="201">
        <v>0</v>
      </c>
      <c r="BB20" s="202">
        <v>0</v>
      </c>
      <c r="BC20" s="201">
        <v>0</v>
      </c>
      <c r="BD20" s="201">
        <v>0</v>
      </c>
      <c r="BE20" s="201">
        <v>0</v>
      </c>
      <c r="BF20" s="201">
        <v>0</v>
      </c>
      <c r="BG20" s="201">
        <v>0</v>
      </c>
      <c r="BH20" s="201">
        <v>0</v>
      </c>
      <c r="BI20" s="201">
        <v>0</v>
      </c>
      <c r="BJ20" s="201">
        <v>0</v>
      </c>
      <c r="BK20" s="201">
        <v>0</v>
      </c>
      <c r="BL20" s="201">
        <v>0</v>
      </c>
      <c r="BM20" s="201">
        <v>0</v>
      </c>
      <c r="BN20" s="201">
        <v>0</v>
      </c>
      <c r="BO20" s="201">
        <v>2</v>
      </c>
      <c r="BP20" s="201">
        <v>7</v>
      </c>
      <c r="BQ20" s="201">
        <v>20</v>
      </c>
      <c r="BR20" s="202">
        <v>32</v>
      </c>
      <c r="BS20" s="201">
        <v>42</v>
      </c>
      <c r="BT20" s="201">
        <v>49</v>
      </c>
      <c r="BU20" s="201">
        <v>50</v>
      </c>
      <c r="BV20" s="201">
        <v>50</v>
      </c>
      <c r="BW20" s="202">
        <v>50</v>
      </c>
      <c r="BX20" s="201">
        <v>51</v>
      </c>
      <c r="BY20" s="201">
        <v>50</v>
      </c>
      <c r="BZ20" s="201">
        <v>50</v>
      </c>
      <c r="CA20" s="201">
        <v>51</v>
      </c>
      <c r="CB20" s="201">
        <v>33</v>
      </c>
      <c r="CC20" s="201">
        <v>34</v>
      </c>
      <c r="CD20" s="201">
        <v>39</v>
      </c>
      <c r="CE20" s="201">
        <v>39</v>
      </c>
      <c r="CF20" s="201">
        <v>44</v>
      </c>
      <c r="CG20" s="201">
        <v>33</v>
      </c>
      <c r="CH20" s="201">
        <v>33</v>
      </c>
      <c r="CI20" s="201">
        <v>33</v>
      </c>
      <c r="CJ20" s="201">
        <v>33</v>
      </c>
      <c r="CK20" s="201">
        <v>31</v>
      </c>
      <c r="CL20" s="201">
        <v>31</v>
      </c>
      <c r="CM20" s="201">
        <v>29</v>
      </c>
      <c r="CN20" s="201">
        <v>11</v>
      </c>
      <c r="CO20" s="201">
        <v>11</v>
      </c>
      <c r="CP20" s="201">
        <v>11</v>
      </c>
      <c r="CQ20" s="201">
        <v>11</v>
      </c>
      <c r="CR20" s="201">
        <v>11</v>
      </c>
      <c r="CS20" s="201">
        <v>11</v>
      </c>
      <c r="CT20" s="203">
        <v>243.5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6</v>
      </c>
      <c r="AM21" s="201">
        <v>19</v>
      </c>
      <c r="AN21" s="201">
        <v>37</v>
      </c>
      <c r="AO21" s="201">
        <v>42</v>
      </c>
      <c r="AP21" s="201">
        <v>42</v>
      </c>
      <c r="AQ21" s="202">
        <v>42</v>
      </c>
      <c r="AR21" s="201">
        <v>43</v>
      </c>
      <c r="AS21" s="201">
        <v>42</v>
      </c>
      <c r="AT21" s="201">
        <v>42</v>
      </c>
      <c r="AU21" s="201">
        <v>42</v>
      </c>
      <c r="AV21" s="202">
        <v>54</v>
      </c>
      <c r="AW21" s="201">
        <v>53</v>
      </c>
      <c r="AX21" s="201">
        <v>53</v>
      </c>
      <c r="AY21" s="202">
        <v>45</v>
      </c>
      <c r="AZ21" s="201">
        <v>47</v>
      </c>
      <c r="BA21" s="201">
        <v>52</v>
      </c>
      <c r="BB21" s="202">
        <v>42</v>
      </c>
      <c r="BC21" s="201">
        <v>42</v>
      </c>
      <c r="BD21" s="201">
        <v>42</v>
      </c>
      <c r="BE21" s="201">
        <v>42</v>
      </c>
      <c r="BF21" s="201">
        <v>42</v>
      </c>
      <c r="BG21" s="201">
        <v>42</v>
      </c>
      <c r="BH21" s="201">
        <v>42</v>
      </c>
      <c r="BI21" s="201">
        <v>42</v>
      </c>
      <c r="BJ21" s="201">
        <v>42</v>
      </c>
      <c r="BK21" s="201">
        <v>42</v>
      </c>
      <c r="BL21" s="201">
        <v>42</v>
      </c>
      <c r="BM21" s="201">
        <v>42</v>
      </c>
      <c r="BN21" s="201">
        <v>42</v>
      </c>
      <c r="BO21" s="201">
        <v>42</v>
      </c>
      <c r="BP21" s="201">
        <v>42</v>
      </c>
      <c r="BQ21" s="201">
        <v>42</v>
      </c>
      <c r="BR21" s="202">
        <v>42</v>
      </c>
      <c r="BS21" s="201">
        <v>42</v>
      </c>
      <c r="BT21" s="201">
        <v>42</v>
      </c>
      <c r="BU21" s="201">
        <v>53</v>
      </c>
      <c r="BV21" s="201">
        <v>53</v>
      </c>
      <c r="BW21" s="202">
        <v>54</v>
      </c>
      <c r="BX21" s="201">
        <v>53</v>
      </c>
      <c r="BY21" s="201">
        <v>54</v>
      </c>
      <c r="BZ21" s="201">
        <v>54</v>
      </c>
      <c r="CA21" s="201">
        <v>54</v>
      </c>
      <c r="CB21" s="201">
        <v>54</v>
      </c>
      <c r="CC21" s="201">
        <v>54</v>
      </c>
      <c r="CD21" s="201">
        <v>54</v>
      </c>
      <c r="CE21" s="201">
        <v>54</v>
      </c>
      <c r="CF21" s="201">
        <v>54</v>
      </c>
      <c r="CG21" s="201">
        <v>42</v>
      </c>
      <c r="CH21" s="201">
        <v>42</v>
      </c>
      <c r="CI21" s="201">
        <v>42</v>
      </c>
      <c r="CJ21" s="201">
        <v>42</v>
      </c>
      <c r="CK21" s="201">
        <v>42</v>
      </c>
      <c r="CL21" s="201">
        <v>42</v>
      </c>
      <c r="CM21" s="201">
        <v>42</v>
      </c>
      <c r="CN21" s="201">
        <v>29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600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0</v>
      </c>
      <c r="BQ22" s="201">
        <v>0</v>
      </c>
      <c r="BR22" s="202">
        <v>0</v>
      </c>
      <c r="BS22" s="201">
        <v>0</v>
      </c>
      <c r="BT22" s="201">
        <v>0</v>
      </c>
      <c r="BU22" s="201">
        <v>21</v>
      </c>
      <c r="BV22" s="201">
        <v>23</v>
      </c>
      <c r="BW22" s="202">
        <v>23</v>
      </c>
      <c r="BX22" s="201">
        <v>23</v>
      </c>
      <c r="BY22" s="201">
        <v>23</v>
      </c>
      <c r="BZ22" s="201">
        <v>23</v>
      </c>
      <c r="CA22" s="201">
        <v>23</v>
      </c>
      <c r="CB22" s="201">
        <v>24</v>
      </c>
      <c r="CC22" s="201">
        <v>23</v>
      </c>
      <c r="CD22" s="201">
        <v>23</v>
      </c>
      <c r="CE22" s="201">
        <v>23</v>
      </c>
      <c r="CF22" s="201">
        <v>23</v>
      </c>
      <c r="CG22" s="201">
        <v>24</v>
      </c>
      <c r="CH22" s="201">
        <v>23</v>
      </c>
      <c r="CI22" s="201">
        <v>23</v>
      </c>
      <c r="CJ22" s="201">
        <v>23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94.6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-1</v>
      </c>
      <c r="X23" s="201">
        <v>14</v>
      </c>
      <c r="Y23" s="201">
        <v>28</v>
      </c>
      <c r="Z23" s="201">
        <v>33</v>
      </c>
      <c r="AA23" s="201">
        <v>33</v>
      </c>
      <c r="AB23" s="201">
        <v>33</v>
      </c>
      <c r="AC23" s="201">
        <v>33</v>
      </c>
      <c r="AD23" s="201">
        <v>33</v>
      </c>
      <c r="AE23" s="202">
        <v>33</v>
      </c>
      <c r="AF23" s="201">
        <v>33</v>
      </c>
      <c r="AG23" s="201">
        <v>33</v>
      </c>
      <c r="AH23" s="201">
        <v>33</v>
      </c>
      <c r="AI23" s="201">
        <v>36</v>
      </c>
      <c r="AJ23" s="201">
        <v>55</v>
      </c>
      <c r="AK23" s="201">
        <v>60</v>
      </c>
      <c r="AL23" s="201">
        <v>51</v>
      </c>
      <c r="AM23" s="201">
        <v>51</v>
      </c>
      <c r="AN23" s="201">
        <v>60</v>
      </c>
      <c r="AO23" s="201">
        <v>60</v>
      </c>
      <c r="AP23" s="201">
        <v>60</v>
      </c>
      <c r="AQ23" s="202">
        <v>60</v>
      </c>
      <c r="AR23" s="201">
        <v>60</v>
      </c>
      <c r="AS23" s="201">
        <v>60</v>
      </c>
      <c r="AT23" s="201">
        <v>60</v>
      </c>
      <c r="AU23" s="201">
        <v>60</v>
      </c>
      <c r="AV23" s="202">
        <v>60</v>
      </c>
      <c r="AW23" s="201">
        <v>60</v>
      </c>
      <c r="AX23" s="201">
        <v>60</v>
      </c>
      <c r="AY23" s="202">
        <v>60</v>
      </c>
      <c r="AZ23" s="201">
        <v>60</v>
      </c>
      <c r="BA23" s="201">
        <v>60</v>
      </c>
      <c r="BB23" s="202">
        <v>42</v>
      </c>
      <c r="BC23" s="201">
        <v>44</v>
      </c>
      <c r="BD23" s="201">
        <v>43</v>
      </c>
      <c r="BE23" s="201">
        <v>44</v>
      </c>
      <c r="BF23" s="201">
        <v>33</v>
      </c>
      <c r="BG23" s="201">
        <v>32</v>
      </c>
      <c r="BH23" s="201">
        <v>32</v>
      </c>
      <c r="BI23" s="201">
        <v>33</v>
      </c>
      <c r="BJ23" s="201">
        <v>32</v>
      </c>
      <c r="BK23" s="201">
        <v>33</v>
      </c>
      <c r="BL23" s="201">
        <v>33</v>
      </c>
      <c r="BM23" s="201">
        <v>33</v>
      </c>
      <c r="BN23" s="201">
        <v>32</v>
      </c>
      <c r="BO23" s="201">
        <v>33</v>
      </c>
      <c r="BP23" s="201">
        <v>32</v>
      </c>
      <c r="BQ23" s="201">
        <v>32</v>
      </c>
      <c r="BR23" s="202">
        <v>32</v>
      </c>
      <c r="BS23" s="201">
        <v>33</v>
      </c>
      <c r="BT23" s="201">
        <v>38</v>
      </c>
      <c r="BU23" s="201">
        <v>47</v>
      </c>
      <c r="BV23" s="201">
        <v>61</v>
      </c>
      <c r="BW23" s="202">
        <v>60</v>
      </c>
      <c r="BX23" s="201">
        <v>61</v>
      </c>
      <c r="BY23" s="201">
        <v>60</v>
      </c>
      <c r="BZ23" s="201">
        <v>60</v>
      </c>
      <c r="CA23" s="201">
        <v>45</v>
      </c>
      <c r="CB23" s="201">
        <v>45</v>
      </c>
      <c r="CC23" s="201">
        <v>45</v>
      </c>
      <c r="CD23" s="201">
        <v>45</v>
      </c>
      <c r="CE23" s="201">
        <v>45</v>
      </c>
      <c r="CF23" s="201">
        <v>38</v>
      </c>
      <c r="CG23" s="201">
        <v>31</v>
      </c>
      <c r="CH23" s="201">
        <v>30</v>
      </c>
      <c r="CI23" s="201">
        <v>31</v>
      </c>
      <c r="CJ23" s="201">
        <v>31</v>
      </c>
      <c r="CK23" s="201">
        <v>31</v>
      </c>
      <c r="CL23" s="201">
        <v>1</v>
      </c>
      <c r="CM23" s="201">
        <v>-1</v>
      </c>
      <c r="CN23" s="201">
        <v>0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717.2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14</v>
      </c>
      <c r="BF24" s="201">
        <v>51</v>
      </c>
      <c r="BG24" s="201">
        <v>89</v>
      </c>
      <c r="BH24" s="201">
        <v>88</v>
      </c>
      <c r="BI24" s="201">
        <v>87</v>
      </c>
      <c r="BJ24" s="201">
        <v>88</v>
      </c>
      <c r="BK24" s="201">
        <v>88</v>
      </c>
      <c r="BL24" s="201">
        <v>87</v>
      </c>
      <c r="BM24" s="201">
        <v>87</v>
      </c>
      <c r="BN24" s="201">
        <v>88</v>
      </c>
      <c r="BO24" s="201">
        <v>87</v>
      </c>
      <c r="BP24" s="201">
        <v>101</v>
      </c>
      <c r="BQ24" s="201">
        <v>116</v>
      </c>
      <c r="BR24" s="202">
        <v>125</v>
      </c>
      <c r="BS24" s="201">
        <v>123</v>
      </c>
      <c r="BT24" s="201">
        <v>126</v>
      </c>
      <c r="BU24" s="201">
        <v>143</v>
      </c>
      <c r="BV24" s="202">
        <v>147</v>
      </c>
      <c r="BW24" s="202">
        <v>150</v>
      </c>
      <c r="BX24" s="201">
        <v>151</v>
      </c>
      <c r="BY24" s="202">
        <v>152</v>
      </c>
      <c r="BZ24" s="202">
        <v>139</v>
      </c>
      <c r="CA24" s="202">
        <v>100</v>
      </c>
      <c r="CB24" s="202">
        <v>120</v>
      </c>
      <c r="CC24" s="202">
        <v>114</v>
      </c>
      <c r="CD24" s="202">
        <v>123</v>
      </c>
      <c r="CE24" s="202">
        <v>113</v>
      </c>
      <c r="CF24" s="202">
        <v>115</v>
      </c>
      <c r="CG24" s="201">
        <v>114</v>
      </c>
      <c r="CH24" s="201">
        <v>118</v>
      </c>
      <c r="CI24" s="201">
        <v>103</v>
      </c>
      <c r="CJ24" s="201">
        <v>48</v>
      </c>
      <c r="CK24" s="201">
        <v>37</v>
      </c>
      <c r="CL24" s="201">
        <v>38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887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0</v>
      </c>
      <c r="BR28" s="202">
        <v>0</v>
      </c>
      <c r="BS28" s="201">
        <v>0</v>
      </c>
      <c r="BT28" s="201">
        <v>0</v>
      </c>
      <c r="BU28" s="201">
        <v>0</v>
      </c>
      <c r="BV28" s="201">
        <v>0</v>
      </c>
      <c r="BW28" s="202">
        <v>0</v>
      </c>
      <c r="BX28" s="201">
        <v>0</v>
      </c>
      <c r="BY28" s="201">
        <v>0</v>
      </c>
      <c r="BZ28" s="201">
        <v>0</v>
      </c>
      <c r="CA28" s="201">
        <v>0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0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38</v>
      </c>
      <c r="BL29" s="201">
        <v>38</v>
      </c>
      <c r="BM29" s="201">
        <v>39</v>
      </c>
      <c r="BN29" s="201">
        <v>39</v>
      </c>
      <c r="BO29" s="201">
        <v>47</v>
      </c>
      <c r="BP29" s="201">
        <v>56</v>
      </c>
      <c r="BQ29" s="201">
        <v>76</v>
      </c>
      <c r="BR29" s="202">
        <v>77</v>
      </c>
      <c r="BS29" s="201">
        <v>98</v>
      </c>
      <c r="BT29" s="201">
        <v>113</v>
      </c>
      <c r="BU29" s="201">
        <v>132</v>
      </c>
      <c r="BV29" s="202">
        <v>149</v>
      </c>
      <c r="BW29" s="202">
        <v>157</v>
      </c>
      <c r="BX29" s="201">
        <v>157</v>
      </c>
      <c r="BY29" s="202">
        <v>139</v>
      </c>
      <c r="BZ29" s="202">
        <v>119</v>
      </c>
      <c r="CA29" s="202">
        <v>143</v>
      </c>
      <c r="CB29" s="202">
        <v>134</v>
      </c>
      <c r="CC29" s="202">
        <v>133</v>
      </c>
      <c r="CD29" s="202">
        <v>134</v>
      </c>
      <c r="CE29" s="202">
        <v>132</v>
      </c>
      <c r="CF29" s="202">
        <v>133</v>
      </c>
      <c r="CG29" s="201">
        <v>133</v>
      </c>
      <c r="CH29" s="201">
        <v>134</v>
      </c>
      <c r="CI29" s="201">
        <v>130</v>
      </c>
      <c r="CJ29" s="201">
        <v>101</v>
      </c>
      <c r="CK29" s="201">
        <v>84</v>
      </c>
      <c r="CL29" s="201">
        <v>51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701.3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8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4.0999999999999996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18</v>
      </c>
      <c r="BW33" s="202">
        <v>18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10.4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16</v>
      </c>
      <c r="BV34" s="201">
        <v>18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8.6999999999999993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1</v>
      </c>
      <c r="AC39" s="201">
        <v>1</v>
      </c>
      <c r="AD39" s="201">
        <v>2</v>
      </c>
      <c r="AE39" s="202">
        <v>2</v>
      </c>
      <c r="AF39" s="201">
        <v>4</v>
      </c>
      <c r="AG39" s="201">
        <v>8</v>
      </c>
      <c r="AH39" s="201">
        <v>15</v>
      </c>
      <c r="AI39" s="201">
        <v>18</v>
      </c>
      <c r="AJ39" s="201">
        <v>17</v>
      </c>
      <c r="AK39" s="201">
        <v>15</v>
      </c>
      <c r="AL39" s="201">
        <v>9</v>
      </c>
      <c r="AM39" s="201">
        <v>7</v>
      </c>
      <c r="AN39" s="201">
        <v>20</v>
      </c>
      <c r="AO39" s="201">
        <v>16</v>
      </c>
      <c r="AP39" s="201">
        <v>22</v>
      </c>
      <c r="AQ39" s="202">
        <v>18</v>
      </c>
      <c r="AR39" s="201">
        <v>17</v>
      </c>
      <c r="AS39" s="201">
        <v>17</v>
      </c>
      <c r="AT39" s="201">
        <v>23</v>
      </c>
      <c r="AU39" s="201">
        <v>28</v>
      </c>
      <c r="AV39" s="202">
        <v>18</v>
      </c>
      <c r="AW39" s="201">
        <v>13</v>
      </c>
      <c r="AX39" s="201">
        <v>15</v>
      </c>
      <c r="AY39" s="202">
        <v>14</v>
      </c>
      <c r="AZ39" s="201">
        <v>15</v>
      </c>
      <c r="BA39" s="201">
        <v>18</v>
      </c>
      <c r="BB39" s="202">
        <v>9</v>
      </c>
      <c r="BC39" s="201">
        <v>20</v>
      </c>
      <c r="BD39" s="201">
        <v>14</v>
      </c>
      <c r="BE39" s="201">
        <v>7</v>
      </c>
      <c r="BF39" s="201">
        <v>3</v>
      </c>
      <c r="BG39" s="201">
        <v>5</v>
      </c>
      <c r="BH39" s="201">
        <v>9</v>
      </c>
      <c r="BI39" s="201">
        <v>9</v>
      </c>
      <c r="BJ39" s="201">
        <v>9</v>
      </c>
      <c r="BK39" s="201">
        <v>20</v>
      </c>
      <c r="BL39" s="201">
        <v>8</v>
      </c>
      <c r="BM39" s="201">
        <v>7</v>
      </c>
      <c r="BN39" s="201">
        <v>6</v>
      </c>
      <c r="BO39" s="201">
        <v>3</v>
      </c>
      <c r="BP39" s="201">
        <v>2</v>
      </c>
      <c r="BQ39" s="201">
        <v>2</v>
      </c>
      <c r="BR39" s="202">
        <v>1</v>
      </c>
      <c r="BS39" s="201">
        <v>1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192.7</v>
      </c>
    </row>
    <row r="40" spans="1:100" x14ac:dyDescent="0.25">
      <c r="A40" s="187" t="s">
        <v>136</v>
      </c>
      <c r="B40" s="201">
        <v>24</v>
      </c>
      <c r="C40" s="201">
        <v>20</v>
      </c>
      <c r="D40" s="201">
        <v>11</v>
      </c>
      <c r="E40" s="201">
        <v>13</v>
      </c>
      <c r="F40" s="201">
        <v>12</v>
      </c>
      <c r="G40" s="201">
        <v>12</v>
      </c>
      <c r="H40" s="201">
        <v>13</v>
      </c>
      <c r="I40" s="201">
        <v>16</v>
      </c>
      <c r="J40" s="201">
        <v>23</v>
      </c>
      <c r="K40" s="201">
        <v>16</v>
      </c>
      <c r="L40" s="201">
        <v>6</v>
      </c>
      <c r="M40" s="201">
        <v>6</v>
      </c>
      <c r="N40" s="201">
        <v>5</v>
      </c>
      <c r="O40" s="201">
        <v>6</v>
      </c>
      <c r="P40" s="201">
        <v>9</v>
      </c>
      <c r="Q40" s="201">
        <v>18</v>
      </c>
      <c r="R40" s="201">
        <v>15</v>
      </c>
      <c r="S40" s="201">
        <v>14</v>
      </c>
      <c r="T40" s="201">
        <v>12</v>
      </c>
      <c r="U40" s="201">
        <v>8</v>
      </c>
      <c r="V40" s="201">
        <v>6</v>
      </c>
      <c r="W40" s="201">
        <v>3</v>
      </c>
      <c r="X40" s="201">
        <v>2</v>
      </c>
      <c r="Y40" s="201">
        <v>0</v>
      </c>
      <c r="Z40" s="201">
        <v>0</v>
      </c>
      <c r="AA40" s="201">
        <v>4</v>
      </c>
      <c r="AB40" s="201">
        <v>7</v>
      </c>
      <c r="AC40" s="201">
        <v>7</v>
      </c>
      <c r="AD40" s="201">
        <v>5</v>
      </c>
      <c r="AE40" s="202">
        <v>3</v>
      </c>
      <c r="AF40" s="201">
        <v>2</v>
      </c>
      <c r="AG40" s="201">
        <v>4</v>
      </c>
      <c r="AH40" s="201">
        <v>2</v>
      </c>
      <c r="AI40" s="201">
        <v>6</v>
      </c>
      <c r="AJ40" s="201">
        <v>2</v>
      </c>
      <c r="AK40" s="201">
        <v>0</v>
      </c>
      <c r="AL40" s="201">
        <v>0</v>
      </c>
      <c r="AM40" s="201">
        <v>0</v>
      </c>
      <c r="AN40" s="201">
        <v>0</v>
      </c>
      <c r="AO40" s="201">
        <v>1</v>
      </c>
      <c r="AP40" s="201">
        <v>7</v>
      </c>
      <c r="AQ40" s="202">
        <v>7</v>
      </c>
      <c r="AR40" s="201">
        <v>3</v>
      </c>
      <c r="AS40" s="201">
        <v>3</v>
      </c>
      <c r="AT40" s="201">
        <v>4</v>
      </c>
      <c r="AU40" s="201">
        <v>3</v>
      </c>
      <c r="AV40" s="202">
        <v>2</v>
      </c>
      <c r="AW40" s="201">
        <v>0</v>
      </c>
      <c r="AX40" s="201">
        <v>2</v>
      </c>
      <c r="AY40" s="202">
        <v>1</v>
      </c>
      <c r="AZ40" s="201">
        <v>1</v>
      </c>
      <c r="BA40" s="201">
        <v>16</v>
      </c>
      <c r="BB40" s="202">
        <v>16</v>
      </c>
      <c r="BC40" s="201">
        <v>2</v>
      </c>
      <c r="BD40" s="201">
        <v>3</v>
      </c>
      <c r="BE40" s="201">
        <v>16</v>
      </c>
      <c r="BF40" s="201">
        <v>54</v>
      </c>
      <c r="BG40" s="201">
        <v>70</v>
      </c>
      <c r="BH40" s="201">
        <v>46</v>
      </c>
      <c r="BI40" s="201">
        <v>7</v>
      </c>
      <c r="BJ40" s="201">
        <v>2</v>
      </c>
      <c r="BK40" s="201">
        <v>7</v>
      </c>
      <c r="BL40" s="201">
        <v>3</v>
      </c>
      <c r="BM40" s="201">
        <v>13</v>
      </c>
      <c r="BN40" s="201">
        <v>25</v>
      </c>
      <c r="BO40" s="201">
        <v>28</v>
      </c>
      <c r="BP40" s="201">
        <v>29</v>
      </c>
      <c r="BQ40" s="201">
        <v>20</v>
      </c>
      <c r="BR40" s="202">
        <v>22</v>
      </c>
      <c r="BS40" s="201">
        <v>23</v>
      </c>
      <c r="BT40" s="201">
        <v>28</v>
      </c>
      <c r="BU40" s="201">
        <v>23</v>
      </c>
      <c r="BV40" s="201">
        <v>20</v>
      </c>
      <c r="BW40" s="202">
        <v>27</v>
      </c>
      <c r="BX40" s="201">
        <v>26</v>
      </c>
      <c r="BY40" s="201">
        <v>26</v>
      </c>
      <c r="BZ40" s="201">
        <v>31</v>
      </c>
      <c r="CA40" s="201">
        <v>32</v>
      </c>
      <c r="CB40" s="201">
        <v>36</v>
      </c>
      <c r="CC40" s="201">
        <v>43</v>
      </c>
      <c r="CD40" s="201">
        <v>28</v>
      </c>
      <c r="CE40" s="201">
        <v>28</v>
      </c>
      <c r="CF40" s="201">
        <v>43</v>
      </c>
      <c r="CG40" s="201">
        <v>33</v>
      </c>
      <c r="CH40" s="201">
        <v>14</v>
      </c>
      <c r="CI40" s="201">
        <v>19</v>
      </c>
      <c r="CJ40" s="201">
        <v>16</v>
      </c>
      <c r="CK40" s="201">
        <v>17</v>
      </c>
      <c r="CL40" s="201">
        <v>12</v>
      </c>
      <c r="CM40" s="201">
        <v>8</v>
      </c>
      <c r="CN40" s="201">
        <v>6</v>
      </c>
      <c r="CO40" s="201">
        <v>13</v>
      </c>
      <c r="CP40" s="201">
        <v>16</v>
      </c>
      <c r="CQ40" s="201">
        <v>11</v>
      </c>
      <c r="CR40" s="201">
        <v>10</v>
      </c>
      <c r="CS40" s="201">
        <v>9</v>
      </c>
      <c r="CT40" s="203">
        <v>452.6</v>
      </c>
    </row>
    <row r="41" spans="1:100" x14ac:dyDescent="0.25">
      <c r="A41" s="187" t="s">
        <v>137</v>
      </c>
      <c r="B41" s="201">
        <v>10</v>
      </c>
      <c r="C41" s="201">
        <v>10</v>
      </c>
      <c r="D41" s="201">
        <v>10</v>
      </c>
      <c r="E41" s="201">
        <v>10</v>
      </c>
      <c r="F41" s="201">
        <v>11</v>
      </c>
      <c r="G41" s="201">
        <v>10</v>
      </c>
      <c r="H41" s="201">
        <v>10</v>
      </c>
      <c r="I41" s="201">
        <v>11</v>
      </c>
      <c r="J41" s="201">
        <v>11</v>
      </c>
      <c r="K41" s="201">
        <v>11</v>
      </c>
      <c r="L41" s="201">
        <v>11</v>
      </c>
      <c r="M41" s="201">
        <v>11</v>
      </c>
      <c r="N41" s="201">
        <v>10</v>
      </c>
      <c r="O41" s="201">
        <v>11</v>
      </c>
      <c r="P41" s="201">
        <v>10</v>
      </c>
      <c r="Q41" s="201">
        <v>9</v>
      </c>
      <c r="R41" s="201">
        <v>8</v>
      </c>
      <c r="S41" s="201">
        <v>10</v>
      </c>
      <c r="T41" s="201">
        <v>10</v>
      </c>
      <c r="U41" s="201">
        <v>10</v>
      </c>
      <c r="V41" s="201">
        <v>10</v>
      </c>
      <c r="W41" s="201">
        <v>9</v>
      </c>
      <c r="X41" s="201">
        <v>9</v>
      </c>
      <c r="Y41" s="201">
        <v>9</v>
      </c>
      <c r="Z41" s="201">
        <v>9</v>
      </c>
      <c r="AA41" s="201">
        <v>9</v>
      </c>
      <c r="AB41" s="201">
        <v>9</v>
      </c>
      <c r="AC41" s="201">
        <v>9</v>
      </c>
      <c r="AD41" s="201">
        <v>9</v>
      </c>
      <c r="AE41" s="202">
        <v>9</v>
      </c>
      <c r="AF41" s="201">
        <v>9</v>
      </c>
      <c r="AG41" s="201">
        <v>9</v>
      </c>
      <c r="AH41" s="201">
        <v>9</v>
      </c>
      <c r="AI41" s="201">
        <v>9</v>
      </c>
      <c r="AJ41" s="201">
        <v>9</v>
      </c>
      <c r="AK41" s="201">
        <v>8</v>
      </c>
      <c r="AL41" s="201">
        <v>9</v>
      </c>
      <c r="AM41" s="201">
        <v>10</v>
      </c>
      <c r="AN41" s="201">
        <v>9</v>
      </c>
      <c r="AO41" s="201">
        <v>8</v>
      </c>
      <c r="AP41" s="201">
        <v>10</v>
      </c>
      <c r="AQ41" s="202">
        <v>10</v>
      </c>
      <c r="AR41" s="201">
        <v>9</v>
      </c>
      <c r="AS41" s="201">
        <v>9</v>
      </c>
      <c r="AT41" s="201">
        <v>9</v>
      </c>
      <c r="AU41" s="201">
        <v>8</v>
      </c>
      <c r="AV41" s="202">
        <v>9</v>
      </c>
      <c r="AW41" s="201">
        <v>9</v>
      </c>
      <c r="AX41" s="201">
        <v>10</v>
      </c>
      <c r="AY41" s="202">
        <v>9</v>
      </c>
      <c r="AZ41" s="201">
        <v>9</v>
      </c>
      <c r="BA41" s="201">
        <v>10</v>
      </c>
      <c r="BB41" s="202">
        <v>10</v>
      </c>
      <c r="BC41" s="201">
        <v>9</v>
      </c>
      <c r="BD41" s="201">
        <v>9</v>
      </c>
      <c r="BE41" s="201">
        <v>8</v>
      </c>
      <c r="BF41" s="201">
        <v>10</v>
      </c>
      <c r="BG41" s="201">
        <v>10</v>
      </c>
      <c r="BH41" s="201">
        <v>10</v>
      </c>
      <c r="BI41" s="201">
        <v>10</v>
      </c>
      <c r="BJ41" s="201">
        <v>10</v>
      </c>
      <c r="BK41" s="201">
        <v>10</v>
      </c>
      <c r="BL41" s="201">
        <v>10</v>
      </c>
      <c r="BM41" s="201">
        <v>10</v>
      </c>
      <c r="BN41" s="201">
        <v>10</v>
      </c>
      <c r="BO41" s="201">
        <v>10</v>
      </c>
      <c r="BP41" s="201">
        <v>10</v>
      </c>
      <c r="BQ41" s="201">
        <v>9</v>
      </c>
      <c r="BR41" s="202">
        <v>9</v>
      </c>
      <c r="BS41" s="201">
        <v>10</v>
      </c>
      <c r="BT41" s="201">
        <v>10</v>
      </c>
      <c r="BU41" s="201">
        <v>10</v>
      </c>
      <c r="BV41" s="201">
        <v>10</v>
      </c>
      <c r="BW41" s="202">
        <v>9</v>
      </c>
      <c r="BX41" s="201">
        <v>10</v>
      </c>
      <c r="BY41" s="201">
        <v>9</v>
      </c>
      <c r="BZ41" s="201">
        <v>10</v>
      </c>
      <c r="CA41" s="201">
        <v>9</v>
      </c>
      <c r="CB41" s="201">
        <v>8</v>
      </c>
      <c r="CC41" s="201">
        <v>7</v>
      </c>
      <c r="CD41" s="201">
        <v>5</v>
      </c>
      <c r="CE41" s="201">
        <v>5</v>
      </c>
      <c r="CF41" s="201">
        <v>5</v>
      </c>
      <c r="CG41" s="201">
        <v>5</v>
      </c>
      <c r="CH41" s="201">
        <v>5</v>
      </c>
      <c r="CI41" s="201">
        <v>5</v>
      </c>
      <c r="CJ41" s="201">
        <v>5</v>
      </c>
      <c r="CK41" s="201">
        <v>6</v>
      </c>
      <c r="CL41" s="201">
        <v>6</v>
      </c>
      <c r="CM41" s="201">
        <v>5</v>
      </c>
      <c r="CN41" s="201">
        <v>5</v>
      </c>
      <c r="CO41" s="201">
        <v>5</v>
      </c>
      <c r="CP41" s="201">
        <v>5</v>
      </c>
      <c r="CQ41" s="201">
        <v>5</v>
      </c>
      <c r="CR41" s="201">
        <v>4</v>
      </c>
      <c r="CS41" s="201">
        <v>5</v>
      </c>
      <c r="CT41" s="203">
        <v>209.9</v>
      </c>
    </row>
    <row r="42" spans="1:100" ht="16.5" x14ac:dyDescent="0.25">
      <c r="A42" s="189" t="s">
        <v>138</v>
      </c>
      <c r="B42" s="201">
        <v>99</v>
      </c>
      <c r="C42" s="201">
        <v>99</v>
      </c>
      <c r="D42" s="201">
        <v>98</v>
      </c>
      <c r="E42" s="202">
        <v>100</v>
      </c>
      <c r="F42" s="201">
        <v>100</v>
      </c>
      <c r="G42" s="202">
        <v>103</v>
      </c>
      <c r="H42" s="201">
        <v>101</v>
      </c>
      <c r="I42" s="201">
        <v>95</v>
      </c>
      <c r="J42" s="201">
        <v>79</v>
      </c>
      <c r="K42" s="201">
        <v>90</v>
      </c>
      <c r="L42" s="201">
        <v>92</v>
      </c>
      <c r="M42" s="201">
        <v>101</v>
      </c>
      <c r="N42" s="201">
        <v>99</v>
      </c>
      <c r="O42" s="201">
        <v>106</v>
      </c>
      <c r="P42" s="201">
        <v>103</v>
      </c>
      <c r="Q42" s="201">
        <v>97</v>
      </c>
      <c r="R42" s="201">
        <v>102</v>
      </c>
      <c r="S42" s="201">
        <v>101</v>
      </c>
      <c r="T42" s="201">
        <v>101</v>
      </c>
      <c r="U42" s="201">
        <v>102</v>
      </c>
      <c r="V42" s="201">
        <v>103</v>
      </c>
      <c r="W42" s="201">
        <v>103</v>
      </c>
      <c r="X42" s="201">
        <v>101</v>
      </c>
      <c r="Y42" s="201">
        <v>101</v>
      </c>
      <c r="Z42" s="201">
        <v>99</v>
      </c>
      <c r="AA42" s="201">
        <v>99</v>
      </c>
      <c r="AB42" s="201">
        <v>101</v>
      </c>
      <c r="AC42" s="201">
        <v>105</v>
      </c>
      <c r="AD42" s="202">
        <v>105</v>
      </c>
      <c r="AE42" s="202">
        <v>104</v>
      </c>
      <c r="AF42" s="201">
        <v>80</v>
      </c>
      <c r="AG42" s="201">
        <v>92</v>
      </c>
      <c r="AH42" s="201">
        <v>98</v>
      </c>
      <c r="AI42" s="201">
        <v>96</v>
      </c>
      <c r="AJ42" s="201">
        <v>98</v>
      </c>
      <c r="AK42" s="201">
        <v>100</v>
      </c>
      <c r="AL42" s="201">
        <v>100</v>
      </c>
      <c r="AM42" s="201">
        <v>100</v>
      </c>
      <c r="AN42" s="201">
        <v>100</v>
      </c>
      <c r="AO42" s="201">
        <v>95</v>
      </c>
      <c r="AP42" s="201">
        <v>94</v>
      </c>
      <c r="AQ42" s="202">
        <v>95</v>
      </c>
      <c r="AR42" s="201">
        <v>95</v>
      </c>
      <c r="AS42" s="201">
        <v>99</v>
      </c>
      <c r="AT42" s="201">
        <v>99</v>
      </c>
      <c r="AU42" s="201">
        <v>103</v>
      </c>
      <c r="AV42" s="202">
        <v>101</v>
      </c>
      <c r="AW42" s="201">
        <v>100</v>
      </c>
      <c r="AX42" s="201">
        <v>95</v>
      </c>
      <c r="AY42" s="202">
        <v>96</v>
      </c>
      <c r="AZ42" s="201">
        <v>96</v>
      </c>
      <c r="BA42" s="201">
        <v>101</v>
      </c>
      <c r="BB42" s="202">
        <v>104</v>
      </c>
      <c r="BC42" s="201">
        <v>105</v>
      </c>
      <c r="BD42" s="202">
        <v>104</v>
      </c>
      <c r="BE42" s="202">
        <v>103</v>
      </c>
      <c r="BF42" s="202">
        <v>101</v>
      </c>
      <c r="BG42" s="202">
        <v>101</v>
      </c>
      <c r="BH42" s="202">
        <v>102</v>
      </c>
      <c r="BI42" s="201">
        <v>93</v>
      </c>
      <c r="BJ42" s="201">
        <v>89</v>
      </c>
      <c r="BK42" s="201">
        <v>96</v>
      </c>
      <c r="BL42" s="201">
        <v>96</v>
      </c>
      <c r="BM42" s="201">
        <v>97</v>
      </c>
      <c r="BN42" s="201">
        <v>96</v>
      </c>
      <c r="BO42" s="201">
        <v>97</v>
      </c>
      <c r="BP42" s="201">
        <v>91</v>
      </c>
      <c r="BQ42" s="201">
        <v>102</v>
      </c>
      <c r="BR42" s="202">
        <v>97</v>
      </c>
      <c r="BS42" s="201">
        <v>102</v>
      </c>
      <c r="BT42" s="201">
        <v>101</v>
      </c>
      <c r="BU42" s="201">
        <v>103</v>
      </c>
      <c r="BV42" s="202">
        <v>103</v>
      </c>
      <c r="BW42" s="202">
        <v>104</v>
      </c>
      <c r="BX42" s="201">
        <v>104</v>
      </c>
      <c r="BY42" s="202">
        <v>105</v>
      </c>
      <c r="BZ42" s="202">
        <v>101</v>
      </c>
      <c r="CA42" s="201">
        <v>89</v>
      </c>
      <c r="CB42" s="201">
        <v>90</v>
      </c>
      <c r="CC42" s="201">
        <v>95</v>
      </c>
      <c r="CD42" s="201">
        <v>99</v>
      </c>
      <c r="CE42" s="201">
        <v>98</v>
      </c>
      <c r="CF42" s="201">
        <v>99</v>
      </c>
      <c r="CG42" s="201">
        <v>98</v>
      </c>
      <c r="CH42" s="201">
        <v>98</v>
      </c>
      <c r="CI42" s="201">
        <v>97</v>
      </c>
      <c r="CJ42" s="201">
        <v>97</v>
      </c>
      <c r="CK42" s="201">
        <v>101</v>
      </c>
      <c r="CL42" s="202">
        <v>101</v>
      </c>
      <c r="CM42" s="202">
        <v>101</v>
      </c>
      <c r="CN42" s="201">
        <v>100</v>
      </c>
      <c r="CO42" s="201">
        <v>99</v>
      </c>
      <c r="CP42" s="201">
        <v>99</v>
      </c>
      <c r="CQ42" s="201">
        <v>98</v>
      </c>
      <c r="CR42" s="201">
        <v>96</v>
      </c>
      <c r="CS42" s="201">
        <v>93</v>
      </c>
      <c r="CT42" s="203">
        <v>2344.6999999999998</v>
      </c>
    </row>
    <row r="43" spans="1:100" x14ac:dyDescent="0.25">
      <c r="A43" s="187" t="s">
        <v>139</v>
      </c>
      <c r="B43" s="216">
        <v>1222</v>
      </c>
      <c r="C43" s="216">
        <v>1195</v>
      </c>
      <c r="D43" s="216">
        <v>1175</v>
      </c>
      <c r="E43" s="216">
        <v>1156</v>
      </c>
      <c r="F43" s="217">
        <v>1167</v>
      </c>
      <c r="G43" s="217">
        <v>1156</v>
      </c>
      <c r="H43" s="217">
        <v>1134</v>
      </c>
      <c r="I43" s="217">
        <v>1114</v>
      </c>
      <c r="J43" s="217">
        <v>1122</v>
      </c>
      <c r="K43" s="217">
        <v>1112</v>
      </c>
      <c r="L43" s="217">
        <v>1115</v>
      </c>
      <c r="M43" s="217">
        <v>1111</v>
      </c>
      <c r="N43" s="217">
        <v>1118</v>
      </c>
      <c r="O43" s="217">
        <v>1125</v>
      </c>
      <c r="P43" s="217">
        <v>1128</v>
      </c>
      <c r="Q43" s="218">
        <v>1154</v>
      </c>
      <c r="R43" s="217">
        <v>1222</v>
      </c>
      <c r="S43" s="217">
        <v>1283</v>
      </c>
      <c r="T43" s="217">
        <v>1361</v>
      </c>
      <c r="U43" s="217">
        <v>1452</v>
      </c>
      <c r="V43" s="217">
        <v>1593</v>
      </c>
      <c r="W43" s="217">
        <v>1687</v>
      </c>
      <c r="X43" s="217">
        <v>1755</v>
      </c>
      <c r="Y43" s="217">
        <v>1762</v>
      </c>
      <c r="Z43" s="217">
        <v>1800</v>
      </c>
      <c r="AA43" s="217">
        <v>1779</v>
      </c>
      <c r="AB43" s="217">
        <v>1723</v>
      </c>
      <c r="AC43" s="217">
        <v>1651</v>
      </c>
      <c r="AD43" s="217">
        <v>1636</v>
      </c>
      <c r="AE43" s="217">
        <v>1648</v>
      </c>
      <c r="AF43" s="217">
        <v>1651</v>
      </c>
      <c r="AG43" s="217">
        <v>1692</v>
      </c>
      <c r="AH43" s="218">
        <v>1739</v>
      </c>
      <c r="AI43" s="217">
        <v>1784</v>
      </c>
      <c r="AJ43" s="217">
        <v>1819</v>
      </c>
      <c r="AK43" s="217">
        <v>1831</v>
      </c>
      <c r="AL43" s="217">
        <v>1849</v>
      </c>
      <c r="AM43" s="217">
        <v>1880</v>
      </c>
      <c r="AN43" s="217">
        <v>1903</v>
      </c>
      <c r="AO43" s="217">
        <v>1890</v>
      </c>
      <c r="AP43" s="216">
        <v>1880</v>
      </c>
      <c r="AQ43" s="216">
        <v>1896</v>
      </c>
      <c r="AR43" s="216">
        <v>1919</v>
      </c>
      <c r="AS43" s="216">
        <v>1940</v>
      </c>
      <c r="AT43" s="216">
        <v>1950</v>
      </c>
      <c r="AU43" s="217">
        <v>1987</v>
      </c>
      <c r="AV43" s="216">
        <v>1991</v>
      </c>
      <c r="AW43" s="216">
        <v>1990</v>
      </c>
      <c r="AX43" s="219">
        <v>1988</v>
      </c>
      <c r="AY43" s="216">
        <v>1968</v>
      </c>
      <c r="AZ43" s="216">
        <v>1938</v>
      </c>
      <c r="BA43" s="216">
        <v>1894</v>
      </c>
      <c r="BB43" s="217">
        <v>1877</v>
      </c>
      <c r="BC43" s="217">
        <v>1860</v>
      </c>
      <c r="BD43" s="217">
        <v>1850</v>
      </c>
      <c r="BE43" s="217">
        <v>1880</v>
      </c>
      <c r="BF43" s="217">
        <v>1924</v>
      </c>
      <c r="BG43" s="217">
        <v>1962</v>
      </c>
      <c r="BH43" s="217">
        <v>1979</v>
      </c>
      <c r="BI43" s="217">
        <v>1986</v>
      </c>
      <c r="BJ43" s="217">
        <v>1974</v>
      </c>
      <c r="BK43" s="217">
        <v>2002</v>
      </c>
      <c r="BL43" s="217">
        <v>2025</v>
      </c>
      <c r="BM43" s="217">
        <v>2039</v>
      </c>
      <c r="BN43" s="217">
        <v>2048</v>
      </c>
      <c r="BO43" s="218">
        <v>2085</v>
      </c>
      <c r="BP43" s="217">
        <v>2081</v>
      </c>
      <c r="BQ43" s="217">
        <v>2107</v>
      </c>
      <c r="BR43" s="217">
        <v>2094</v>
      </c>
      <c r="BS43" s="217">
        <v>2126</v>
      </c>
      <c r="BT43" s="217">
        <v>2189</v>
      </c>
      <c r="BU43" s="217">
        <v>2306</v>
      </c>
      <c r="BV43" s="217">
        <v>2438</v>
      </c>
      <c r="BW43" s="217">
        <v>2502</v>
      </c>
      <c r="BX43" s="217">
        <v>2475</v>
      </c>
      <c r="BY43" s="217">
        <v>2417</v>
      </c>
      <c r="BZ43" s="217">
        <v>2373</v>
      </c>
      <c r="CA43" s="217">
        <v>1559</v>
      </c>
      <c r="CB43" s="217">
        <v>1509</v>
      </c>
      <c r="CC43" s="217">
        <v>1489</v>
      </c>
      <c r="CD43" s="217">
        <v>1452</v>
      </c>
      <c r="CE43" s="217">
        <v>1466</v>
      </c>
      <c r="CF43" s="218">
        <v>1444</v>
      </c>
      <c r="CG43" s="217">
        <v>1533</v>
      </c>
      <c r="CH43" s="217">
        <v>1679</v>
      </c>
      <c r="CI43" s="217">
        <v>1881</v>
      </c>
      <c r="CJ43" s="217">
        <v>1805</v>
      </c>
      <c r="CK43" s="217">
        <v>1737</v>
      </c>
      <c r="CL43" s="216">
        <v>1679</v>
      </c>
      <c r="CM43" s="216">
        <v>1627</v>
      </c>
      <c r="CN43" s="216">
        <v>1562</v>
      </c>
      <c r="CO43" s="216">
        <v>1520</v>
      </c>
      <c r="CP43" s="216">
        <v>1482</v>
      </c>
      <c r="CQ43" s="217">
        <v>1436</v>
      </c>
      <c r="CR43" s="216">
        <v>1400</v>
      </c>
      <c r="CS43" s="216">
        <v>1347</v>
      </c>
      <c r="CT43" s="220">
        <v>41143.5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374</v>
      </c>
      <c r="C46" s="14">
        <f t="shared" ref="C46:BN46" si="0">SUM(C17:C19)</f>
        <v>363</v>
      </c>
      <c r="D46" s="14">
        <f t="shared" si="0"/>
        <v>349</v>
      </c>
      <c r="E46" s="14">
        <f t="shared" si="0"/>
        <v>336</v>
      </c>
      <c r="F46" s="14">
        <f t="shared" si="0"/>
        <v>338</v>
      </c>
      <c r="G46" s="14">
        <f t="shared" si="0"/>
        <v>335</v>
      </c>
      <c r="H46" s="14">
        <f t="shared" si="0"/>
        <v>336</v>
      </c>
      <c r="I46" s="14">
        <f t="shared" si="0"/>
        <v>336</v>
      </c>
      <c r="J46" s="14">
        <f t="shared" si="0"/>
        <v>336</v>
      </c>
      <c r="K46" s="14">
        <f t="shared" si="0"/>
        <v>336</v>
      </c>
      <c r="L46" s="14">
        <f t="shared" si="0"/>
        <v>337</v>
      </c>
      <c r="M46" s="14">
        <f t="shared" si="0"/>
        <v>336</v>
      </c>
      <c r="N46" s="14">
        <f t="shared" si="0"/>
        <v>337</v>
      </c>
      <c r="O46" s="14">
        <f t="shared" si="0"/>
        <v>337</v>
      </c>
      <c r="P46" s="14">
        <f t="shared" si="0"/>
        <v>338</v>
      </c>
      <c r="Q46" s="14">
        <f t="shared" si="0"/>
        <v>335</v>
      </c>
      <c r="R46" s="14">
        <f t="shared" si="0"/>
        <v>344</v>
      </c>
      <c r="S46" s="14">
        <f t="shared" si="0"/>
        <v>359</v>
      </c>
      <c r="T46" s="14">
        <f t="shared" si="0"/>
        <v>372</v>
      </c>
      <c r="U46" s="14">
        <f t="shared" si="0"/>
        <v>385</v>
      </c>
      <c r="V46" s="14">
        <f t="shared" si="0"/>
        <v>392</v>
      </c>
      <c r="W46" s="14">
        <f t="shared" si="0"/>
        <v>400</v>
      </c>
      <c r="X46" s="14">
        <f t="shared" si="0"/>
        <v>415</v>
      </c>
      <c r="Y46" s="14">
        <f t="shared" si="0"/>
        <v>424</v>
      </c>
      <c r="Z46" s="14">
        <f t="shared" si="0"/>
        <v>426</v>
      </c>
      <c r="AA46" s="14">
        <f t="shared" si="0"/>
        <v>443</v>
      </c>
      <c r="AB46" s="14">
        <f t="shared" si="0"/>
        <v>457</v>
      </c>
      <c r="AC46" s="14">
        <f t="shared" si="0"/>
        <v>463</v>
      </c>
      <c r="AD46" s="14">
        <f t="shared" si="0"/>
        <v>466</v>
      </c>
      <c r="AE46" s="14">
        <f t="shared" si="0"/>
        <v>466</v>
      </c>
      <c r="AF46" s="14">
        <f t="shared" si="0"/>
        <v>466</v>
      </c>
      <c r="AG46" s="14">
        <f t="shared" si="0"/>
        <v>465</v>
      </c>
      <c r="AH46" s="14">
        <f t="shared" si="0"/>
        <v>463</v>
      </c>
      <c r="AI46" s="14">
        <f t="shared" si="0"/>
        <v>464</v>
      </c>
      <c r="AJ46" s="14">
        <f t="shared" si="0"/>
        <v>464</v>
      </c>
      <c r="AK46" s="14">
        <f t="shared" si="0"/>
        <v>481</v>
      </c>
      <c r="AL46" s="14">
        <f t="shared" si="0"/>
        <v>505</v>
      </c>
      <c r="AM46" s="14">
        <f t="shared" si="0"/>
        <v>527</v>
      </c>
      <c r="AN46" s="14">
        <f t="shared" si="0"/>
        <v>528</v>
      </c>
      <c r="AO46" s="14">
        <f t="shared" si="0"/>
        <v>530</v>
      </c>
      <c r="AP46" s="14">
        <f t="shared" si="0"/>
        <v>527</v>
      </c>
      <c r="AQ46" s="14">
        <f t="shared" si="0"/>
        <v>528</v>
      </c>
      <c r="AR46" s="14">
        <f t="shared" si="0"/>
        <v>527</v>
      </c>
      <c r="AS46" s="14">
        <f t="shared" si="0"/>
        <v>525</v>
      </c>
      <c r="AT46" s="14">
        <f t="shared" si="0"/>
        <v>525</v>
      </c>
      <c r="AU46" s="14">
        <f t="shared" si="0"/>
        <v>525</v>
      </c>
      <c r="AV46" s="14">
        <f t="shared" si="0"/>
        <v>523</v>
      </c>
      <c r="AW46" s="14">
        <f t="shared" si="0"/>
        <v>520</v>
      </c>
      <c r="AX46" s="14">
        <f t="shared" si="0"/>
        <v>517</v>
      </c>
      <c r="AY46" s="14">
        <f t="shared" si="0"/>
        <v>517</v>
      </c>
      <c r="AZ46" s="14">
        <f t="shared" si="0"/>
        <v>518</v>
      </c>
      <c r="BA46" s="14">
        <f t="shared" si="0"/>
        <v>516</v>
      </c>
      <c r="BB46" s="14">
        <f t="shared" si="0"/>
        <v>521</v>
      </c>
      <c r="BC46" s="14">
        <f t="shared" si="0"/>
        <v>524</v>
      </c>
      <c r="BD46" s="14">
        <f t="shared" si="0"/>
        <v>517</v>
      </c>
      <c r="BE46" s="14">
        <f t="shared" si="0"/>
        <v>515</v>
      </c>
      <c r="BF46" s="14">
        <f t="shared" si="0"/>
        <v>513</v>
      </c>
      <c r="BG46" s="14">
        <f t="shared" si="0"/>
        <v>514</v>
      </c>
      <c r="BH46" s="14">
        <f t="shared" si="0"/>
        <v>513</v>
      </c>
      <c r="BI46" s="14">
        <f t="shared" si="0"/>
        <v>517</v>
      </c>
      <c r="BJ46" s="14">
        <f t="shared" si="0"/>
        <v>524</v>
      </c>
      <c r="BK46" s="14">
        <f t="shared" si="0"/>
        <v>525</v>
      </c>
      <c r="BL46" s="14">
        <f t="shared" si="0"/>
        <v>525</v>
      </c>
      <c r="BM46" s="14">
        <f t="shared" si="0"/>
        <v>525</v>
      </c>
      <c r="BN46" s="14">
        <f t="shared" si="0"/>
        <v>526</v>
      </c>
      <c r="BO46" s="14">
        <f t="shared" ref="BO46:CT46" si="1">SUM(BO17:BO19)</f>
        <v>527</v>
      </c>
      <c r="BP46" s="14">
        <f t="shared" si="1"/>
        <v>528</v>
      </c>
      <c r="BQ46" s="14">
        <f t="shared" si="1"/>
        <v>531</v>
      </c>
      <c r="BR46" s="14">
        <f t="shared" si="1"/>
        <v>531</v>
      </c>
      <c r="BS46" s="14">
        <f t="shared" si="1"/>
        <v>529</v>
      </c>
      <c r="BT46" s="14">
        <f t="shared" si="1"/>
        <v>531</v>
      </c>
      <c r="BU46" s="14">
        <f t="shared" si="1"/>
        <v>530</v>
      </c>
      <c r="BV46" s="14">
        <f t="shared" si="1"/>
        <v>531</v>
      </c>
      <c r="BW46" s="14">
        <f t="shared" si="1"/>
        <v>531</v>
      </c>
      <c r="BX46" s="14">
        <f t="shared" si="1"/>
        <v>530</v>
      </c>
      <c r="BY46" s="14">
        <f t="shared" si="1"/>
        <v>530</v>
      </c>
      <c r="BZ46" s="14">
        <f t="shared" si="1"/>
        <v>529</v>
      </c>
      <c r="CA46" s="14">
        <f t="shared" si="1"/>
        <v>529</v>
      </c>
      <c r="CB46" s="14">
        <f t="shared" si="1"/>
        <v>523</v>
      </c>
      <c r="CC46" s="14">
        <f t="shared" si="1"/>
        <v>525</v>
      </c>
      <c r="CD46" s="14">
        <f t="shared" si="1"/>
        <v>519</v>
      </c>
      <c r="CE46" s="14">
        <f t="shared" si="1"/>
        <v>522</v>
      </c>
      <c r="CF46" s="14">
        <f t="shared" si="1"/>
        <v>522</v>
      </c>
      <c r="CG46" s="14">
        <f t="shared" si="1"/>
        <v>521</v>
      </c>
      <c r="CH46" s="14">
        <f t="shared" si="1"/>
        <v>518</v>
      </c>
      <c r="CI46" s="14">
        <f t="shared" si="1"/>
        <v>519</v>
      </c>
      <c r="CJ46" s="14">
        <f t="shared" si="1"/>
        <v>517</v>
      </c>
      <c r="CK46" s="14">
        <f t="shared" si="1"/>
        <v>519</v>
      </c>
      <c r="CL46" s="14">
        <f t="shared" si="1"/>
        <v>509</v>
      </c>
      <c r="CM46" s="14">
        <f t="shared" si="1"/>
        <v>485</v>
      </c>
      <c r="CN46" s="14">
        <f t="shared" si="1"/>
        <v>456</v>
      </c>
      <c r="CO46" s="14">
        <f t="shared" si="1"/>
        <v>433</v>
      </c>
      <c r="CP46" s="14">
        <f t="shared" si="1"/>
        <v>419</v>
      </c>
      <c r="CQ46" s="14">
        <f t="shared" si="1"/>
        <v>379</v>
      </c>
      <c r="CR46" s="14">
        <f t="shared" si="1"/>
        <v>381</v>
      </c>
      <c r="CS46" s="14">
        <f t="shared" si="1"/>
        <v>366</v>
      </c>
      <c r="CT46" s="14">
        <f t="shared" si="1"/>
        <v>11189</v>
      </c>
      <c r="CU46" s="14">
        <f>SUM(A46:CS46)/4</f>
        <v>11177.75</v>
      </c>
      <c r="CV46" s="199">
        <v>17950</v>
      </c>
    </row>
    <row r="47" spans="1:100" x14ac:dyDescent="0.25">
      <c r="A47" s="13" t="s">
        <v>225</v>
      </c>
      <c r="B47" s="14">
        <f>SUM(B20:B24,B30:B34)</f>
        <v>0</v>
      </c>
      <c r="C47" s="14">
        <f t="shared" ref="C47:BN47" si="2">SUM(C20:C24,C30:C34)</f>
        <v>0</v>
      </c>
      <c r="D47" s="14">
        <f t="shared" si="2"/>
        <v>0</v>
      </c>
      <c r="E47" s="14">
        <f t="shared" si="2"/>
        <v>0</v>
      </c>
      <c r="F47" s="14">
        <f t="shared" si="2"/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0</v>
      </c>
      <c r="Q47" s="14">
        <f t="shared" si="2"/>
        <v>0</v>
      </c>
      <c r="R47" s="14">
        <f t="shared" si="2"/>
        <v>0</v>
      </c>
      <c r="S47" s="14">
        <f t="shared" si="2"/>
        <v>0</v>
      </c>
      <c r="T47" s="14">
        <f t="shared" si="2"/>
        <v>0</v>
      </c>
      <c r="U47" s="14">
        <f t="shared" si="2"/>
        <v>0</v>
      </c>
      <c r="V47" s="14">
        <f t="shared" si="2"/>
        <v>0</v>
      </c>
      <c r="W47" s="14">
        <f t="shared" si="2"/>
        <v>-1</v>
      </c>
      <c r="X47" s="14">
        <f t="shared" si="2"/>
        <v>14</v>
      </c>
      <c r="Y47" s="14">
        <f t="shared" si="2"/>
        <v>28</v>
      </c>
      <c r="Z47" s="14">
        <f t="shared" si="2"/>
        <v>33</v>
      </c>
      <c r="AA47" s="14">
        <f t="shared" si="2"/>
        <v>33</v>
      </c>
      <c r="AB47" s="14">
        <f t="shared" si="2"/>
        <v>33</v>
      </c>
      <c r="AC47" s="14">
        <f t="shared" si="2"/>
        <v>33</v>
      </c>
      <c r="AD47" s="14">
        <f t="shared" si="2"/>
        <v>33</v>
      </c>
      <c r="AE47" s="14">
        <f t="shared" si="2"/>
        <v>33</v>
      </c>
      <c r="AF47" s="14">
        <f t="shared" si="2"/>
        <v>33</v>
      </c>
      <c r="AG47" s="14">
        <f t="shared" si="2"/>
        <v>33</v>
      </c>
      <c r="AH47" s="14">
        <f t="shared" si="2"/>
        <v>33</v>
      </c>
      <c r="AI47" s="14">
        <f t="shared" si="2"/>
        <v>36</v>
      </c>
      <c r="AJ47" s="14">
        <f t="shared" si="2"/>
        <v>55</v>
      </c>
      <c r="AK47" s="14">
        <f t="shared" si="2"/>
        <v>60</v>
      </c>
      <c r="AL47" s="14">
        <f t="shared" si="2"/>
        <v>57</v>
      </c>
      <c r="AM47" s="14">
        <f t="shared" si="2"/>
        <v>70</v>
      </c>
      <c r="AN47" s="14">
        <f t="shared" si="2"/>
        <v>97</v>
      </c>
      <c r="AO47" s="14">
        <f t="shared" si="2"/>
        <v>102</v>
      </c>
      <c r="AP47" s="14">
        <f t="shared" si="2"/>
        <v>102</v>
      </c>
      <c r="AQ47" s="14">
        <f t="shared" si="2"/>
        <v>102</v>
      </c>
      <c r="AR47" s="14">
        <f t="shared" si="2"/>
        <v>103</v>
      </c>
      <c r="AS47" s="14">
        <f t="shared" si="2"/>
        <v>102</v>
      </c>
      <c r="AT47" s="14">
        <f t="shared" si="2"/>
        <v>102</v>
      </c>
      <c r="AU47" s="14">
        <f t="shared" si="2"/>
        <v>102</v>
      </c>
      <c r="AV47" s="14">
        <f t="shared" si="2"/>
        <v>114</v>
      </c>
      <c r="AW47" s="14">
        <f t="shared" si="2"/>
        <v>113</v>
      </c>
      <c r="AX47" s="14">
        <f t="shared" si="2"/>
        <v>113</v>
      </c>
      <c r="AY47" s="14">
        <f t="shared" si="2"/>
        <v>105</v>
      </c>
      <c r="AZ47" s="14">
        <f t="shared" si="2"/>
        <v>107</v>
      </c>
      <c r="BA47" s="14">
        <f t="shared" si="2"/>
        <v>112</v>
      </c>
      <c r="BB47" s="14">
        <f t="shared" si="2"/>
        <v>84</v>
      </c>
      <c r="BC47" s="14">
        <f t="shared" si="2"/>
        <v>86</v>
      </c>
      <c r="BD47" s="14">
        <f t="shared" si="2"/>
        <v>85</v>
      </c>
      <c r="BE47" s="14">
        <f t="shared" si="2"/>
        <v>100</v>
      </c>
      <c r="BF47" s="14">
        <f t="shared" si="2"/>
        <v>126</v>
      </c>
      <c r="BG47" s="14">
        <f t="shared" si="2"/>
        <v>163</v>
      </c>
      <c r="BH47" s="14">
        <f t="shared" si="2"/>
        <v>162</v>
      </c>
      <c r="BI47" s="14">
        <f t="shared" si="2"/>
        <v>162</v>
      </c>
      <c r="BJ47" s="14">
        <f t="shared" si="2"/>
        <v>162</v>
      </c>
      <c r="BK47" s="14">
        <f t="shared" si="2"/>
        <v>163</v>
      </c>
      <c r="BL47" s="14">
        <f t="shared" si="2"/>
        <v>162</v>
      </c>
      <c r="BM47" s="14">
        <f t="shared" si="2"/>
        <v>162</v>
      </c>
      <c r="BN47" s="14">
        <f t="shared" si="2"/>
        <v>162</v>
      </c>
      <c r="BO47" s="14">
        <f t="shared" ref="BO47:CT47" si="3">SUM(BO20:BO24,BO30:BO34)</f>
        <v>164</v>
      </c>
      <c r="BP47" s="14">
        <f t="shared" si="3"/>
        <v>182</v>
      </c>
      <c r="BQ47" s="14">
        <f t="shared" si="3"/>
        <v>210</v>
      </c>
      <c r="BR47" s="14">
        <f t="shared" si="3"/>
        <v>231</v>
      </c>
      <c r="BS47" s="14">
        <f t="shared" si="3"/>
        <v>240</v>
      </c>
      <c r="BT47" s="14">
        <f t="shared" si="3"/>
        <v>255</v>
      </c>
      <c r="BU47" s="14">
        <f t="shared" si="3"/>
        <v>330</v>
      </c>
      <c r="BV47" s="14">
        <f t="shared" si="3"/>
        <v>378</v>
      </c>
      <c r="BW47" s="14">
        <f t="shared" si="3"/>
        <v>355</v>
      </c>
      <c r="BX47" s="14">
        <f t="shared" si="3"/>
        <v>339</v>
      </c>
      <c r="BY47" s="14">
        <f t="shared" si="3"/>
        <v>339</v>
      </c>
      <c r="BZ47" s="14">
        <f t="shared" si="3"/>
        <v>326</v>
      </c>
      <c r="CA47" s="14">
        <f t="shared" si="3"/>
        <v>273</v>
      </c>
      <c r="CB47" s="14">
        <f t="shared" si="3"/>
        <v>276</v>
      </c>
      <c r="CC47" s="14">
        <f t="shared" si="3"/>
        <v>270</v>
      </c>
      <c r="CD47" s="14">
        <f t="shared" si="3"/>
        <v>284</v>
      </c>
      <c r="CE47" s="14">
        <f t="shared" si="3"/>
        <v>274</v>
      </c>
      <c r="CF47" s="14">
        <f t="shared" si="3"/>
        <v>274</v>
      </c>
      <c r="CG47" s="14">
        <f t="shared" si="3"/>
        <v>244</v>
      </c>
      <c r="CH47" s="14">
        <f t="shared" si="3"/>
        <v>246</v>
      </c>
      <c r="CI47" s="14">
        <f t="shared" si="3"/>
        <v>232</v>
      </c>
      <c r="CJ47" s="14">
        <f t="shared" si="3"/>
        <v>177</v>
      </c>
      <c r="CK47" s="14">
        <f t="shared" si="3"/>
        <v>141</v>
      </c>
      <c r="CL47" s="14">
        <f t="shared" si="3"/>
        <v>112</v>
      </c>
      <c r="CM47" s="14">
        <f t="shared" si="3"/>
        <v>70</v>
      </c>
      <c r="CN47" s="14">
        <f t="shared" si="3"/>
        <v>40</v>
      </c>
      <c r="CO47" s="14">
        <f t="shared" si="3"/>
        <v>11</v>
      </c>
      <c r="CP47" s="14">
        <f t="shared" si="3"/>
        <v>11</v>
      </c>
      <c r="CQ47" s="14">
        <f t="shared" si="3"/>
        <v>11</v>
      </c>
      <c r="CR47" s="14">
        <f t="shared" si="3"/>
        <v>11</v>
      </c>
      <c r="CS47" s="14">
        <f t="shared" si="3"/>
        <v>11</v>
      </c>
      <c r="CT47" s="14">
        <f t="shared" si="3"/>
        <v>2565.5</v>
      </c>
      <c r="CU47" s="14">
        <f t="shared" ref="CU47:CU51" si="4">SUM(A47:CS47)/4</f>
        <v>2547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38</v>
      </c>
      <c r="BL48" s="14">
        <f t="shared" si="5"/>
        <v>38</v>
      </c>
      <c r="BM48" s="14">
        <f t="shared" si="5"/>
        <v>39</v>
      </c>
      <c r="BN48" s="14">
        <f t="shared" si="5"/>
        <v>39</v>
      </c>
      <c r="BO48" s="14">
        <f t="shared" ref="BO48:CT48" si="6">SUM(BO25:BO29,BO35:BO38)</f>
        <v>47</v>
      </c>
      <c r="BP48" s="14">
        <f t="shared" si="6"/>
        <v>56</v>
      </c>
      <c r="BQ48" s="14">
        <f t="shared" si="6"/>
        <v>76</v>
      </c>
      <c r="BR48" s="14">
        <f t="shared" si="6"/>
        <v>77</v>
      </c>
      <c r="BS48" s="14">
        <f t="shared" si="6"/>
        <v>98</v>
      </c>
      <c r="BT48" s="14">
        <f t="shared" si="6"/>
        <v>113</v>
      </c>
      <c r="BU48" s="14">
        <f t="shared" si="6"/>
        <v>132</v>
      </c>
      <c r="BV48" s="14">
        <f t="shared" si="6"/>
        <v>149</v>
      </c>
      <c r="BW48" s="14">
        <f t="shared" si="6"/>
        <v>157</v>
      </c>
      <c r="BX48" s="14">
        <f t="shared" si="6"/>
        <v>157</v>
      </c>
      <c r="BY48" s="14">
        <f t="shared" si="6"/>
        <v>139</v>
      </c>
      <c r="BZ48" s="14">
        <f t="shared" si="6"/>
        <v>119</v>
      </c>
      <c r="CA48" s="14">
        <f t="shared" si="6"/>
        <v>143</v>
      </c>
      <c r="CB48" s="14">
        <f t="shared" si="6"/>
        <v>134</v>
      </c>
      <c r="CC48" s="14">
        <f t="shared" si="6"/>
        <v>133</v>
      </c>
      <c r="CD48" s="14">
        <f t="shared" si="6"/>
        <v>134</v>
      </c>
      <c r="CE48" s="14">
        <f t="shared" si="6"/>
        <v>132</v>
      </c>
      <c r="CF48" s="14">
        <f t="shared" si="6"/>
        <v>133</v>
      </c>
      <c r="CG48" s="14">
        <f t="shared" si="6"/>
        <v>133</v>
      </c>
      <c r="CH48" s="14">
        <f t="shared" si="6"/>
        <v>134</v>
      </c>
      <c r="CI48" s="14">
        <f t="shared" si="6"/>
        <v>130</v>
      </c>
      <c r="CJ48" s="14">
        <f t="shared" si="6"/>
        <v>101</v>
      </c>
      <c r="CK48" s="14">
        <f t="shared" si="6"/>
        <v>84</v>
      </c>
      <c r="CL48" s="14">
        <f t="shared" si="6"/>
        <v>51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701.3</v>
      </c>
      <c r="CU48" s="14">
        <f t="shared" si="4"/>
        <v>729</v>
      </c>
      <c r="CV48" s="199">
        <v>924</v>
      </c>
    </row>
    <row r="49" spans="1:100" x14ac:dyDescent="0.25">
      <c r="A49" s="13" t="s">
        <v>227</v>
      </c>
      <c r="B49" s="14">
        <f>SUM(B3:B16)</f>
        <v>714</v>
      </c>
      <c r="C49" s="14">
        <f t="shared" ref="C49:BN49" si="7">SUM(C3:C16)</f>
        <v>703</v>
      </c>
      <c r="D49" s="14">
        <f t="shared" si="7"/>
        <v>709</v>
      </c>
      <c r="E49" s="14">
        <f t="shared" si="7"/>
        <v>698</v>
      </c>
      <c r="F49" s="14">
        <f t="shared" si="7"/>
        <v>707</v>
      </c>
      <c r="G49" s="14">
        <f t="shared" si="7"/>
        <v>695</v>
      </c>
      <c r="H49" s="14">
        <f t="shared" si="7"/>
        <v>675</v>
      </c>
      <c r="I49" s="14">
        <f t="shared" si="7"/>
        <v>656</v>
      </c>
      <c r="J49" s="14">
        <f t="shared" si="7"/>
        <v>673</v>
      </c>
      <c r="K49" s="14">
        <f t="shared" si="7"/>
        <v>660</v>
      </c>
      <c r="L49" s="14">
        <f t="shared" si="7"/>
        <v>668</v>
      </c>
      <c r="M49" s="14">
        <f t="shared" si="7"/>
        <v>656</v>
      </c>
      <c r="N49" s="14">
        <f t="shared" si="7"/>
        <v>667</v>
      </c>
      <c r="O49" s="14">
        <f t="shared" si="7"/>
        <v>665</v>
      </c>
      <c r="P49" s="14">
        <f t="shared" si="7"/>
        <v>668</v>
      </c>
      <c r="Q49" s="14">
        <f t="shared" si="7"/>
        <v>695</v>
      </c>
      <c r="R49" s="14">
        <f t="shared" si="7"/>
        <v>752</v>
      </c>
      <c r="S49" s="14">
        <f t="shared" si="7"/>
        <v>800</v>
      </c>
      <c r="T49" s="14">
        <f t="shared" si="7"/>
        <v>866</v>
      </c>
      <c r="U49" s="14">
        <f t="shared" si="7"/>
        <v>947</v>
      </c>
      <c r="V49" s="14">
        <f t="shared" si="7"/>
        <v>1082</v>
      </c>
      <c r="W49" s="14">
        <f t="shared" si="7"/>
        <v>1173</v>
      </c>
      <c r="X49" s="14">
        <f t="shared" si="7"/>
        <v>1215</v>
      </c>
      <c r="Y49" s="14">
        <f t="shared" si="7"/>
        <v>1199</v>
      </c>
      <c r="Z49" s="14">
        <f t="shared" si="7"/>
        <v>1234</v>
      </c>
      <c r="AA49" s="14">
        <f t="shared" si="7"/>
        <v>1191</v>
      </c>
      <c r="AB49" s="14">
        <f t="shared" si="7"/>
        <v>1114</v>
      </c>
      <c r="AC49" s="14">
        <f t="shared" si="7"/>
        <v>1034</v>
      </c>
      <c r="AD49" s="14">
        <f t="shared" si="7"/>
        <v>1015</v>
      </c>
      <c r="AE49" s="14">
        <f t="shared" si="7"/>
        <v>1031</v>
      </c>
      <c r="AF49" s="14">
        <f t="shared" si="7"/>
        <v>1058</v>
      </c>
      <c r="AG49" s="14">
        <f t="shared" si="7"/>
        <v>1081</v>
      </c>
      <c r="AH49" s="14">
        <f t="shared" si="7"/>
        <v>1117</v>
      </c>
      <c r="AI49" s="14">
        <f t="shared" si="7"/>
        <v>1154</v>
      </c>
      <c r="AJ49" s="14">
        <f t="shared" si="7"/>
        <v>1175</v>
      </c>
      <c r="AK49" s="14">
        <f t="shared" si="7"/>
        <v>1169</v>
      </c>
      <c r="AL49" s="14">
        <f t="shared" si="7"/>
        <v>1168</v>
      </c>
      <c r="AM49" s="14">
        <f t="shared" si="7"/>
        <v>1166</v>
      </c>
      <c r="AN49" s="14">
        <f t="shared" si="7"/>
        <v>1149</v>
      </c>
      <c r="AO49" s="14">
        <f t="shared" si="7"/>
        <v>1138</v>
      </c>
      <c r="AP49" s="14">
        <f t="shared" si="7"/>
        <v>1119</v>
      </c>
      <c r="AQ49" s="14">
        <f t="shared" si="7"/>
        <v>1135</v>
      </c>
      <c r="AR49" s="14">
        <f t="shared" si="7"/>
        <v>1164</v>
      </c>
      <c r="AS49" s="14">
        <f t="shared" si="7"/>
        <v>1185</v>
      </c>
      <c r="AT49" s="14">
        <f t="shared" si="7"/>
        <v>1188</v>
      </c>
      <c r="AU49" s="14">
        <f t="shared" si="7"/>
        <v>1218</v>
      </c>
      <c r="AV49" s="14">
        <f t="shared" si="7"/>
        <v>1224</v>
      </c>
      <c r="AW49" s="14">
        <f t="shared" si="7"/>
        <v>1234</v>
      </c>
      <c r="AX49" s="14">
        <f t="shared" si="7"/>
        <v>1236</v>
      </c>
      <c r="AY49" s="14">
        <f t="shared" si="7"/>
        <v>1225</v>
      </c>
      <c r="AZ49" s="14">
        <f t="shared" si="7"/>
        <v>1192</v>
      </c>
      <c r="BA49" s="14">
        <f t="shared" si="7"/>
        <v>1120</v>
      </c>
      <c r="BB49" s="14">
        <f t="shared" si="7"/>
        <v>1133</v>
      </c>
      <c r="BC49" s="14">
        <f t="shared" si="7"/>
        <v>1114</v>
      </c>
      <c r="BD49" s="14">
        <f t="shared" si="7"/>
        <v>1116</v>
      </c>
      <c r="BE49" s="14">
        <f t="shared" si="7"/>
        <v>1132</v>
      </c>
      <c r="BF49" s="14">
        <f t="shared" si="7"/>
        <v>1119</v>
      </c>
      <c r="BG49" s="14">
        <f t="shared" si="7"/>
        <v>1098</v>
      </c>
      <c r="BH49" s="14">
        <f t="shared" si="7"/>
        <v>1137</v>
      </c>
      <c r="BI49" s="14">
        <f t="shared" si="7"/>
        <v>1188</v>
      </c>
      <c r="BJ49" s="14">
        <f t="shared" si="7"/>
        <v>1177</v>
      </c>
      <c r="BK49" s="14">
        <f t="shared" si="7"/>
        <v>1142</v>
      </c>
      <c r="BL49" s="14">
        <f t="shared" si="7"/>
        <v>1183</v>
      </c>
      <c r="BM49" s="14">
        <f t="shared" si="7"/>
        <v>1186</v>
      </c>
      <c r="BN49" s="14">
        <f t="shared" si="7"/>
        <v>1182</v>
      </c>
      <c r="BO49" s="14">
        <f t="shared" ref="BO49:CT49" si="8">SUM(BO3:BO16)</f>
        <v>1207</v>
      </c>
      <c r="BP49" s="14">
        <f t="shared" si="8"/>
        <v>1181</v>
      </c>
      <c r="BQ49" s="14">
        <f t="shared" si="8"/>
        <v>1157</v>
      </c>
      <c r="BR49" s="14">
        <f t="shared" si="8"/>
        <v>1125</v>
      </c>
      <c r="BS49" s="14">
        <f t="shared" si="8"/>
        <v>1122</v>
      </c>
      <c r="BT49" s="14">
        <f t="shared" si="8"/>
        <v>1152</v>
      </c>
      <c r="BU49" s="14">
        <f t="shared" si="8"/>
        <v>1179</v>
      </c>
      <c r="BV49" s="14">
        <f t="shared" si="8"/>
        <v>1247</v>
      </c>
      <c r="BW49" s="14">
        <f t="shared" si="8"/>
        <v>1316</v>
      </c>
      <c r="BX49" s="14">
        <f t="shared" si="8"/>
        <v>1308</v>
      </c>
      <c r="BY49" s="14">
        <f t="shared" si="8"/>
        <v>1267</v>
      </c>
      <c r="BZ49" s="14">
        <f t="shared" si="8"/>
        <v>1255</v>
      </c>
      <c r="CA49" s="14">
        <f t="shared" si="8"/>
        <v>484</v>
      </c>
      <c r="CB49" s="14">
        <f t="shared" si="8"/>
        <v>443</v>
      </c>
      <c r="CC49" s="14">
        <f t="shared" si="8"/>
        <v>417</v>
      </c>
      <c r="CD49" s="14">
        <f t="shared" si="8"/>
        <v>382</v>
      </c>
      <c r="CE49" s="14">
        <f t="shared" si="8"/>
        <v>407</v>
      </c>
      <c r="CF49" s="14">
        <f t="shared" si="8"/>
        <v>367</v>
      </c>
      <c r="CG49" s="14">
        <f t="shared" si="8"/>
        <v>500</v>
      </c>
      <c r="CH49" s="14">
        <f t="shared" si="8"/>
        <v>665</v>
      </c>
      <c r="CI49" s="14">
        <f t="shared" si="8"/>
        <v>878</v>
      </c>
      <c r="CJ49" s="14">
        <f t="shared" si="8"/>
        <v>893</v>
      </c>
      <c r="CK49" s="14">
        <f t="shared" si="8"/>
        <v>870</v>
      </c>
      <c r="CL49" s="14">
        <f t="shared" si="8"/>
        <v>886</v>
      </c>
      <c r="CM49" s="14">
        <f t="shared" si="8"/>
        <v>958</v>
      </c>
      <c r="CN49" s="14">
        <f t="shared" si="8"/>
        <v>954</v>
      </c>
      <c r="CO49" s="14">
        <f t="shared" si="8"/>
        <v>958</v>
      </c>
      <c r="CP49" s="14">
        <f t="shared" si="8"/>
        <v>932</v>
      </c>
      <c r="CQ49" s="14">
        <f t="shared" si="8"/>
        <v>934</v>
      </c>
      <c r="CR49" s="14">
        <f t="shared" si="8"/>
        <v>899</v>
      </c>
      <c r="CS49" s="14">
        <f t="shared" si="8"/>
        <v>860</v>
      </c>
      <c r="CT49" s="14">
        <f t="shared" si="8"/>
        <v>23488</v>
      </c>
      <c r="CU49" s="14">
        <f t="shared" si="4"/>
        <v>23571.75</v>
      </c>
      <c r="CV49" s="199">
        <v>18544</v>
      </c>
    </row>
    <row r="50" spans="1:100" x14ac:dyDescent="0.25">
      <c r="A50" s="13" t="s">
        <v>228</v>
      </c>
      <c r="B50" s="14">
        <f>B40</f>
        <v>24</v>
      </c>
      <c r="C50" s="14">
        <f t="shared" ref="C50:BN50" si="9">C40</f>
        <v>20</v>
      </c>
      <c r="D50" s="14">
        <f t="shared" si="9"/>
        <v>11</v>
      </c>
      <c r="E50" s="14">
        <f t="shared" si="9"/>
        <v>13</v>
      </c>
      <c r="F50" s="14">
        <f t="shared" si="9"/>
        <v>12</v>
      </c>
      <c r="G50" s="14">
        <f t="shared" si="9"/>
        <v>12</v>
      </c>
      <c r="H50" s="14">
        <f t="shared" si="9"/>
        <v>13</v>
      </c>
      <c r="I50" s="14">
        <f t="shared" si="9"/>
        <v>16</v>
      </c>
      <c r="J50" s="14">
        <f t="shared" si="9"/>
        <v>23</v>
      </c>
      <c r="K50" s="14">
        <f t="shared" si="9"/>
        <v>16</v>
      </c>
      <c r="L50" s="14">
        <f t="shared" si="9"/>
        <v>6</v>
      </c>
      <c r="M50" s="14">
        <f t="shared" si="9"/>
        <v>6</v>
      </c>
      <c r="N50" s="14">
        <f t="shared" si="9"/>
        <v>5</v>
      </c>
      <c r="O50" s="14">
        <f t="shared" si="9"/>
        <v>6</v>
      </c>
      <c r="P50" s="14">
        <f t="shared" si="9"/>
        <v>9</v>
      </c>
      <c r="Q50" s="14">
        <f t="shared" si="9"/>
        <v>18</v>
      </c>
      <c r="R50" s="14">
        <f t="shared" si="9"/>
        <v>15</v>
      </c>
      <c r="S50" s="14">
        <f t="shared" si="9"/>
        <v>14</v>
      </c>
      <c r="T50" s="14">
        <f t="shared" si="9"/>
        <v>12</v>
      </c>
      <c r="U50" s="14">
        <f t="shared" si="9"/>
        <v>8</v>
      </c>
      <c r="V50" s="14">
        <f t="shared" si="9"/>
        <v>6</v>
      </c>
      <c r="W50" s="14">
        <f t="shared" si="9"/>
        <v>3</v>
      </c>
      <c r="X50" s="14">
        <f t="shared" si="9"/>
        <v>2</v>
      </c>
      <c r="Y50" s="14">
        <f t="shared" si="9"/>
        <v>0</v>
      </c>
      <c r="Z50" s="14">
        <f t="shared" si="9"/>
        <v>0</v>
      </c>
      <c r="AA50" s="14">
        <f t="shared" si="9"/>
        <v>4</v>
      </c>
      <c r="AB50" s="14">
        <f t="shared" si="9"/>
        <v>7</v>
      </c>
      <c r="AC50" s="14">
        <f t="shared" si="9"/>
        <v>7</v>
      </c>
      <c r="AD50" s="14">
        <f t="shared" si="9"/>
        <v>5</v>
      </c>
      <c r="AE50" s="14">
        <f t="shared" si="9"/>
        <v>3</v>
      </c>
      <c r="AF50" s="14">
        <f t="shared" si="9"/>
        <v>2</v>
      </c>
      <c r="AG50" s="14">
        <f t="shared" si="9"/>
        <v>4</v>
      </c>
      <c r="AH50" s="14">
        <f t="shared" si="9"/>
        <v>2</v>
      </c>
      <c r="AI50" s="14">
        <f t="shared" si="9"/>
        <v>6</v>
      </c>
      <c r="AJ50" s="14">
        <f t="shared" si="9"/>
        <v>2</v>
      </c>
      <c r="AK50" s="14">
        <f t="shared" si="9"/>
        <v>0</v>
      </c>
      <c r="AL50" s="14">
        <f t="shared" si="9"/>
        <v>0</v>
      </c>
      <c r="AM50" s="14">
        <f t="shared" si="9"/>
        <v>0</v>
      </c>
      <c r="AN50" s="14">
        <f t="shared" si="9"/>
        <v>0</v>
      </c>
      <c r="AO50" s="14">
        <f t="shared" si="9"/>
        <v>1</v>
      </c>
      <c r="AP50" s="14">
        <f t="shared" si="9"/>
        <v>7</v>
      </c>
      <c r="AQ50" s="14">
        <f t="shared" si="9"/>
        <v>7</v>
      </c>
      <c r="AR50" s="14">
        <f t="shared" si="9"/>
        <v>3</v>
      </c>
      <c r="AS50" s="14">
        <f t="shared" si="9"/>
        <v>3</v>
      </c>
      <c r="AT50" s="14">
        <f t="shared" si="9"/>
        <v>4</v>
      </c>
      <c r="AU50" s="14">
        <f t="shared" si="9"/>
        <v>3</v>
      </c>
      <c r="AV50" s="14">
        <f t="shared" si="9"/>
        <v>2</v>
      </c>
      <c r="AW50" s="14">
        <f t="shared" si="9"/>
        <v>0</v>
      </c>
      <c r="AX50" s="14">
        <f t="shared" si="9"/>
        <v>2</v>
      </c>
      <c r="AY50" s="14">
        <f t="shared" si="9"/>
        <v>1</v>
      </c>
      <c r="AZ50" s="14">
        <f t="shared" si="9"/>
        <v>1</v>
      </c>
      <c r="BA50" s="14">
        <f t="shared" si="9"/>
        <v>16</v>
      </c>
      <c r="BB50" s="14">
        <f t="shared" si="9"/>
        <v>16</v>
      </c>
      <c r="BC50" s="14">
        <f t="shared" si="9"/>
        <v>2</v>
      </c>
      <c r="BD50" s="14">
        <f t="shared" si="9"/>
        <v>3</v>
      </c>
      <c r="BE50" s="14">
        <f t="shared" si="9"/>
        <v>16</v>
      </c>
      <c r="BF50" s="14">
        <f t="shared" si="9"/>
        <v>54</v>
      </c>
      <c r="BG50" s="14">
        <f t="shared" si="9"/>
        <v>70</v>
      </c>
      <c r="BH50" s="14">
        <f t="shared" si="9"/>
        <v>46</v>
      </c>
      <c r="BI50" s="14">
        <f t="shared" si="9"/>
        <v>7</v>
      </c>
      <c r="BJ50" s="14">
        <f t="shared" si="9"/>
        <v>2</v>
      </c>
      <c r="BK50" s="14">
        <f t="shared" si="9"/>
        <v>7</v>
      </c>
      <c r="BL50" s="14">
        <f t="shared" si="9"/>
        <v>3</v>
      </c>
      <c r="BM50" s="14">
        <f t="shared" si="9"/>
        <v>13</v>
      </c>
      <c r="BN50" s="14">
        <f t="shared" si="9"/>
        <v>25</v>
      </c>
      <c r="BO50" s="14">
        <f t="shared" ref="BO50:CT50" si="10">BO40</f>
        <v>28</v>
      </c>
      <c r="BP50" s="14">
        <f t="shared" si="10"/>
        <v>29</v>
      </c>
      <c r="BQ50" s="14">
        <f t="shared" si="10"/>
        <v>20</v>
      </c>
      <c r="BR50" s="14">
        <f t="shared" si="10"/>
        <v>22</v>
      </c>
      <c r="BS50" s="14">
        <f t="shared" si="10"/>
        <v>23</v>
      </c>
      <c r="BT50" s="14">
        <f t="shared" si="10"/>
        <v>28</v>
      </c>
      <c r="BU50" s="14">
        <f t="shared" si="10"/>
        <v>23</v>
      </c>
      <c r="BV50" s="14">
        <f t="shared" si="10"/>
        <v>20</v>
      </c>
      <c r="BW50" s="14">
        <f t="shared" si="10"/>
        <v>27</v>
      </c>
      <c r="BX50" s="14">
        <f t="shared" si="10"/>
        <v>26</v>
      </c>
      <c r="BY50" s="14">
        <f t="shared" si="10"/>
        <v>26</v>
      </c>
      <c r="BZ50" s="14">
        <f t="shared" si="10"/>
        <v>31</v>
      </c>
      <c r="CA50" s="14">
        <f t="shared" si="10"/>
        <v>32</v>
      </c>
      <c r="CB50" s="14">
        <f t="shared" si="10"/>
        <v>36</v>
      </c>
      <c r="CC50" s="14">
        <f t="shared" si="10"/>
        <v>43</v>
      </c>
      <c r="CD50" s="14">
        <f t="shared" si="10"/>
        <v>28</v>
      </c>
      <c r="CE50" s="14">
        <f t="shared" si="10"/>
        <v>28</v>
      </c>
      <c r="CF50" s="14">
        <f t="shared" si="10"/>
        <v>43</v>
      </c>
      <c r="CG50" s="14">
        <f t="shared" si="10"/>
        <v>33</v>
      </c>
      <c r="CH50" s="14">
        <f t="shared" si="10"/>
        <v>14</v>
      </c>
      <c r="CI50" s="14">
        <f t="shared" si="10"/>
        <v>19</v>
      </c>
      <c r="CJ50" s="14">
        <f t="shared" si="10"/>
        <v>16</v>
      </c>
      <c r="CK50" s="14">
        <f t="shared" si="10"/>
        <v>17</v>
      </c>
      <c r="CL50" s="14">
        <f t="shared" si="10"/>
        <v>12</v>
      </c>
      <c r="CM50" s="14">
        <f t="shared" si="10"/>
        <v>8</v>
      </c>
      <c r="CN50" s="14">
        <f t="shared" si="10"/>
        <v>6</v>
      </c>
      <c r="CO50" s="14">
        <f t="shared" si="10"/>
        <v>13</v>
      </c>
      <c r="CP50" s="14">
        <f t="shared" si="10"/>
        <v>16</v>
      </c>
      <c r="CQ50" s="14">
        <f t="shared" si="10"/>
        <v>11</v>
      </c>
      <c r="CR50" s="14">
        <f t="shared" si="10"/>
        <v>10</v>
      </c>
      <c r="CS50" s="14">
        <f t="shared" si="10"/>
        <v>9</v>
      </c>
      <c r="CT50" s="14">
        <f t="shared" si="10"/>
        <v>452.6</v>
      </c>
      <c r="CU50" s="14">
        <f t="shared" si="4"/>
        <v>330.75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1</v>
      </c>
      <c r="AC51" s="14">
        <f t="shared" si="11"/>
        <v>1</v>
      </c>
      <c r="AD51" s="14">
        <f t="shared" si="11"/>
        <v>2</v>
      </c>
      <c r="AE51" s="14">
        <f t="shared" si="11"/>
        <v>2</v>
      </c>
      <c r="AF51" s="14">
        <f t="shared" si="11"/>
        <v>4</v>
      </c>
      <c r="AG51" s="14">
        <f t="shared" si="11"/>
        <v>8</v>
      </c>
      <c r="AH51" s="14">
        <f t="shared" si="11"/>
        <v>15</v>
      </c>
      <c r="AI51" s="14">
        <f t="shared" si="11"/>
        <v>18</v>
      </c>
      <c r="AJ51" s="14">
        <f t="shared" si="11"/>
        <v>17</v>
      </c>
      <c r="AK51" s="14">
        <f t="shared" si="11"/>
        <v>15</v>
      </c>
      <c r="AL51" s="14">
        <f t="shared" si="11"/>
        <v>9</v>
      </c>
      <c r="AM51" s="14">
        <f t="shared" si="11"/>
        <v>7</v>
      </c>
      <c r="AN51" s="14">
        <f t="shared" si="11"/>
        <v>20</v>
      </c>
      <c r="AO51" s="14">
        <f t="shared" si="11"/>
        <v>16</v>
      </c>
      <c r="AP51" s="14">
        <f t="shared" si="11"/>
        <v>22</v>
      </c>
      <c r="AQ51" s="14">
        <f t="shared" si="11"/>
        <v>18</v>
      </c>
      <c r="AR51" s="14">
        <f t="shared" si="11"/>
        <v>17</v>
      </c>
      <c r="AS51" s="14">
        <f t="shared" si="11"/>
        <v>17</v>
      </c>
      <c r="AT51" s="14">
        <f t="shared" si="11"/>
        <v>23</v>
      </c>
      <c r="AU51" s="14">
        <f t="shared" si="11"/>
        <v>28</v>
      </c>
      <c r="AV51" s="14">
        <f t="shared" si="11"/>
        <v>18</v>
      </c>
      <c r="AW51" s="14">
        <f t="shared" si="11"/>
        <v>13</v>
      </c>
      <c r="AX51" s="14">
        <f t="shared" si="11"/>
        <v>15</v>
      </c>
      <c r="AY51" s="14">
        <f t="shared" si="11"/>
        <v>14</v>
      </c>
      <c r="AZ51" s="14">
        <f t="shared" si="11"/>
        <v>15</v>
      </c>
      <c r="BA51" s="14">
        <f t="shared" si="11"/>
        <v>18</v>
      </c>
      <c r="BB51" s="14">
        <f t="shared" si="11"/>
        <v>9</v>
      </c>
      <c r="BC51" s="14">
        <f t="shared" si="11"/>
        <v>20</v>
      </c>
      <c r="BD51" s="14">
        <f t="shared" si="11"/>
        <v>14</v>
      </c>
      <c r="BE51" s="14">
        <f t="shared" si="11"/>
        <v>7</v>
      </c>
      <c r="BF51" s="14">
        <f t="shared" si="11"/>
        <v>3</v>
      </c>
      <c r="BG51" s="14">
        <f t="shared" si="11"/>
        <v>5</v>
      </c>
      <c r="BH51" s="14">
        <f t="shared" si="11"/>
        <v>9</v>
      </c>
      <c r="BI51" s="14">
        <f t="shared" si="11"/>
        <v>9</v>
      </c>
      <c r="BJ51" s="14">
        <f t="shared" si="11"/>
        <v>9</v>
      </c>
      <c r="BK51" s="14">
        <f t="shared" si="11"/>
        <v>20</v>
      </c>
      <c r="BL51" s="14">
        <f t="shared" si="11"/>
        <v>8</v>
      </c>
      <c r="BM51" s="14">
        <f t="shared" si="11"/>
        <v>7</v>
      </c>
      <c r="BN51" s="14">
        <f t="shared" si="11"/>
        <v>6</v>
      </c>
      <c r="BO51" s="14">
        <f t="shared" ref="BO51:CT51" si="12">BO39</f>
        <v>3</v>
      </c>
      <c r="BP51" s="14">
        <f t="shared" si="12"/>
        <v>2</v>
      </c>
      <c r="BQ51" s="14">
        <f t="shared" si="12"/>
        <v>2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192.7</v>
      </c>
      <c r="CU51" s="14">
        <f t="shared" si="4"/>
        <v>122</v>
      </c>
      <c r="CV51" s="199">
        <v>286</v>
      </c>
    </row>
    <row r="52" spans="1:100" x14ac:dyDescent="0.25">
      <c r="A52" s="13" t="s">
        <v>230</v>
      </c>
      <c r="B52" s="14">
        <f>B41</f>
        <v>10</v>
      </c>
      <c r="C52" s="14">
        <f t="shared" ref="C52:BN52" si="13">C41</f>
        <v>10</v>
      </c>
      <c r="D52" s="14">
        <f t="shared" si="13"/>
        <v>10</v>
      </c>
      <c r="E52" s="14">
        <f t="shared" si="13"/>
        <v>10</v>
      </c>
      <c r="F52" s="14">
        <f t="shared" si="13"/>
        <v>11</v>
      </c>
      <c r="G52" s="14">
        <f t="shared" si="13"/>
        <v>10</v>
      </c>
      <c r="H52" s="14">
        <f t="shared" si="13"/>
        <v>10</v>
      </c>
      <c r="I52" s="14">
        <f t="shared" si="13"/>
        <v>11</v>
      </c>
      <c r="J52" s="14">
        <f t="shared" si="13"/>
        <v>11</v>
      </c>
      <c r="K52" s="14">
        <f t="shared" si="13"/>
        <v>11</v>
      </c>
      <c r="L52" s="14">
        <f t="shared" si="13"/>
        <v>11</v>
      </c>
      <c r="M52" s="14">
        <f t="shared" si="13"/>
        <v>11</v>
      </c>
      <c r="N52" s="14">
        <f t="shared" si="13"/>
        <v>10</v>
      </c>
      <c r="O52" s="14">
        <f t="shared" si="13"/>
        <v>11</v>
      </c>
      <c r="P52" s="14">
        <f t="shared" si="13"/>
        <v>10</v>
      </c>
      <c r="Q52" s="14">
        <f t="shared" si="13"/>
        <v>9</v>
      </c>
      <c r="R52" s="14">
        <f t="shared" si="13"/>
        <v>8</v>
      </c>
      <c r="S52" s="14">
        <f t="shared" si="13"/>
        <v>10</v>
      </c>
      <c r="T52" s="14">
        <f t="shared" si="13"/>
        <v>10</v>
      </c>
      <c r="U52" s="14">
        <f t="shared" si="13"/>
        <v>10</v>
      </c>
      <c r="V52" s="14">
        <f t="shared" si="13"/>
        <v>10</v>
      </c>
      <c r="W52" s="14">
        <f t="shared" si="13"/>
        <v>9</v>
      </c>
      <c r="X52" s="14">
        <f t="shared" si="13"/>
        <v>9</v>
      </c>
      <c r="Y52" s="14">
        <f t="shared" si="13"/>
        <v>9</v>
      </c>
      <c r="Z52" s="14">
        <f t="shared" si="13"/>
        <v>9</v>
      </c>
      <c r="AA52" s="14">
        <f t="shared" si="13"/>
        <v>9</v>
      </c>
      <c r="AB52" s="14">
        <f t="shared" si="13"/>
        <v>9</v>
      </c>
      <c r="AC52" s="14">
        <f t="shared" si="13"/>
        <v>9</v>
      </c>
      <c r="AD52" s="14">
        <f t="shared" si="13"/>
        <v>9</v>
      </c>
      <c r="AE52" s="14">
        <f t="shared" si="13"/>
        <v>9</v>
      </c>
      <c r="AF52" s="14">
        <f t="shared" si="13"/>
        <v>9</v>
      </c>
      <c r="AG52" s="14">
        <f t="shared" si="13"/>
        <v>9</v>
      </c>
      <c r="AH52" s="14">
        <f t="shared" si="13"/>
        <v>9</v>
      </c>
      <c r="AI52" s="14">
        <f t="shared" si="13"/>
        <v>9</v>
      </c>
      <c r="AJ52" s="14">
        <f t="shared" si="13"/>
        <v>9</v>
      </c>
      <c r="AK52" s="14">
        <f t="shared" si="13"/>
        <v>8</v>
      </c>
      <c r="AL52" s="14">
        <f t="shared" si="13"/>
        <v>9</v>
      </c>
      <c r="AM52" s="14">
        <f t="shared" si="13"/>
        <v>10</v>
      </c>
      <c r="AN52" s="14">
        <f t="shared" si="13"/>
        <v>9</v>
      </c>
      <c r="AO52" s="14">
        <f t="shared" si="13"/>
        <v>8</v>
      </c>
      <c r="AP52" s="14">
        <f t="shared" si="13"/>
        <v>10</v>
      </c>
      <c r="AQ52" s="14">
        <f t="shared" si="13"/>
        <v>10</v>
      </c>
      <c r="AR52" s="14">
        <f t="shared" si="13"/>
        <v>9</v>
      </c>
      <c r="AS52" s="14">
        <f t="shared" si="13"/>
        <v>9</v>
      </c>
      <c r="AT52" s="14">
        <f t="shared" si="13"/>
        <v>9</v>
      </c>
      <c r="AU52" s="14">
        <f t="shared" si="13"/>
        <v>8</v>
      </c>
      <c r="AV52" s="14">
        <f t="shared" si="13"/>
        <v>9</v>
      </c>
      <c r="AW52" s="14">
        <f t="shared" si="13"/>
        <v>9</v>
      </c>
      <c r="AX52" s="14">
        <f t="shared" si="13"/>
        <v>10</v>
      </c>
      <c r="AY52" s="14">
        <f t="shared" si="13"/>
        <v>9</v>
      </c>
      <c r="AZ52" s="14">
        <f t="shared" si="13"/>
        <v>9</v>
      </c>
      <c r="BA52" s="14">
        <f t="shared" si="13"/>
        <v>10</v>
      </c>
      <c r="BB52" s="14">
        <f t="shared" si="13"/>
        <v>10</v>
      </c>
      <c r="BC52" s="14">
        <f t="shared" si="13"/>
        <v>9</v>
      </c>
      <c r="BD52" s="14">
        <f t="shared" si="13"/>
        <v>9</v>
      </c>
      <c r="BE52" s="14">
        <f t="shared" si="13"/>
        <v>8</v>
      </c>
      <c r="BF52" s="14">
        <f t="shared" si="13"/>
        <v>10</v>
      </c>
      <c r="BG52" s="14">
        <f t="shared" si="13"/>
        <v>10</v>
      </c>
      <c r="BH52" s="14">
        <f t="shared" si="13"/>
        <v>10</v>
      </c>
      <c r="BI52" s="14">
        <f t="shared" si="13"/>
        <v>10</v>
      </c>
      <c r="BJ52" s="14">
        <f t="shared" si="13"/>
        <v>10</v>
      </c>
      <c r="BK52" s="14">
        <f t="shared" si="13"/>
        <v>10</v>
      </c>
      <c r="BL52" s="14">
        <f t="shared" si="13"/>
        <v>10</v>
      </c>
      <c r="BM52" s="14">
        <f t="shared" si="13"/>
        <v>10</v>
      </c>
      <c r="BN52" s="14">
        <f t="shared" si="13"/>
        <v>10</v>
      </c>
      <c r="BO52" s="14">
        <f t="shared" ref="BO52:CT52" si="14">BO41</f>
        <v>10</v>
      </c>
      <c r="BP52" s="14">
        <f t="shared" si="14"/>
        <v>10</v>
      </c>
      <c r="BQ52" s="14">
        <f t="shared" si="14"/>
        <v>9</v>
      </c>
      <c r="BR52" s="14">
        <f t="shared" si="14"/>
        <v>9</v>
      </c>
      <c r="BS52" s="14">
        <f t="shared" si="14"/>
        <v>10</v>
      </c>
      <c r="BT52" s="14">
        <f t="shared" si="14"/>
        <v>10</v>
      </c>
      <c r="BU52" s="14">
        <f t="shared" si="14"/>
        <v>10</v>
      </c>
      <c r="BV52" s="14">
        <f t="shared" si="14"/>
        <v>10</v>
      </c>
      <c r="BW52" s="14">
        <f t="shared" si="14"/>
        <v>9</v>
      </c>
      <c r="BX52" s="14">
        <f t="shared" si="14"/>
        <v>10</v>
      </c>
      <c r="BY52" s="14">
        <f t="shared" si="14"/>
        <v>9</v>
      </c>
      <c r="BZ52" s="14">
        <f t="shared" si="14"/>
        <v>10</v>
      </c>
      <c r="CA52" s="14">
        <f t="shared" si="14"/>
        <v>9</v>
      </c>
      <c r="CB52" s="14">
        <f t="shared" si="14"/>
        <v>8</v>
      </c>
      <c r="CC52" s="14">
        <f t="shared" si="14"/>
        <v>7</v>
      </c>
      <c r="CD52" s="14">
        <f t="shared" si="14"/>
        <v>5</v>
      </c>
      <c r="CE52" s="14">
        <f t="shared" si="14"/>
        <v>5</v>
      </c>
      <c r="CF52" s="14">
        <f t="shared" si="14"/>
        <v>5</v>
      </c>
      <c r="CG52" s="14">
        <f t="shared" si="14"/>
        <v>5</v>
      </c>
      <c r="CH52" s="14">
        <f t="shared" si="14"/>
        <v>5</v>
      </c>
      <c r="CI52" s="14">
        <f t="shared" si="14"/>
        <v>5</v>
      </c>
      <c r="CJ52" s="14">
        <f t="shared" si="14"/>
        <v>5</v>
      </c>
      <c r="CK52" s="14">
        <f t="shared" si="14"/>
        <v>6</v>
      </c>
      <c r="CL52" s="14">
        <f t="shared" si="14"/>
        <v>6</v>
      </c>
      <c r="CM52" s="14">
        <f t="shared" si="14"/>
        <v>5</v>
      </c>
      <c r="CN52" s="14">
        <f t="shared" si="14"/>
        <v>5</v>
      </c>
      <c r="CO52" s="14">
        <f t="shared" si="14"/>
        <v>5</v>
      </c>
      <c r="CP52" s="14">
        <f t="shared" si="14"/>
        <v>5</v>
      </c>
      <c r="CQ52" s="14">
        <f t="shared" si="14"/>
        <v>5</v>
      </c>
      <c r="CR52" s="14">
        <f t="shared" si="14"/>
        <v>4</v>
      </c>
      <c r="CS52" s="14">
        <f t="shared" si="14"/>
        <v>5</v>
      </c>
      <c r="CT52" s="14">
        <f t="shared" si="14"/>
        <v>209.9</v>
      </c>
      <c r="CU52" s="14">
        <f>SUM(A52:CS52)/4</f>
        <v>210.5</v>
      </c>
      <c r="CV52" s="200">
        <v>1945</v>
      </c>
    </row>
    <row r="53" spans="1:100" x14ac:dyDescent="0.25">
      <c r="B53" s="14">
        <f>SUM(B46:B52)</f>
        <v>1122</v>
      </c>
      <c r="C53" s="14">
        <f t="shared" ref="C53:BN53" si="15">SUM(C46:C52)</f>
        <v>1096</v>
      </c>
      <c r="D53" s="14">
        <f t="shared" si="15"/>
        <v>1079</v>
      </c>
      <c r="E53" s="14">
        <f t="shared" si="15"/>
        <v>1057</v>
      </c>
      <c r="F53" s="14">
        <f t="shared" si="15"/>
        <v>1068</v>
      </c>
      <c r="G53" s="14">
        <f t="shared" si="15"/>
        <v>1052</v>
      </c>
      <c r="H53" s="14">
        <f t="shared" si="15"/>
        <v>1034</v>
      </c>
      <c r="I53" s="14">
        <f t="shared" si="15"/>
        <v>1019</v>
      </c>
      <c r="J53" s="14">
        <f t="shared" si="15"/>
        <v>1043</v>
      </c>
      <c r="K53" s="14">
        <f t="shared" si="15"/>
        <v>1023</v>
      </c>
      <c r="L53" s="14">
        <f t="shared" si="15"/>
        <v>1022</v>
      </c>
      <c r="M53" s="14">
        <f t="shared" si="15"/>
        <v>1009</v>
      </c>
      <c r="N53" s="14">
        <f t="shared" si="15"/>
        <v>1019</v>
      </c>
      <c r="O53" s="14">
        <f t="shared" si="15"/>
        <v>1019</v>
      </c>
      <c r="P53" s="14">
        <f t="shared" si="15"/>
        <v>1025</v>
      </c>
      <c r="Q53" s="14">
        <f t="shared" si="15"/>
        <v>1057</v>
      </c>
      <c r="R53" s="14">
        <f t="shared" si="15"/>
        <v>1119</v>
      </c>
      <c r="S53" s="14">
        <f t="shared" si="15"/>
        <v>1183</v>
      </c>
      <c r="T53" s="14">
        <f t="shared" si="15"/>
        <v>1260</v>
      </c>
      <c r="U53" s="14">
        <f t="shared" si="15"/>
        <v>1350</v>
      </c>
      <c r="V53" s="14">
        <f t="shared" si="15"/>
        <v>1490</v>
      </c>
      <c r="W53" s="14">
        <f t="shared" si="15"/>
        <v>1584</v>
      </c>
      <c r="X53" s="14">
        <f t="shared" si="15"/>
        <v>1655</v>
      </c>
      <c r="Y53" s="14">
        <f t="shared" si="15"/>
        <v>1660</v>
      </c>
      <c r="Z53" s="14">
        <f t="shared" si="15"/>
        <v>1702</v>
      </c>
      <c r="AA53" s="14">
        <f t="shared" si="15"/>
        <v>1680</v>
      </c>
      <c r="AB53" s="14">
        <f t="shared" si="15"/>
        <v>1621</v>
      </c>
      <c r="AC53" s="14">
        <f t="shared" si="15"/>
        <v>1547</v>
      </c>
      <c r="AD53" s="14">
        <f t="shared" si="15"/>
        <v>1530</v>
      </c>
      <c r="AE53" s="14">
        <f t="shared" si="15"/>
        <v>1544</v>
      </c>
      <c r="AF53" s="14">
        <f t="shared" si="15"/>
        <v>1572</v>
      </c>
      <c r="AG53" s="14">
        <f t="shared" si="15"/>
        <v>1600</v>
      </c>
      <c r="AH53" s="14">
        <f t="shared" si="15"/>
        <v>1639</v>
      </c>
      <c r="AI53" s="14">
        <f t="shared" si="15"/>
        <v>1687</v>
      </c>
      <c r="AJ53" s="14">
        <f t="shared" si="15"/>
        <v>1722</v>
      </c>
      <c r="AK53" s="14">
        <f t="shared" si="15"/>
        <v>1733</v>
      </c>
      <c r="AL53" s="14">
        <f t="shared" si="15"/>
        <v>1748</v>
      </c>
      <c r="AM53" s="14">
        <f t="shared" si="15"/>
        <v>1780</v>
      </c>
      <c r="AN53" s="14">
        <f t="shared" si="15"/>
        <v>1803</v>
      </c>
      <c r="AO53" s="14">
        <f t="shared" si="15"/>
        <v>1795</v>
      </c>
      <c r="AP53" s="14">
        <f t="shared" si="15"/>
        <v>1787</v>
      </c>
      <c r="AQ53" s="14">
        <f t="shared" si="15"/>
        <v>1800</v>
      </c>
      <c r="AR53" s="14">
        <f t="shared" si="15"/>
        <v>1823</v>
      </c>
      <c r="AS53" s="14">
        <f t="shared" si="15"/>
        <v>1841</v>
      </c>
      <c r="AT53" s="14">
        <f t="shared" si="15"/>
        <v>1851</v>
      </c>
      <c r="AU53" s="14">
        <f t="shared" si="15"/>
        <v>1884</v>
      </c>
      <c r="AV53" s="14">
        <f t="shared" si="15"/>
        <v>1890</v>
      </c>
      <c r="AW53" s="14">
        <f t="shared" si="15"/>
        <v>1889</v>
      </c>
      <c r="AX53" s="14">
        <f t="shared" si="15"/>
        <v>1893</v>
      </c>
      <c r="AY53" s="14">
        <f t="shared" si="15"/>
        <v>1871</v>
      </c>
      <c r="AZ53" s="14">
        <f t="shared" si="15"/>
        <v>1842</v>
      </c>
      <c r="BA53" s="14">
        <f t="shared" si="15"/>
        <v>1792</v>
      </c>
      <c r="BB53" s="14">
        <f t="shared" si="15"/>
        <v>1773</v>
      </c>
      <c r="BC53" s="14">
        <f t="shared" si="15"/>
        <v>1755</v>
      </c>
      <c r="BD53" s="14">
        <f t="shared" si="15"/>
        <v>1744</v>
      </c>
      <c r="BE53" s="14">
        <f t="shared" si="15"/>
        <v>1778</v>
      </c>
      <c r="BF53" s="14">
        <f t="shared" si="15"/>
        <v>1825</v>
      </c>
      <c r="BG53" s="14">
        <f t="shared" si="15"/>
        <v>1860</v>
      </c>
      <c r="BH53" s="14">
        <f t="shared" si="15"/>
        <v>1877</v>
      </c>
      <c r="BI53" s="14">
        <f t="shared" si="15"/>
        <v>1893</v>
      </c>
      <c r="BJ53" s="14">
        <f t="shared" si="15"/>
        <v>1884</v>
      </c>
      <c r="BK53" s="14">
        <f t="shared" si="15"/>
        <v>1905</v>
      </c>
      <c r="BL53" s="14">
        <f t="shared" si="15"/>
        <v>1929</v>
      </c>
      <c r="BM53" s="14">
        <f t="shared" si="15"/>
        <v>1942</v>
      </c>
      <c r="BN53" s="14">
        <f t="shared" si="15"/>
        <v>1950</v>
      </c>
      <c r="BO53" s="14">
        <f t="shared" ref="BO53:CT53" si="16">SUM(BO46:BO52)</f>
        <v>1986</v>
      </c>
      <c r="BP53" s="14">
        <f t="shared" si="16"/>
        <v>1988</v>
      </c>
      <c r="BQ53" s="14">
        <f t="shared" si="16"/>
        <v>2005</v>
      </c>
      <c r="BR53" s="14">
        <f t="shared" si="16"/>
        <v>1996</v>
      </c>
      <c r="BS53" s="14">
        <f t="shared" si="16"/>
        <v>2023</v>
      </c>
      <c r="BT53" s="14">
        <f t="shared" si="16"/>
        <v>2089</v>
      </c>
      <c r="BU53" s="14">
        <f t="shared" si="16"/>
        <v>2204</v>
      </c>
      <c r="BV53" s="14">
        <f t="shared" si="16"/>
        <v>2335</v>
      </c>
      <c r="BW53" s="14">
        <f t="shared" si="16"/>
        <v>2395</v>
      </c>
      <c r="BX53" s="14">
        <f t="shared" si="16"/>
        <v>2370</v>
      </c>
      <c r="BY53" s="14">
        <f t="shared" si="16"/>
        <v>2310</v>
      </c>
      <c r="BZ53" s="14">
        <f t="shared" si="16"/>
        <v>2270</v>
      </c>
      <c r="CA53" s="14">
        <f t="shared" si="16"/>
        <v>1470</v>
      </c>
      <c r="CB53" s="14">
        <f t="shared" si="16"/>
        <v>1420</v>
      </c>
      <c r="CC53" s="14">
        <f t="shared" si="16"/>
        <v>1395</v>
      </c>
      <c r="CD53" s="14">
        <f t="shared" si="16"/>
        <v>1352</v>
      </c>
      <c r="CE53" s="14">
        <f t="shared" si="16"/>
        <v>1368</v>
      </c>
      <c r="CF53" s="14">
        <f t="shared" si="16"/>
        <v>1344</v>
      </c>
      <c r="CG53" s="14">
        <f t="shared" si="16"/>
        <v>1436</v>
      </c>
      <c r="CH53" s="14">
        <f t="shared" si="16"/>
        <v>1582</v>
      </c>
      <c r="CI53" s="14">
        <f t="shared" si="16"/>
        <v>1783</v>
      </c>
      <c r="CJ53" s="14">
        <f t="shared" si="16"/>
        <v>1709</v>
      </c>
      <c r="CK53" s="14">
        <f t="shared" si="16"/>
        <v>1637</v>
      </c>
      <c r="CL53" s="14">
        <f t="shared" si="16"/>
        <v>1576</v>
      </c>
      <c r="CM53" s="14">
        <f t="shared" si="16"/>
        <v>1526</v>
      </c>
      <c r="CN53" s="14">
        <f t="shared" si="16"/>
        <v>1461</v>
      </c>
      <c r="CO53" s="14">
        <f t="shared" si="16"/>
        <v>1420</v>
      </c>
      <c r="CP53" s="14">
        <f t="shared" si="16"/>
        <v>1383</v>
      </c>
      <c r="CQ53" s="14">
        <f t="shared" si="16"/>
        <v>1340</v>
      </c>
      <c r="CR53" s="14">
        <f t="shared" si="16"/>
        <v>1305</v>
      </c>
      <c r="CS53" s="14">
        <f t="shared" si="16"/>
        <v>1251</v>
      </c>
      <c r="CT53" s="14">
        <f t="shared" si="16"/>
        <v>38799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3"/>
  <sheetViews>
    <sheetView workbookViewId="0">
      <selection activeCell="E47" sqref="E47"/>
    </sheetView>
  </sheetViews>
  <sheetFormatPr defaultRowHeight="15" x14ac:dyDescent="0.25"/>
  <sheetData>
    <row r="1" spans="1:98" x14ac:dyDescent="0.25">
      <c r="A1" s="205" t="s">
        <v>0</v>
      </c>
      <c r="B1" s="206"/>
      <c r="C1" s="206"/>
      <c r="D1" s="206"/>
      <c r="E1" s="206"/>
      <c r="F1" s="206"/>
      <c r="G1" s="206"/>
      <c r="H1" s="207"/>
      <c r="I1" s="208">
        <v>44530</v>
      </c>
      <c r="J1" s="209"/>
      <c r="K1" s="210"/>
      <c r="L1" s="211"/>
      <c r="M1" s="212"/>
      <c r="N1" s="212"/>
      <c r="O1" s="212"/>
      <c r="P1" s="212"/>
      <c r="Q1" s="212"/>
      <c r="R1" s="212"/>
    </row>
    <row r="2" spans="1:98" ht="18" x14ac:dyDescent="0.25">
      <c r="A2" s="184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7" t="s">
        <v>7</v>
      </c>
      <c r="H2" s="197" t="s">
        <v>8</v>
      </c>
      <c r="I2" s="197" t="s">
        <v>9</v>
      </c>
      <c r="J2" s="197" t="s">
        <v>10</v>
      </c>
      <c r="K2" s="197" t="s">
        <v>11</v>
      </c>
      <c r="L2" s="197" t="s">
        <v>12</v>
      </c>
      <c r="M2" s="197" t="s">
        <v>13</v>
      </c>
      <c r="N2" s="197" t="s">
        <v>14</v>
      </c>
      <c r="O2" s="197" t="s">
        <v>15</v>
      </c>
      <c r="P2" s="197" t="s">
        <v>16</v>
      </c>
      <c r="Q2" s="197" t="s">
        <v>17</v>
      </c>
      <c r="R2" s="197" t="s">
        <v>18</v>
      </c>
      <c r="S2" s="83">
        <v>0.1875</v>
      </c>
      <c r="T2" s="82">
        <v>0.19791666666666666</v>
      </c>
      <c r="U2" s="82">
        <v>0.20833333333333334</v>
      </c>
      <c r="V2" s="82">
        <v>0.21875</v>
      </c>
      <c r="W2" s="83">
        <v>0.22916666666666666</v>
      </c>
      <c r="X2" s="82">
        <v>0.23958333333333334</v>
      </c>
      <c r="Y2" s="82">
        <v>0.25</v>
      </c>
      <c r="Z2" s="82">
        <v>0.26041666666666669</v>
      </c>
      <c r="AA2" s="83">
        <v>0.27083333333333331</v>
      </c>
      <c r="AB2" s="82">
        <v>0.28125</v>
      </c>
      <c r="AC2" s="82">
        <v>0.29166666666666669</v>
      </c>
      <c r="AD2" s="82">
        <v>0.30208333333333331</v>
      </c>
      <c r="AE2" s="83">
        <v>0.3125</v>
      </c>
      <c r="AF2" s="82">
        <v>0.32291666666666669</v>
      </c>
      <c r="AG2" s="82">
        <v>0.33333333333333331</v>
      </c>
      <c r="AH2" s="83">
        <v>0.34375</v>
      </c>
      <c r="AI2" s="83">
        <v>0.35416666666666669</v>
      </c>
      <c r="AJ2" s="197" t="s">
        <v>36</v>
      </c>
      <c r="AK2" s="197" t="s">
        <v>37</v>
      </c>
      <c r="AL2" s="197" t="s">
        <v>38</v>
      </c>
      <c r="AM2" s="197" t="s">
        <v>39</v>
      </c>
      <c r="AN2" s="197" t="s">
        <v>40</v>
      </c>
      <c r="AO2" s="197" t="s">
        <v>41</v>
      </c>
      <c r="AP2" s="197" t="s">
        <v>42</v>
      </c>
      <c r="AQ2" s="197" t="s">
        <v>43</v>
      </c>
      <c r="AR2" s="197" t="s">
        <v>44</v>
      </c>
      <c r="AS2" s="197" t="s">
        <v>45</v>
      </c>
      <c r="AT2" s="197" t="s">
        <v>46</v>
      </c>
      <c r="AU2" s="197" t="s">
        <v>47</v>
      </c>
      <c r="AV2" s="197" t="s">
        <v>48</v>
      </c>
      <c r="AW2" s="197" t="s">
        <v>49</v>
      </c>
      <c r="AX2" s="197" t="s">
        <v>50</v>
      </c>
      <c r="AY2" s="197" t="s">
        <v>51</v>
      </c>
      <c r="AZ2" s="197" t="s">
        <v>52</v>
      </c>
      <c r="BA2" s="197" t="s">
        <v>53</v>
      </c>
      <c r="BB2" s="198" t="s">
        <v>54</v>
      </c>
      <c r="BC2" s="198" t="s">
        <v>55</v>
      </c>
      <c r="BD2" s="198" t="s">
        <v>56</v>
      </c>
      <c r="BE2" s="198" t="s">
        <v>57</v>
      </c>
      <c r="BF2" s="197" t="s">
        <v>58</v>
      </c>
      <c r="BG2" s="198" t="s">
        <v>59</v>
      </c>
      <c r="BH2" s="197" t="s">
        <v>60</v>
      </c>
      <c r="BI2" s="197" t="s">
        <v>61</v>
      </c>
      <c r="BJ2" s="197" t="s">
        <v>62</v>
      </c>
      <c r="BK2" s="198" t="s">
        <v>63</v>
      </c>
      <c r="BL2" s="197" t="s">
        <v>64</v>
      </c>
      <c r="BM2" s="197" t="s">
        <v>65</v>
      </c>
      <c r="BN2" s="197" t="s">
        <v>66</v>
      </c>
      <c r="BO2" s="198" t="s">
        <v>67</v>
      </c>
      <c r="BP2" s="197" t="s">
        <v>68</v>
      </c>
      <c r="BQ2" s="197" t="s">
        <v>69</v>
      </c>
      <c r="BR2" s="197" t="s">
        <v>70</v>
      </c>
      <c r="BS2" s="198" t="s">
        <v>71</v>
      </c>
      <c r="BT2" s="197" t="s">
        <v>72</v>
      </c>
      <c r="BU2" s="197" t="s">
        <v>73</v>
      </c>
      <c r="BV2" s="197" t="s">
        <v>74</v>
      </c>
      <c r="BW2" s="198" t="s">
        <v>75</v>
      </c>
      <c r="BX2" s="197" t="s">
        <v>76</v>
      </c>
      <c r="BY2" s="197" t="s">
        <v>77</v>
      </c>
      <c r="BZ2" s="197" t="s">
        <v>78</v>
      </c>
      <c r="CA2" s="198" t="s">
        <v>79</v>
      </c>
      <c r="CB2" s="197" t="s">
        <v>80</v>
      </c>
      <c r="CC2" s="197" t="s">
        <v>81</v>
      </c>
      <c r="CD2" s="197" t="s">
        <v>82</v>
      </c>
      <c r="CE2" s="198" t="s">
        <v>83</v>
      </c>
      <c r="CF2" s="197" t="s">
        <v>84</v>
      </c>
      <c r="CG2" s="197" t="s">
        <v>85</v>
      </c>
      <c r="CH2" s="197" t="s">
        <v>86</v>
      </c>
      <c r="CI2" s="198" t="s">
        <v>87</v>
      </c>
      <c r="CJ2" s="197" t="s">
        <v>88</v>
      </c>
      <c r="CK2" s="197" t="s">
        <v>89</v>
      </c>
      <c r="CL2" s="197" t="s">
        <v>90</v>
      </c>
      <c r="CM2" s="197" t="s">
        <v>91</v>
      </c>
      <c r="CN2" s="197" t="s">
        <v>92</v>
      </c>
      <c r="CO2" s="197" t="s">
        <v>93</v>
      </c>
      <c r="CP2" s="197" t="s">
        <v>94</v>
      </c>
      <c r="CQ2" s="197" t="s">
        <v>95</v>
      </c>
      <c r="CR2" s="197" t="s">
        <v>96</v>
      </c>
      <c r="CS2" s="196" t="s">
        <v>97</v>
      </c>
      <c r="CT2" s="195" t="s">
        <v>98</v>
      </c>
    </row>
    <row r="3" spans="1:98" x14ac:dyDescent="0.25">
      <c r="A3" s="187" t="s">
        <v>99</v>
      </c>
      <c r="B3" s="201">
        <v>21</v>
      </c>
      <c r="C3" s="201">
        <v>35</v>
      </c>
      <c r="D3" s="201">
        <v>35</v>
      </c>
      <c r="E3" s="201">
        <v>36</v>
      </c>
      <c r="F3" s="201">
        <v>35</v>
      </c>
      <c r="G3" s="201">
        <v>35</v>
      </c>
      <c r="H3" s="201">
        <v>35</v>
      </c>
      <c r="I3" s="201">
        <v>35</v>
      </c>
      <c r="J3" s="201">
        <v>26</v>
      </c>
      <c r="K3" s="201">
        <v>25</v>
      </c>
      <c r="L3" s="201">
        <v>26</v>
      </c>
      <c r="M3" s="201">
        <v>11</v>
      </c>
      <c r="N3" s="201">
        <v>10</v>
      </c>
      <c r="O3" s="201">
        <v>10</v>
      </c>
      <c r="P3" s="201">
        <v>10</v>
      </c>
      <c r="Q3" s="201">
        <v>10</v>
      </c>
      <c r="R3" s="201">
        <v>10</v>
      </c>
      <c r="S3" s="201">
        <v>20</v>
      </c>
      <c r="T3" s="201">
        <v>26</v>
      </c>
      <c r="U3" s="201">
        <v>30</v>
      </c>
      <c r="V3" s="201">
        <v>30</v>
      </c>
      <c r="W3" s="201">
        <v>30</v>
      </c>
      <c r="X3" s="201">
        <v>35</v>
      </c>
      <c r="Y3" s="201">
        <v>35</v>
      </c>
      <c r="Z3" s="201">
        <v>35</v>
      </c>
      <c r="AA3" s="201">
        <v>35</v>
      </c>
      <c r="AB3" s="201">
        <v>35</v>
      </c>
      <c r="AC3" s="201">
        <v>35</v>
      </c>
      <c r="AD3" s="201">
        <v>35</v>
      </c>
      <c r="AE3" s="202">
        <v>35</v>
      </c>
      <c r="AF3" s="201">
        <v>21</v>
      </c>
      <c r="AG3" s="201">
        <v>21</v>
      </c>
      <c r="AH3" s="201">
        <v>21</v>
      </c>
      <c r="AI3" s="201">
        <v>21</v>
      </c>
      <c r="AJ3" s="201">
        <v>35</v>
      </c>
      <c r="AK3" s="201">
        <v>36</v>
      </c>
      <c r="AL3" s="201">
        <v>36</v>
      </c>
      <c r="AM3" s="201">
        <v>35</v>
      </c>
      <c r="AN3" s="201">
        <v>35</v>
      </c>
      <c r="AO3" s="201">
        <v>36</v>
      </c>
      <c r="AP3" s="201">
        <v>36</v>
      </c>
      <c r="AQ3" s="202">
        <v>35</v>
      </c>
      <c r="AR3" s="201">
        <v>35</v>
      </c>
      <c r="AS3" s="201">
        <v>36</v>
      </c>
      <c r="AT3" s="201">
        <v>35</v>
      </c>
      <c r="AU3" s="201">
        <v>35</v>
      </c>
      <c r="AV3" s="202">
        <v>35</v>
      </c>
      <c r="AW3" s="201">
        <v>35</v>
      </c>
      <c r="AX3" s="201">
        <v>35</v>
      </c>
      <c r="AY3" s="202">
        <v>35</v>
      </c>
      <c r="AZ3" s="201">
        <v>35</v>
      </c>
      <c r="BA3" s="201">
        <v>35</v>
      </c>
      <c r="BB3" s="202">
        <v>35</v>
      </c>
      <c r="BC3" s="201">
        <v>35</v>
      </c>
      <c r="BD3" s="201">
        <v>35</v>
      </c>
      <c r="BE3" s="201">
        <v>35</v>
      </c>
      <c r="BF3" s="201">
        <v>35</v>
      </c>
      <c r="BG3" s="201">
        <v>36</v>
      </c>
      <c r="BH3" s="201">
        <v>35</v>
      </c>
      <c r="BI3" s="201">
        <v>36</v>
      </c>
      <c r="BJ3" s="201">
        <v>35</v>
      </c>
      <c r="BK3" s="201">
        <v>35</v>
      </c>
      <c r="BL3" s="201">
        <v>35</v>
      </c>
      <c r="BM3" s="201">
        <v>35</v>
      </c>
      <c r="BN3" s="201">
        <v>35</v>
      </c>
      <c r="BO3" s="201">
        <v>35</v>
      </c>
      <c r="BP3" s="201">
        <v>35</v>
      </c>
      <c r="BQ3" s="201">
        <v>35</v>
      </c>
      <c r="BR3" s="202">
        <v>35</v>
      </c>
      <c r="BS3" s="201">
        <v>35</v>
      </c>
      <c r="BT3" s="201">
        <v>35</v>
      </c>
      <c r="BU3" s="201">
        <v>35</v>
      </c>
      <c r="BV3" s="201">
        <v>35</v>
      </c>
      <c r="BW3" s="202">
        <v>35</v>
      </c>
      <c r="BX3" s="201">
        <v>35</v>
      </c>
      <c r="BY3" s="201">
        <v>35</v>
      </c>
      <c r="BZ3" s="201">
        <v>35</v>
      </c>
      <c r="CA3" s="201">
        <v>35</v>
      </c>
      <c r="CB3" s="201">
        <v>35</v>
      </c>
      <c r="CC3" s="201">
        <v>35</v>
      </c>
      <c r="CD3" s="201">
        <v>35</v>
      </c>
      <c r="CE3" s="201">
        <v>35</v>
      </c>
      <c r="CF3" s="201">
        <v>35</v>
      </c>
      <c r="CG3" s="201">
        <v>35</v>
      </c>
      <c r="CH3" s="201">
        <v>35</v>
      </c>
      <c r="CI3" s="201">
        <v>35</v>
      </c>
      <c r="CJ3" s="201">
        <v>35</v>
      </c>
      <c r="CK3" s="201">
        <v>35</v>
      </c>
      <c r="CL3" s="201">
        <v>35</v>
      </c>
      <c r="CM3" s="201">
        <v>35</v>
      </c>
      <c r="CN3" s="201">
        <v>35</v>
      </c>
      <c r="CO3" s="201">
        <v>35</v>
      </c>
      <c r="CP3" s="201">
        <v>35</v>
      </c>
      <c r="CQ3" s="201">
        <v>35</v>
      </c>
      <c r="CR3" s="201">
        <v>27</v>
      </c>
      <c r="CS3" s="201">
        <v>21</v>
      </c>
      <c r="CT3" s="203">
        <v>772</v>
      </c>
    </row>
    <row r="4" spans="1:98" x14ac:dyDescent="0.25">
      <c r="A4" s="187" t="s">
        <v>100</v>
      </c>
      <c r="B4" s="201">
        <v>10</v>
      </c>
      <c r="C4" s="201">
        <v>10</v>
      </c>
      <c r="D4" s="201">
        <v>10</v>
      </c>
      <c r="E4" s="201">
        <v>10</v>
      </c>
      <c r="F4" s="201">
        <v>10</v>
      </c>
      <c r="G4" s="201">
        <v>10</v>
      </c>
      <c r="H4" s="201">
        <v>10</v>
      </c>
      <c r="I4" s="201">
        <v>10</v>
      </c>
      <c r="J4" s="201">
        <v>10</v>
      </c>
      <c r="K4" s="201">
        <v>10</v>
      </c>
      <c r="L4" s="201">
        <v>10</v>
      </c>
      <c r="M4" s="201">
        <v>10</v>
      </c>
      <c r="N4" s="201">
        <v>10</v>
      </c>
      <c r="O4" s="201">
        <v>10</v>
      </c>
      <c r="P4" s="201">
        <v>10</v>
      </c>
      <c r="Q4" s="201">
        <v>10</v>
      </c>
      <c r="R4" s="201">
        <v>10</v>
      </c>
      <c r="S4" s="201">
        <v>10</v>
      </c>
      <c r="T4" s="201">
        <v>10</v>
      </c>
      <c r="U4" s="201">
        <v>10</v>
      </c>
      <c r="V4" s="201">
        <v>10</v>
      </c>
      <c r="W4" s="201">
        <v>10</v>
      </c>
      <c r="X4" s="201">
        <v>20</v>
      </c>
      <c r="Y4" s="201">
        <v>20</v>
      </c>
      <c r="Z4" s="201">
        <v>40</v>
      </c>
      <c r="AA4" s="201">
        <v>40</v>
      </c>
      <c r="AB4" s="201">
        <v>19</v>
      </c>
      <c r="AC4" s="201">
        <v>20</v>
      </c>
      <c r="AD4" s="201">
        <v>20</v>
      </c>
      <c r="AE4" s="202">
        <v>10</v>
      </c>
      <c r="AF4" s="201">
        <v>10</v>
      </c>
      <c r="AG4" s="201">
        <v>10</v>
      </c>
      <c r="AH4" s="201">
        <v>10</v>
      </c>
      <c r="AI4" s="201">
        <v>10</v>
      </c>
      <c r="AJ4" s="201">
        <v>10</v>
      </c>
      <c r="AK4" s="201">
        <v>10</v>
      </c>
      <c r="AL4" s="201">
        <v>15</v>
      </c>
      <c r="AM4" s="201">
        <v>25</v>
      </c>
      <c r="AN4" s="201">
        <v>25</v>
      </c>
      <c r="AO4" s="201">
        <v>25</v>
      </c>
      <c r="AP4" s="201">
        <v>25</v>
      </c>
      <c r="AQ4" s="202">
        <v>25</v>
      </c>
      <c r="AR4" s="201">
        <v>25</v>
      </c>
      <c r="AS4" s="201">
        <v>25</v>
      </c>
      <c r="AT4" s="201">
        <v>30</v>
      </c>
      <c r="AU4" s="201">
        <v>50</v>
      </c>
      <c r="AV4" s="202">
        <v>50</v>
      </c>
      <c r="AW4" s="201">
        <v>36</v>
      </c>
      <c r="AX4" s="201">
        <v>30</v>
      </c>
      <c r="AY4" s="202">
        <v>30</v>
      </c>
      <c r="AZ4" s="201">
        <v>30</v>
      </c>
      <c r="BA4" s="201">
        <v>30</v>
      </c>
      <c r="BB4" s="202">
        <v>30</v>
      </c>
      <c r="BC4" s="201">
        <v>30</v>
      </c>
      <c r="BD4" s="201">
        <v>30</v>
      </c>
      <c r="BE4" s="201">
        <v>40</v>
      </c>
      <c r="BF4" s="201">
        <v>30</v>
      </c>
      <c r="BG4" s="201">
        <v>30</v>
      </c>
      <c r="BH4" s="201">
        <v>30</v>
      </c>
      <c r="BI4" s="201">
        <v>10</v>
      </c>
      <c r="BJ4" s="201">
        <v>10</v>
      </c>
      <c r="BK4" s="201">
        <v>10</v>
      </c>
      <c r="BL4" s="201">
        <v>10</v>
      </c>
      <c r="BM4" s="201">
        <v>10</v>
      </c>
      <c r="BN4" s="201">
        <v>10</v>
      </c>
      <c r="BO4" s="201">
        <v>10</v>
      </c>
      <c r="BP4" s="201">
        <v>10</v>
      </c>
      <c r="BQ4" s="201">
        <v>10</v>
      </c>
      <c r="BR4" s="202">
        <v>10</v>
      </c>
      <c r="BS4" s="201">
        <v>10</v>
      </c>
      <c r="BT4" s="201">
        <v>10</v>
      </c>
      <c r="BU4" s="201">
        <v>10</v>
      </c>
      <c r="BV4" s="201">
        <v>10</v>
      </c>
      <c r="BW4" s="202">
        <v>25</v>
      </c>
      <c r="BX4" s="201">
        <v>20</v>
      </c>
      <c r="BY4" s="201">
        <v>20</v>
      </c>
      <c r="BZ4" s="201">
        <v>20</v>
      </c>
      <c r="CA4" s="201">
        <v>20</v>
      </c>
      <c r="CB4" s="201">
        <v>20</v>
      </c>
      <c r="CC4" s="201">
        <v>20</v>
      </c>
      <c r="CD4" s="201">
        <v>20</v>
      </c>
      <c r="CE4" s="201">
        <v>20</v>
      </c>
      <c r="CF4" s="201">
        <v>20</v>
      </c>
      <c r="CG4" s="201">
        <v>20</v>
      </c>
      <c r="CH4" s="201">
        <v>10</v>
      </c>
      <c r="CI4" s="201">
        <v>10</v>
      </c>
      <c r="CJ4" s="201">
        <v>10</v>
      </c>
      <c r="CK4" s="201">
        <v>10</v>
      </c>
      <c r="CL4" s="201">
        <v>10</v>
      </c>
      <c r="CM4" s="201">
        <v>10</v>
      </c>
      <c r="CN4" s="201">
        <v>10</v>
      </c>
      <c r="CO4" s="201">
        <v>10</v>
      </c>
      <c r="CP4" s="201">
        <v>10</v>
      </c>
      <c r="CQ4" s="201">
        <v>10</v>
      </c>
      <c r="CR4" s="201">
        <v>10</v>
      </c>
      <c r="CS4" s="201">
        <v>10</v>
      </c>
      <c r="CT4" s="203">
        <v>411</v>
      </c>
    </row>
    <row r="5" spans="1:98" x14ac:dyDescent="0.25">
      <c r="A5" s="187" t="s">
        <v>101</v>
      </c>
      <c r="B5" s="201">
        <v>21</v>
      </c>
      <c r="C5" s="201">
        <v>53</v>
      </c>
      <c r="D5" s="201">
        <v>53</v>
      </c>
      <c r="E5" s="201">
        <v>54</v>
      </c>
      <c r="F5" s="201">
        <v>53</v>
      </c>
      <c r="G5" s="201">
        <v>53</v>
      </c>
      <c r="H5" s="201">
        <v>41</v>
      </c>
      <c r="I5" s="201">
        <v>41</v>
      </c>
      <c r="J5" s="201">
        <v>41</v>
      </c>
      <c r="K5" s="201">
        <v>41</v>
      </c>
      <c r="L5" s="201">
        <v>53</v>
      </c>
      <c r="M5" s="201">
        <v>15</v>
      </c>
      <c r="N5" s="201">
        <v>15</v>
      </c>
      <c r="O5" s="201">
        <v>15</v>
      </c>
      <c r="P5" s="201">
        <v>15</v>
      </c>
      <c r="Q5" s="201">
        <v>15</v>
      </c>
      <c r="R5" s="201">
        <v>15</v>
      </c>
      <c r="S5" s="201">
        <v>30</v>
      </c>
      <c r="T5" s="201">
        <v>30</v>
      </c>
      <c r="U5" s="201">
        <v>54</v>
      </c>
      <c r="V5" s="201">
        <v>54</v>
      </c>
      <c r="W5" s="201">
        <v>54</v>
      </c>
      <c r="X5" s="201">
        <v>54</v>
      </c>
      <c r="Y5" s="201">
        <v>54</v>
      </c>
      <c r="Z5" s="201">
        <v>54</v>
      </c>
      <c r="AA5" s="201">
        <v>54</v>
      </c>
      <c r="AB5" s="201">
        <v>54</v>
      </c>
      <c r="AC5" s="201">
        <v>54</v>
      </c>
      <c r="AD5" s="201">
        <v>54</v>
      </c>
      <c r="AE5" s="202">
        <v>54</v>
      </c>
      <c r="AF5" s="201">
        <v>42</v>
      </c>
      <c r="AG5" s="201">
        <v>42</v>
      </c>
      <c r="AH5" s="201">
        <v>42</v>
      </c>
      <c r="AI5" s="201">
        <v>42</v>
      </c>
      <c r="AJ5" s="201">
        <v>41</v>
      </c>
      <c r="AK5" s="201">
        <v>41</v>
      </c>
      <c r="AL5" s="201">
        <v>54</v>
      </c>
      <c r="AM5" s="201">
        <v>54</v>
      </c>
      <c r="AN5" s="201">
        <v>53</v>
      </c>
      <c r="AO5" s="201">
        <v>53</v>
      </c>
      <c r="AP5" s="201">
        <v>53</v>
      </c>
      <c r="AQ5" s="202">
        <v>53</v>
      </c>
      <c r="AR5" s="201">
        <v>53</v>
      </c>
      <c r="AS5" s="201">
        <v>53</v>
      </c>
      <c r="AT5" s="201">
        <v>53</v>
      </c>
      <c r="AU5" s="201">
        <v>53</v>
      </c>
      <c r="AV5" s="202">
        <v>54</v>
      </c>
      <c r="AW5" s="201">
        <v>54</v>
      </c>
      <c r="AX5" s="201">
        <v>54</v>
      </c>
      <c r="AY5" s="202">
        <v>53</v>
      </c>
      <c r="AZ5" s="201">
        <v>53</v>
      </c>
      <c r="BA5" s="201">
        <v>54</v>
      </c>
      <c r="BB5" s="202">
        <v>54</v>
      </c>
      <c r="BC5" s="201">
        <v>54</v>
      </c>
      <c r="BD5" s="201">
        <v>53</v>
      </c>
      <c r="BE5" s="201">
        <v>54</v>
      </c>
      <c r="BF5" s="201">
        <v>54</v>
      </c>
      <c r="BG5" s="201">
        <v>54</v>
      </c>
      <c r="BH5" s="201">
        <v>54</v>
      </c>
      <c r="BI5" s="201">
        <v>54</v>
      </c>
      <c r="BJ5" s="201">
        <v>54</v>
      </c>
      <c r="BK5" s="201">
        <v>54</v>
      </c>
      <c r="BL5" s="201">
        <v>54</v>
      </c>
      <c r="BM5" s="201">
        <v>54</v>
      </c>
      <c r="BN5" s="201">
        <v>54</v>
      </c>
      <c r="BO5" s="201">
        <v>54</v>
      </c>
      <c r="BP5" s="201">
        <v>54</v>
      </c>
      <c r="BQ5" s="201">
        <v>53</v>
      </c>
      <c r="BR5" s="202">
        <v>54</v>
      </c>
      <c r="BS5" s="201">
        <v>54</v>
      </c>
      <c r="BT5" s="201">
        <v>53</v>
      </c>
      <c r="BU5" s="201">
        <v>54</v>
      </c>
      <c r="BV5" s="201">
        <v>54</v>
      </c>
      <c r="BW5" s="202">
        <v>53</v>
      </c>
      <c r="BX5" s="201">
        <v>53</v>
      </c>
      <c r="BY5" s="201">
        <v>53</v>
      </c>
      <c r="BZ5" s="201">
        <v>53</v>
      </c>
      <c r="CA5" s="201">
        <v>53</v>
      </c>
      <c r="CB5" s="201">
        <v>53</v>
      </c>
      <c r="CC5" s="201">
        <v>53</v>
      </c>
      <c r="CD5" s="201">
        <v>53</v>
      </c>
      <c r="CE5" s="201">
        <v>53</v>
      </c>
      <c r="CF5" s="201">
        <v>53</v>
      </c>
      <c r="CG5" s="201">
        <v>53</v>
      </c>
      <c r="CH5" s="201">
        <v>53</v>
      </c>
      <c r="CI5" s="201">
        <v>53</v>
      </c>
      <c r="CJ5" s="201">
        <v>53</v>
      </c>
      <c r="CK5" s="201">
        <v>53</v>
      </c>
      <c r="CL5" s="201">
        <v>53</v>
      </c>
      <c r="CM5" s="201">
        <v>43</v>
      </c>
      <c r="CN5" s="201">
        <v>32</v>
      </c>
      <c r="CO5" s="201">
        <v>32</v>
      </c>
      <c r="CP5" s="201">
        <v>32</v>
      </c>
      <c r="CQ5" s="201">
        <v>21</v>
      </c>
      <c r="CR5" s="201">
        <v>21</v>
      </c>
      <c r="CS5" s="201">
        <v>21</v>
      </c>
      <c r="CT5" s="203">
        <v>1144</v>
      </c>
    </row>
    <row r="6" spans="1:98" x14ac:dyDescent="0.25">
      <c r="A6" s="187" t="s">
        <v>102</v>
      </c>
      <c r="B6" s="201">
        <v>49</v>
      </c>
      <c r="C6" s="202">
        <v>100</v>
      </c>
      <c r="D6" s="201">
        <v>81</v>
      </c>
      <c r="E6" s="201">
        <v>81</v>
      </c>
      <c r="F6" s="201">
        <v>81</v>
      </c>
      <c r="G6" s="201">
        <v>81</v>
      </c>
      <c r="H6" s="201">
        <v>61</v>
      </c>
      <c r="I6" s="201">
        <v>61</v>
      </c>
      <c r="J6" s="201">
        <v>61</v>
      </c>
      <c r="K6" s="201">
        <v>67</v>
      </c>
      <c r="L6" s="201">
        <v>72</v>
      </c>
      <c r="M6" s="201">
        <v>52</v>
      </c>
      <c r="N6" s="201">
        <v>52</v>
      </c>
      <c r="O6" s="201">
        <v>63</v>
      </c>
      <c r="P6" s="201">
        <v>82</v>
      </c>
      <c r="Q6" s="201">
        <v>92</v>
      </c>
      <c r="R6" s="201">
        <v>92</v>
      </c>
      <c r="S6" s="201">
        <v>92</v>
      </c>
      <c r="T6" s="201">
        <v>99</v>
      </c>
      <c r="U6" s="201">
        <v>101</v>
      </c>
      <c r="V6" s="201">
        <v>101</v>
      </c>
      <c r="W6" s="201">
        <v>101</v>
      </c>
      <c r="X6" s="201">
        <v>101</v>
      </c>
      <c r="Y6" s="201">
        <v>101</v>
      </c>
      <c r="Z6" s="201">
        <v>101</v>
      </c>
      <c r="AA6" s="201">
        <v>101</v>
      </c>
      <c r="AB6" s="201">
        <v>101</v>
      </c>
      <c r="AC6" s="201">
        <v>101</v>
      </c>
      <c r="AD6" s="202">
        <v>100</v>
      </c>
      <c r="AE6" s="202">
        <v>101</v>
      </c>
      <c r="AF6" s="201">
        <v>101</v>
      </c>
      <c r="AG6" s="202">
        <v>101</v>
      </c>
      <c r="AH6" s="202">
        <v>101</v>
      </c>
      <c r="AI6" s="201">
        <v>101</v>
      </c>
      <c r="AJ6" s="201">
        <v>101</v>
      </c>
      <c r="AK6" s="201">
        <v>101</v>
      </c>
      <c r="AL6" s="201">
        <v>101</v>
      </c>
      <c r="AM6" s="201">
        <v>101</v>
      </c>
      <c r="AN6" s="201">
        <v>101</v>
      </c>
      <c r="AO6" s="201">
        <v>101</v>
      </c>
      <c r="AP6" s="202">
        <v>101</v>
      </c>
      <c r="AQ6" s="202">
        <v>101</v>
      </c>
      <c r="AR6" s="201">
        <v>101</v>
      </c>
      <c r="AS6" s="201">
        <v>101</v>
      </c>
      <c r="AT6" s="202">
        <v>101</v>
      </c>
      <c r="AU6" s="201">
        <v>101</v>
      </c>
      <c r="AV6" s="202">
        <v>101</v>
      </c>
      <c r="AW6" s="201">
        <v>101</v>
      </c>
      <c r="AX6" s="202">
        <v>101</v>
      </c>
      <c r="AY6" s="202">
        <v>101</v>
      </c>
      <c r="AZ6" s="201">
        <v>101</v>
      </c>
      <c r="BA6" s="201">
        <v>101</v>
      </c>
      <c r="BB6" s="202">
        <v>101</v>
      </c>
      <c r="BC6" s="201">
        <v>101</v>
      </c>
      <c r="BD6" s="202">
        <v>101</v>
      </c>
      <c r="BE6" s="202">
        <v>101</v>
      </c>
      <c r="BF6" s="202">
        <v>101</v>
      </c>
      <c r="BG6" s="202">
        <v>101</v>
      </c>
      <c r="BH6" s="202">
        <v>101</v>
      </c>
      <c r="BI6" s="202">
        <v>101</v>
      </c>
      <c r="BJ6" s="202">
        <v>101</v>
      </c>
      <c r="BK6" s="202">
        <v>101</v>
      </c>
      <c r="BL6" s="202">
        <v>101</v>
      </c>
      <c r="BM6" s="202">
        <v>101</v>
      </c>
      <c r="BN6" s="202">
        <v>101</v>
      </c>
      <c r="BO6" s="202">
        <v>101</v>
      </c>
      <c r="BP6" s="201">
        <v>101</v>
      </c>
      <c r="BQ6" s="201">
        <v>97</v>
      </c>
      <c r="BR6" s="202">
        <v>101</v>
      </c>
      <c r="BS6" s="201">
        <v>101</v>
      </c>
      <c r="BT6" s="201">
        <v>101</v>
      </c>
      <c r="BU6" s="201">
        <v>101</v>
      </c>
      <c r="BV6" s="202">
        <v>101</v>
      </c>
      <c r="BW6" s="202">
        <v>101</v>
      </c>
      <c r="BX6" s="201">
        <v>101</v>
      </c>
      <c r="BY6" s="202">
        <v>101</v>
      </c>
      <c r="BZ6" s="202">
        <v>101</v>
      </c>
      <c r="CA6" s="202">
        <v>101</v>
      </c>
      <c r="CB6" s="202">
        <v>101</v>
      </c>
      <c r="CC6" s="202">
        <v>101</v>
      </c>
      <c r="CD6" s="202">
        <v>101</v>
      </c>
      <c r="CE6" s="202">
        <v>101</v>
      </c>
      <c r="CF6" s="201">
        <v>99</v>
      </c>
      <c r="CG6" s="201">
        <v>101</v>
      </c>
      <c r="CH6" s="201">
        <v>101</v>
      </c>
      <c r="CI6" s="201">
        <v>101</v>
      </c>
      <c r="CJ6" s="201">
        <v>101</v>
      </c>
      <c r="CK6" s="201">
        <v>101</v>
      </c>
      <c r="CL6" s="202">
        <v>101</v>
      </c>
      <c r="CM6" s="202">
        <v>101</v>
      </c>
      <c r="CN6" s="201">
        <v>80</v>
      </c>
      <c r="CO6" s="201">
        <v>81</v>
      </c>
      <c r="CP6" s="201">
        <v>81</v>
      </c>
      <c r="CQ6" s="201">
        <v>70</v>
      </c>
      <c r="CR6" s="201">
        <v>81</v>
      </c>
      <c r="CS6" s="201">
        <v>81</v>
      </c>
      <c r="CT6" s="203">
        <v>2269</v>
      </c>
    </row>
    <row r="7" spans="1:98" x14ac:dyDescent="0.25">
      <c r="A7" s="187" t="s">
        <v>103</v>
      </c>
      <c r="B7" s="201">
        <v>56</v>
      </c>
      <c r="C7" s="201">
        <v>87</v>
      </c>
      <c r="D7" s="201">
        <v>80</v>
      </c>
      <c r="E7" s="201">
        <v>81</v>
      </c>
      <c r="F7" s="201">
        <v>79</v>
      </c>
      <c r="G7" s="201">
        <v>79</v>
      </c>
      <c r="H7" s="201">
        <v>74</v>
      </c>
      <c r="I7" s="201">
        <v>78</v>
      </c>
      <c r="J7" s="201">
        <v>77</v>
      </c>
      <c r="K7" s="201">
        <v>76</v>
      </c>
      <c r="L7" s="201">
        <v>72</v>
      </c>
      <c r="M7" s="201">
        <v>68</v>
      </c>
      <c r="N7" s="201">
        <v>74</v>
      </c>
      <c r="O7" s="201">
        <v>64</v>
      </c>
      <c r="P7" s="201">
        <v>62</v>
      </c>
      <c r="Q7" s="201">
        <v>50</v>
      </c>
      <c r="R7" s="201">
        <v>53</v>
      </c>
      <c r="S7" s="201">
        <v>55</v>
      </c>
      <c r="T7" s="201">
        <v>53</v>
      </c>
      <c r="U7" s="201">
        <v>51</v>
      </c>
      <c r="V7" s="201">
        <v>84</v>
      </c>
      <c r="W7" s="201">
        <v>78</v>
      </c>
      <c r="X7" s="201">
        <v>80</v>
      </c>
      <c r="Y7" s="201">
        <v>88</v>
      </c>
      <c r="Z7" s="201">
        <v>87</v>
      </c>
      <c r="AA7" s="201">
        <v>88</v>
      </c>
      <c r="AB7" s="201">
        <v>85</v>
      </c>
      <c r="AC7" s="201">
        <v>87</v>
      </c>
      <c r="AD7" s="201">
        <v>85</v>
      </c>
      <c r="AE7" s="202">
        <v>88</v>
      </c>
      <c r="AF7" s="201">
        <v>89</v>
      </c>
      <c r="AG7" s="201">
        <v>89</v>
      </c>
      <c r="AH7" s="201">
        <v>89</v>
      </c>
      <c r="AI7" s="201">
        <v>85</v>
      </c>
      <c r="AJ7" s="201">
        <v>81</v>
      </c>
      <c r="AK7" s="201">
        <v>82</v>
      </c>
      <c r="AL7" s="201">
        <v>82</v>
      </c>
      <c r="AM7" s="201">
        <v>76</v>
      </c>
      <c r="AN7" s="201">
        <v>82</v>
      </c>
      <c r="AO7" s="201">
        <v>82</v>
      </c>
      <c r="AP7" s="201">
        <v>81</v>
      </c>
      <c r="AQ7" s="202">
        <v>82</v>
      </c>
      <c r="AR7" s="201">
        <v>80</v>
      </c>
      <c r="AS7" s="201">
        <v>84</v>
      </c>
      <c r="AT7" s="201">
        <v>88</v>
      </c>
      <c r="AU7" s="201">
        <v>86</v>
      </c>
      <c r="AV7" s="202">
        <v>89</v>
      </c>
      <c r="AW7" s="201">
        <v>88</v>
      </c>
      <c r="AX7" s="201">
        <v>88</v>
      </c>
      <c r="AY7" s="202">
        <v>88</v>
      </c>
      <c r="AZ7" s="201">
        <v>88</v>
      </c>
      <c r="BA7" s="201">
        <v>87</v>
      </c>
      <c r="BB7" s="202">
        <v>89</v>
      </c>
      <c r="BC7" s="201">
        <v>89</v>
      </c>
      <c r="BD7" s="201">
        <v>82</v>
      </c>
      <c r="BE7" s="201">
        <v>80</v>
      </c>
      <c r="BF7" s="201">
        <v>83</v>
      </c>
      <c r="BG7" s="201">
        <v>85</v>
      </c>
      <c r="BH7" s="201">
        <v>83</v>
      </c>
      <c r="BI7" s="201">
        <v>84</v>
      </c>
      <c r="BJ7" s="201">
        <v>81</v>
      </c>
      <c r="BK7" s="201">
        <v>85</v>
      </c>
      <c r="BL7" s="201">
        <v>83</v>
      </c>
      <c r="BM7" s="201">
        <v>84</v>
      </c>
      <c r="BN7" s="201">
        <v>86</v>
      </c>
      <c r="BO7" s="201">
        <v>86</v>
      </c>
      <c r="BP7" s="201">
        <v>85</v>
      </c>
      <c r="BQ7" s="201">
        <v>78</v>
      </c>
      <c r="BR7" s="202">
        <v>83</v>
      </c>
      <c r="BS7" s="201">
        <v>83</v>
      </c>
      <c r="BT7" s="201">
        <v>85</v>
      </c>
      <c r="BU7" s="201">
        <v>81</v>
      </c>
      <c r="BV7" s="201">
        <v>88</v>
      </c>
      <c r="BW7" s="202">
        <v>84</v>
      </c>
      <c r="BX7" s="201">
        <v>85</v>
      </c>
      <c r="BY7" s="201">
        <v>83</v>
      </c>
      <c r="BZ7" s="201">
        <v>84</v>
      </c>
      <c r="CA7" s="201">
        <v>89</v>
      </c>
      <c r="CB7" s="201">
        <v>89</v>
      </c>
      <c r="CC7" s="201">
        <v>87</v>
      </c>
      <c r="CD7" s="201">
        <v>87</v>
      </c>
      <c r="CE7" s="201">
        <v>86</v>
      </c>
      <c r="CF7" s="201">
        <v>84</v>
      </c>
      <c r="CG7" s="201">
        <v>87</v>
      </c>
      <c r="CH7" s="201">
        <v>89</v>
      </c>
      <c r="CI7" s="201">
        <v>88</v>
      </c>
      <c r="CJ7" s="201">
        <v>89</v>
      </c>
      <c r="CK7" s="201">
        <v>85</v>
      </c>
      <c r="CL7" s="201">
        <v>87</v>
      </c>
      <c r="CM7" s="201">
        <v>76</v>
      </c>
      <c r="CN7" s="201">
        <v>74</v>
      </c>
      <c r="CO7" s="201">
        <v>75</v>
      </c>
      <c r="CP7" s="201">
        <v>68</v>
      </c>
      <c r="CQ7" s="201">
        <v>62</v>
      </c>
      <c r="CR7" s="201">
        <v>60</v>
      </c>
      <c r="CS7" s="201">
        <v>54</v>
      </c>
      <c r="CT7" s="203">
        <v>1852</v>
      </c>
    </row>
    <row r="8" spans="1:98" ht="18" x14ac:dyDescent="0.25">
      <c r="A8" s="187" t="s">
        <v>104</v>
      </c>
      <c r="B8" s="201">
        <v>150</v>
      </c>
      <c r="C8" s="201">
        <v>80</v>
      </c>
      <c r="D8" s="201">
        <v>80</v>
      </c>
      <c r="E8" s="201">
        <v>80</v>
      </c>
      <c r="F8" s="201">
        <v>80</v>
      </c>
      <c r="G8" s="201">
        <v>80</v>
      </c>
      <c r="H8" s="201">
        <v>80</v>
      </c>
      <c r="I8" s="201">
        <v>40</v>
      </c>
      <c r="J8" s="201">
        <v>40</v>
      </c>
      <c r="K8" s="201">
        <v>40</v>
      </c>
      <c r="L8" s="201">
        <v>40</v>
      </c>
      <c r="M8" s="201">
        <v>40</v>
      </c>
      <c r="N8" s="201">
        <v>40</v>
      </c>
      <c r="O8" s="201">
        <v>40</v>
      </c>
      <c r="P8" s="201">
        <v>40</v>
      </c>
      <c r="Q8" s="201">
        <v>40</v>
      </c>
      <c r="R8" s="201">
        <v>40</v>
      </c>
      <c r="S8" s="201">
        <v>40</v>
      </c>
      <c r="T8" s="201">
        <v>80</v>
      </c>
      <c r="U8" s="201">
        <v>80</v>
      </c>
      <c r="V8" s="201">
        <v>80</v>
      </c>
      <c r="W8" s="201">
        <v>151</v>
      </c>
      <c r="X8" s="201">
        <v>150</v>
      </c>
      <c r="Y8" s="201">
        <v>150</v>
      </c>
      <c r="Z8" s="201">
        <v>150</v>
      </c>
      <c r="AA8" s="201">
        <v>150</v>
      </c>
      <c r="AB8" s="201">
        <v>150</v>
      </c>
      <c r="AC8" s="201">
        <v>115</v>
      </c>
      <c r="AD8" s="202">
        <v>100</v>
      </c>
      <c r="AE8" s="202">
        <v>80</v>
      </c>
      <c r="AF8" s="201">
        <v>80</v>
      </c>
      <c r="AG8" s="201">
        <v>80</v>
      </c>
      <c r="AH8" s="201">
        <v>80</v>
      </c>
      <c r="AI8" s="201">
        <v>88</v>
      </c>
      <c r="AJ8" s="201">
        <v>100</v>
      </c>
      <c r="AK8" s="201">
        <v>100</v>
      </c>
      <c r="AL8" s="201">
        <v>100</v>
      </c>
      <c r="AM8" s="201">
        <v>100</v>
      </c>
      <c r="AN8" s="201">
        <v>100</v>
      </c>
      <c r="AO8" s="201">
        <v>100</v>
      </c>
      <c r="AP8" s="202">
        <v>100</v>
      </c>
      <c r="AQ8" s="202">
        <v>100</v>
      </c>
      <c r="AR8" s="201">
        <v>101</v>
      </c>
      <c r="AS8" s="201">
        <v>100</v>
      </c>
      <c r="AT8" s="202">
        <v>120</v>
      </c>
      <c r="AU8" s="201">
        <v>110</v>
      </c>
      <c r="AV8" s="202">
        <v>100</v>
      </c>
      <c r="AW8" s="201">
        <v>100</v>
      </c>
      <c r="AX8" s="202">
        <v>100</v>
      </c>
      <c r="AY8" s="202">
        <v>100</v>
      </c>
      <c r="AZ8" s="201">
        <v>100</v>
      </c>
      <c r="BA8" s="201">
        <v>100</v>
      </c>
      <c r="BB8" s="202">
        <v>100</v>
      </c>
      <c r="BC8" s="201">
        <v>100</v>
      </c>
      <c r="BD8" s="202">
        <v>100</v>
      </c>
      <c r="BE8" s="201">
        <v>80</v>
      </c>
      <c r="BF8" s="201">
        <v>80</v>
      </c>
      <c r="BG8" s="201">
        <v>80</v>
      </c>
      <c r="BH8" s="201">
        <v>90</v>
      </c>
      <c r="BI8" s="201">
        <v>80</v>
      </c>
      <c r="BJ8" s="202">
        <v>100</v>
      </c>
      <c r="BK8" s="201">
        <v>90</v>
      </c>
      <c r="BL8" s="202">
        <v>120</v>
      </c>
      <c r="BM8" s="202">
        <v>121</v>
      </c>
      <c r="BN8" s="202">
        <v>151</v>
      </c>
      <c r="BO8" s="202">
        <v>150</v>
      </c>
      <c r="BP8" s="201">
        <v>150</v>
      </c>
      <c r="BQ8" s="201">
        <v>132</v>
      </c>
      <c r="BR8" s="202">
        <v>120</v>
      </c>
      <c r="BS8" s="201">
        <v>120</v>
      </c>
      <c r="BT8" s="201">
        <v>151</v>
      </c>
      <c r="BU8" s="201">
        <v>150</v>
      </c>
      <c r="BV8" s="202">
        <v>151</v>
      </c>
      <c r="BW8" s="202">
        <v>150</v>
      </c>
      <c r="BX8" s="201">
        <v>150</v>
      </c>
      <c r="BY8" s="202">
        <v>150</v>
      </c>
      <c r="BZ8" s="202">
        <v>150</v>
      </c>
      <c r="CA8" s="202">
        <v>150</v>
      </c>
      <c r="CB8" s="202">
        <v>151</v>
      </c>
      <c r="CC8" s="202">
        <v>150</v>
      </c>
      <c r="CD8" s="202">
        <v>150</v>
      </c>
      <c r="CE8" s="202">
        <v>150</v>
      </c>
      <c r="CF8" s="202">
        <v>150</v>
      </c>
      <c r="CG8" s="201">
        <v>150</v>
      </c>
      <c r="CH8" s="201">
        <v>150</v>
      </c>
      <c r="CI8" s="201">
        <v>150</v>
      </c>
      <c r="CJ8" s="201">
        <v>150</v>
      </c>
      <c r="CK8" s="201">
        <v>150</v>
      </c>
      <c r="CL8" s="202">
        <v>150</v>
      </c>
      <c r="CM8" s="202">
        <v>150</v>
      </c>
      <c r="CN8" s="201">
        <v>150</v>
      </c>
      <c r="CO8" s="201">
        <v>150</v>
      </c>
      <c r="CP8" s="202">
        <v>150</v>
      </c>
      <c r="CQ8" s="201">
        <v>150</v>
      </c>
      <c r="CR8" s="202">
        <v>150</v>
      </c>
      <c r="CS8" s="201">
        <v>150</v>
      </c>
      <c r="CT8" s="203">
        <v>2607</v>
      </c>
    </row>
    <row r="9" spans="1:98" x14ac:dyDescent="0.25">
      <c r="A9" s="187" t="s">
        <v>105</v>
      </c>
      <c r="B9" s="201">
        <v>84</v>
      </c>
      <c r="C9" s="202">
        <v>128</v>
      </c>
      <c r="D9" s="202">
        <v>129</v>
      </c>
      <c r="E9" s="202">
        <v>134</v>
      </c>
      <c r="F9" s="201">
        <v>131</v>
      </c>
      <c r="G9" s="202">
        <v>124</v>
      </c>
      <c r="H9" s="201">
        <v>144</v>
      </c>
      <c r="I9" s="201">
        <v>157</v>
      </c>
      <c r="J9" s="201">
        <v>151</v>
      </c>
      <c r="K9" s="201">
        <v>153</v>
      </c>
      <c r="L9" s="201">
        <v>143</v>
      </c>
      <c r="M9" s="201">
        <v>122</v>
      </c>
      <c r="N9" s="201">
        <v>93</v>
      </c>
      <c r="O9" s="201">
        <v>89</v>
      </c>
      <c r="P9" s="201">
        <v>84</v>
      </c>
      <c r="Q9" s="201">
        <v>94</v>
      </c>
      <c r="R9" s="201">
        <v>101</v>
      </c>
      <c r="S9" s="201">
        <v>106</v>
      </c>
      <c r="T9" s="201">
        <v>99</v>
      </c>
      <c r="U9" s="201">
        <v>106</v>
      </c>
      <c r="V9" s="201">
        <v>138</v>
      </c>
      <c r="W9" s="201">
        <v>143</v>
      </c>
      <c r="X9" s="201">
        <v>147</v>
      </c>
      <c r="Y9" s="201">
        <v>141</v>
      </c>
      <c r="Z9" s="201">
        <v>133</v>
      </c>
      <c r="AA9" s="201">
        <v>156</v>
      </c>
      <c r="AB9" s="201">
        <v>123</v>
      </c>
      <c r="AC9" s="201">
        <v>120</v>
      </c>
      <c r="AD9" s="201">
        <v>92</v>
      </c>
      <c r="AE9" s="202">
        <v>107</v>
      </c>
      <c r="AF9" s="201">
        <v>131</v>
      </c>
      <c r="AG9" s="202">
        <v>129</v>
      </c>
      <c r="AH9" s="202">
        <v>128</v>
      </c>
      <c r="AI9" s="201">
        <v>156</v>
      </c>
      <c r="AJ9" s="201">
        <v>145</v>
      </c>
      <c r="AK9" s="201">
        <v>158</v>
      </c>
      <c r="AL9" s="201">
        <v>162</v>
      </c>
      <c r="AM9" s="201">
        <v>99</v>
      </c>
      <c r="AN9" s="201">
        <v>119</v>
      </c>
      <c r="AO9" s="201">
        <v>129</v>
      </c>
      <c r="AP9" s="202">
        <v>133</v>
      </c>
      <c r="AQ9" s="202">
        <v>137</v>
      </c>
      <c r="AR9" s="201">
        <v>167</v>
      </c>
      <c r="AS9" s="201">
        <v>172</v>
      </c>
      <c r="AT9" s="202">
        <v>145</v>
      </c>
      <c r="AU9" s="201">
        <v>141</v>
      </c>
      <c r="AV9" s="202">
        <v>166</v>
      </c>
      <c r="AW9" s="201">
        <v>166</v>
      </c>
      <c r="AX9" s="202">
        <v>151</v>
      </c>
      <c r="AY9" s="202">
        <v>141</v>
      </c>
      <c r="AZ9" s="201">
        <v>132</v>
      </c>
      <c r="BA9" s="201">
        <v>119</v>
      </c>
      <c r="BB9" s="202">
        <v>125</v>
      </c>
      <c r="BC9" s="201">
        <v>139</v>
      </c>
      <c r="BD9" s="202">
        <v>130</v>
      </c>
      <c r="BE9" s="202">
        <v>135</v>
      </c>
      <c r="BF9" s="202">
        <v>145</v>
      </c>
      <c r="BG9" s="202">
        <v>176</v>
      </c>
      <c r="BH9" s="202">
        <v>129</v>
      </c>
      <c r="BI9" s="202">
        <v>118</v>
      </c>
      <c r="BJ9" s="202">
        <v>107</v>
      </c>
      <c r="BK9" s="201">
        <v>83</v>
      </c>
      <c r="BL9" s="201">
        <v>75</v>
      </c>
      <c r="BM9" s="201">
        <v>85</v>
      </c>
      <c r="BN9" s="201">
        <v>62</v>
      </c>
      <c r="BO9" s="201">
        <v>43</v>
      </c>
      <c r="BP9" s="201">
        <v>44</v>
      </c>
      <c r="BQ9" s="201">
        <v>22</v>
      </c>
      <c r="BR9" s="202">
        <v>47</v>
      </c>
      <c r="BS9" s="201">
        <v>43</v>
      </c>
      <c r="BT9" s="201">
        <v>47</v>
      </c>
      <c r="BU9" s="201">
        <v>33</v>
      </c>
      <c r="BV9" s="201">
        <v>61</v>
      </c>
      <c r="BW9" s="202">
        <v>70</v>
      </c>
      <c r="BX9" s="201">
        <v>115</v>
      </c>
      <c r="BY9" s="202">
        <v>107</v>
      </c>
      <c r="BZ9" s="202">
        <v>105</v>
      </c>
      <c r="CA9" s="202">
        <v>120</v>
      </c>
      <c r="CB9" s="202">
        <v>165</v>
      </c>
      <c r="CC9" s="202">
        <v>138</v>
      </c>
      <c r="CD9" s="202">
        <v>133</v>
      </c>
      <c r="CE9" s="202">
        <v>106</v>
      </c>
      <c r="CF9" s="201">
        <v>91</v>
      </c>
      <c r="CG9" s="201">
        <v>97</v>
      </c>
      <c r="CH9" s="201">
        <v>77</v>
      </c>
      <c r="CI9" s="201">
        <v>90</v>
      </c>
      <c r="CJ9" s="201">
        <v>85</v>
      </c>
      <c r="CK9" s="201">
        <v>61</v>
      </c>
      <c r="CL9" s="201">
        <v>72</v>
      </c>
      <c r="CM9" s="201">
        <v>60</v>
      </c>
      <c r="CN9" s="201">
        <v>57</v>
      </c>
      <c r="CO9" s="201">
        <v>69</v>
      </c>
      <c r="CP9" s="201">
        <v>62</v>
      </c>
      <c r="CQ9" s="201">
        <v>60</v>
      </c>
      <c r="CR9" s="201">
        <v>74</v>
      </c>
      <c r="CS9" s="201">
        <v>69</v>
      </c>
      <c r="CT9" s="203">
        <v>2640</v>
      </c>
    </row>
    <row r="10" spans="1:98" x14ac:dyDescent="0.25">
      <c r="A10" s="187" t="s">
        <v>106</v>
      </c>
      <c r="B10" s="201">
        <v>240</v>
      </c>
      <c r="C10" s="202">
        <v>170</v>
      </c>
      <c r="D10" s="202">
        <v>172</v>
      </c>
      <c r="E10" s="202">
        <v>173</v>
      </c>
      <c r="F10" s="201">
        <v>172</v>
      </c>
      <c r="G10" s="202">
        <v>170</v>
      </c>
      <c r="H10" s="201">
        <v>177</v>
      </c>
      <c r="I10" s="201">
        <v>181</v>
      </c>
      <c r="J10" s="201">
        <v>205</v>
      </c>
      <c r="K10" s="201">
        <v>202</v>
      </c>
      <c r="L10" s="201">
        <v>194</v>
      </c>
      <c r="M10" s="201">
        <v>241</v>
      </c>
      <c r="N10" s="201">
        <v>241</v>
      </c>
      <c r="O10" s="201">
        <v>241</v>
      </c>
      <c r="P10" s="201">
        <v>241</v>
      </c>
      <c r="Q10" s="201">
        <v>241</v>
      </c>
      <c r="R10" s="201">
        <v>241</v>
      </c>
      <c r="S10" s="201">
        <v>241</v>
      </c>
      <c r="T10" s="201">
        <v>241</v>
      </c>
      <c r="U10" s="201">
        <v>242</v>
      </c>
      <c r="V10" s="201">
        <v>244</v>
      </c>
      <c r="W10" s="201">
        <v>239</v>
      </c>
      <c r="X10" s="201">
        <v>240</v>
      </c>
      <c r="Y10" s="201">
        <v>240</v>
      </c>
      <c r="Z10" s="201">
        <v>240</v>
      </c>
      <c r="AA10" s="201">
        <v>240</v>
      </c>
      <c r="AB10" s="201">
        <v>240</v>
      </c>
      <c r="AC10" s="201">
        <v>240</v>
      </c>
      <c r="AD10" s="202">
        <v>240</v>
      </c>
      <c r="AE10" s="202">
        <v>240</v>
      </c>
      <c r="AF10" s="201">
        <v>240</v>
      </c>
      <c r="AG10" s="202">
        <v>240</v>
      </c>
      <c r="AH10" s="202">
        <v>240</v>
      </c>
      <c r="AI10" s="201">
        <v>240</v>
      </c>
      <c r="AJ10" s="201">
        <v>240</v>
      </c>
      <c r="AK10" s="201">
        <v>240</v>
      </c>
      <c r="AL10" s="201">
        <v>240</v>
      </c>
      <c r="AM10" s="201">
        <v>240</v>
      </c>
      <c r="AN10" s="201">
        <v>240</v>
      </c>
      <c r="AO10" s="201">
        <v>240</v>
      </c>
      <c r="AP10" s="202">
        <v>240</v>
      </c>
      <c r="AQ10" s="202">
        <v>240</v>
      </c>
      <c r="AR10" s="201">
        <v>240</v>
      </c>
      <c r="AS10" s="201">
        <v>240</v>
      </c>
      <c r="AT10" s="202">
        <v>240</v>
      </c>
      <c r="AU10" s="201">
        <v>240</v>
      </c>
      <c r="AV10" s="202">
        <v>240</v>
      </c>
      <c r="AW10" s="201">
        <v>240</v>
      </c>
      <c r="AX10" s="202">
        <v>240</v>
      </c>
      <c r="AY10" s="202">
        <v>240</v>
      </c>
      <c r="AZ10" s="201">
        <v>240</v>
      </c>
      <c r="BA10" s="201">
        <v>241</v>
      </c>
      <c r="BB10" s="202">
        <v>240</v>
      </c>
      <c r="BC10" s="201">
        <v>240</v>
      </c>
      <c r="BD10" s="202">
        <v>240</v>
      </c>
      <c r="BE10" s="202">
        <v>240</v>
      </c>
      <c r="BF10" s="202">
        <v>240</v>
      </c>
      <c r="BG10" s="202">
        <v>240</v>
      </c>
      <c r="BH10" s="202">
        <v>240</v>
      </c>
      <c r="BI10" s="202">
        <v>240</v>
      </c>
      <c r="BJ10" s="202">
        <v>240</v>
      </c>
      <c r="BK10" s="202">
        <v>241</v>
      </c>
      <c r="BL10" s="202">
        <v>240</v>
      </c>
      <c r="BM10" s="202">
        <v>241</v>
      </c>
      <c r="BN10" s="202">
        <v>240</v>
      </c>
      <c r="BO10" s="202">
        <v>240</v>
      </c>
      <c r="BP10" s="201">
        <v>240</v>
      </c>
      <c r="BQ10" s="201">
        <v>240</v>
      </c>
      <c r="BR10" s="202">
        <v>240</v>
      </c>
      <c r="BS10" s="201">
        <v>240</v>
      </c>
      <c r="BT10" s="201">
        <v>240</v>
      </c>
      <c r="BU10" s="201">
        <v>202</v>
      </c>
      <c r="BV10" s="202">
        <v>200</v>
      </c>
      <c r="BW10" s="202">
        <v>240</v>
      </c>
      <c r="BX10" s="201">
        <v>240</v>
      </c>
      <c r="BY10" s="202">
        <v>240</v>
      </c>
      <c r="BZ10" s="202">
        <v>240</v>
      </c>
      <c r="CA10" s="202">
        <v>241</v>
      </c>
      <c r="CB10" s="202">
        <v>241</v>
      </c>
      <c r="CC10" s="202">
        <v>240</v>
      </c>
      <c r="CD10" s="202">
        <v>240</v>
      </c>
      <c r="CE10" s="202">
        <v>241</v>
      </c>
      <c r="CF10" s="202">
        <v>241</v>
      </c>
      <c r="CG10" s="201">
        <v>241</v>
      </c>
      <c r="CH10" s="201">
        <v>240</v>
      </c>
      <c r="CI10" s="201">
        <v>240</v>
      </c>
      <c r="CJ10" s="201">
        <v>240</v>
      </c>
      <c r="CK10" s="201">
        <v>240</v>
      </c>
      <c r="CL10" s="202">
        <v>240</v>
      </c>
      <c r="CM10" s="202">
        <v>240</v>
      </c>
      <c r="CN10" s="201">
        <v>240</v>
      </c>
      <c r="CO10" s="201">
        <v>240</v>
      </c>
      <c r="CP10" s="202">
        <v>240</v>
      </c>
      <c r="CQ10" s="201">
        <v>240</v>
      </c>
      <c r="CR10" s="202">
        <v>240</v>
      </c>
      <c r="CS10" s="201">
        <v>240</v>
      </c>
      <c r="CT10" s="203">
        <v>5595</v>
      </c>
    </row>
    <row r="11" spans="1:98" x14ac:dyDescent="0.25">
      <c r="A11" s="187" t="s">
        <v>107</v>
      </c>
      <c r="B11" s="201">
        <v>98</v>
      </c>
      <c r="C11" s="201">
        <v>97</v>
      </c>
      <c r="D11" s="201">
        <v>98</v>
      </c>
      <c r="E11" s="201">
        <v>96</v>
      </c>
      <c r="F11" s="201">
        <v>96</v>
      </c>
      <c r="G11" s="201">
        <v>96</v>
      </c>
      <c r="H11" s="201">
        <v>97</v>
      </c>
      <c r="I11" s="201">
        <v>98</v>
      </c>
      <c r="J11" s="201">
        <v>96</v>
      </c>
      <c r="K11" s="201">
        <v>98</v>
      </c>
      <c r="L11" s="201">
        <v>96</v>
      </c>
      <c r="M11" s="201">
        <v>126</v>
      </c>
      <c r="N11" s="201">
        <v>126</v>
      </c>
      <c r="O11" s="201">
        <v>126</v>
      </c>
      <c r="P11" s="201">
        <v>126</v>
      </c>
      <c r="Q11" s="201">
        <v>126</v>
      </c>
      <c r="R11" s="201">
        <v>126</v>
      </c>
      <c r="S11" s="201">
        <v>126</v>
      </c>
      <c r="T11" s="201">
        <v>126</v>
      </c>
      <c r="U11" s="201">
        <v>126</v>
      </c>
      <c r="V11" s="201">
        <v>126</v>
      </c>
      <c r="W11" s="201">
        <v>126</v>
      </c>
      <c r="X11" s="201">
        <v>126</v>
      </c>
      <c r="Y11" s="201">
        <v>126</v>
      </c>
      <c r="Z11" s="201">
        <v>126</v>
      </c>
      <c r="AA11" s="201">
        <v>126</v>
      </c>
      <c r="AB11" s="201">
        <v>126</v>
      </c>
      <c r="AC11" s="201">
        <v>126</v>
      </c>
      <c r="AD11" s="202">
        <v>126</v>
      </c>
      <c r="AE11" s="202">
        <v>126</v>
      </c>
      <c r="AF11" s="201">
        <v>126</v>
      </c>
      <c r="AG11" s="202">
        <v>126</v>
      </c>
      <c r="AH11" s="202">
        <v>126</v>
      </c>
      <c r="AI11" s="201">
        <v>126</v>
      </c>
      <c r="AJ11" s="201">
        <v>126</v>
      </c>
      <c r="AK11" s="201">
        <v>126</v>
      </c>
      <c r="AL11" s="201">
        <v>126</v>
      </c>
      <c r="AM11" s="201">
        <v>126</v>
      </c>
      <c r="AN11" s="201">
        <v>126</v>
      </c>
      <c r="AO11" s="201">
        <v>126</v>
      </c>
      <c r="AP11" s="202">
        <v>126</v>
      </c>
      <c r="AQ11" s="202">
        <v>126</v>
      </c>
      <c r="AR11" s="201">
        <v>126</v>
      </c>
      <c r="AS11" s="201">
        <v>126</v>
      </c>
      <c r="AT11" s="202">
        <v>126</v>
      </c>
      <c r="AU11" s="201">
        <v>126</v>
      </c>
      <c r="AV11" s="202">
        <v>126</v>
      </c>
      <c r="AW11" s="201">
        <v>126</v>
      </c>
      <c r="AX11" s="202">
        <v>126</v>
      </c>
      <c r="AY11" s="202">
        <v>126</v>
      </c>
      <c r="AZ11" s="201">
        <v>126</v>
      </c>
      <c r="BA11" s="201">
        <v>126</v>
      </c>
      <c r="BB11" s="202">
        <v>126</v>
      </c>
      <c r="BC11" s="201">
        <v>126</v>
      </c>
      <c r="BD11" s="202">
        <v>126</v>
      </c>
      <c r="BE11" s="202">
        <v>126</v>
      </c>
      <c r="BF11" s="202">
        <v>126</v>
      </c>
      <c r="BG11" s="202">
        <v>126</v>
      </c>
      <c r="BH11" s="202">
        <v>126</v>
      </c>
      <c r="BI11" s="202">
        <v>126</v>
      </c>
      <c r="BJ11" s="202">
        <v>126</v>
      </c>
      <c r="BK11" s="202">
        <v>126</v>
      </c>
      <c r="BL11" s="202">
        <v>126</v>
      </c>
      <c r="BM11" s="202">
        <v>126</v>
      </c>
      <c r="BN11" s="202">
        <v>126</v>
      </c>
      <c r="BO11" s="202">
        <v>126</v>
      </c>
      <c r="BP11" s="201">
        <v>126</v>
      </c>
      <c r="BQ11" s="201">
        <v>125</v>
      </c>
      <c r="BR11" s="202">
        <v>125</v>
      </c>
      <c r="BS11" s="201">
        <v>125</v>
      </c>
      <c r="BT11" s="201">
        <v>125</v>
      </c>
      <c r="BU11" s="201">
        <v>125</v>
      </c>
      <c r="BV11" s="202">
        <v>124</v>
      </c>
      <c r="BW11" s="202">
        <v>123</v>
      </c>
      <c r="BX11" s="201">
        <v>123</v>
      </c>
      <c r="BY11" s="202">
        <v>123</v>
      </c>
      <c r="BZ11" s="202">
        <v>123</v>
      </c>
      <c r="CA11" s="202">
        <v>123</v>
      </c>
      <c r="CB11" s="202">
        <v>123</v>
      </c>
      <c r="CC11" s="202">
        <v>123</v>
      </c>
      <c r="CD11" s="202">
        <v>123</v>
      </c>
      <c r="CE11" s="202">
        <v>123</v>
      </c>
      <c r="CF11" s="202">
        <v>123</v>
      </c>
      <c r="CG11" s="201">
        <v>123</v>
      </c>
      <c r="CH11" s="201">
        <v>123</v>
      </c>
      <c r="CI11" s="201">
        <v>123</v>
      </c>
      <c r="CJ11" s="201">
        <v>123</v>
      </c>
      <c r="CK11" s="201">
        <v>123</v>
      </c>
      <c r="CL11" s="202">
        <v>123</v>
      </c>
      <c r="CM11" s="202">
        <v>123</v>
      </c>
      <c r="CN11" s="201">
        <v>114</v>
      </c>
      <c r="CO11" s="201">
        <v>96</v>
      </c>
      <c r="CP11" s="201">
        <v>98</v>
      </c>
      <c r="CQ11" s="201">
        <v>98</v>
      </c>
      <c r="CR11" s="201">
        <v>98</v>
      </c>
      <c r="CS11" s="201">
        <v>98</v>
      </c>
      <c r="CT11" s="203">
        <v>2888</v>
      </c>
    </row>
    <row r="12" spans="1:98" x14ac:dyDescent="0.25">
      <c r="A12" s="187" t="s">
        <v>108</v>
      </c>
      <c r="B12" s="201">
        <v>32</v>
      </c>
      <c r="C12" s="201">
        <v>54</v>
      </c>
      <c r="D12" s="201">
        <v>55</v>
      </c>
      <c r="E12" s="201">
        <v>54</v>
      </c>
      <c r="F12" s="201">
        <v>54</v>
      </c>
      <c r="G12" s="201">
        <v>54</v>
      </c>
      <c r="H12" s="201">
        <v>54</v>
      </c>
      <c r="I12" s="201">
        <v>54</v>
      </c>
      <c r="J12" s="201">
        <v>54</v>
      </c>
      <c r="K12" s="201">
        <v>54</v>
      </c>
      <c r="L12" s="201">
        <v>54</v>
      </c>
      <c r="M12" s="201">
        <v>54</v>
      </c>
      <c r="N12" s="201">
        <v>54</v>
      </c>
      <c r="O12" s="201">
        <v>54</v>
      </c>
      <c r="P12" s="201">
        <v>53</v>
      </c>
      <c r="Q12" s="201">
        <v>54</v>
      </c>
      <c r="R12" s="201">
        <v>53</v>
      </c>
      <c r="S12" s="201">
        <v>54</v>
      </c>
      <c r="T12" s="201">
        <v>54</v>
      </c>
      <c r="U12" s="201">
        <v>54</v>
      </c>
      <c r="V12" s="201">
        <v>54</v>
      </c>
      <c r="W12" s="201">
        <v>53</v>
      </c>
      <c r="X12" s="201">
        <v>54</v>
      </c>
      <c r="Y12" s="201">
        <v>54</v>
      </c>
      <c r="Z12" s="201">
        <v>54</v>
      </c>
      <c r="AA12" s="201">
        <v>54</v>
      </c>
      <c r="AB12" s="201">
        <v>54</v>
      </c>
      <c r="AC12" s="201">
        <v>54</v>
      </c>
      <c r="AD12" s="201">
        <v>54</v>
      </c>
      <c r="AE12" s="202">
        <v>54</v>
      </c>
      <c r="AF12" s="201">
        <v>54</v>
      </c>
      <c r="AG12" s="201">
        <v>54</v>
      </c>
      <c r="AH12" s="201">
        <v>54</v>
      </c>
      <c r="AI12" s="201">
        <v>54</v>
      </c>
      <c r="AJ12" s="201">
        <v>54</v>
      </c>
      <c r="AK12" s="201">
        <v>54</v>
      </c>
      <c r="AL12" s="201">
        <v>54</v>
      </c>
      <c r="AM12" s="201">
        <v>54</v>
      </c>
      <c r="AN12" s="201">
        <v>54</v>
      </c>
      <c r="AO12" s="201">
        <v>54</v>
      </c>
      <c r="AP12" s="201">
        <v>54</v>
      </c>
      <c r="AQ12" s="202">
        <v>54</v>
      </c>
      <c r="AR12" s="201">
        <v>54</v>
      </c>
      <c r="AS12" s="201">
        <v>54</v>
      </c>
      <c r="AT12" s="201">
        <v>54</v>
      </c>
      <c r="AU12" s="201">
        <v>54</v>
      </c>
      <c r="AV12" s="202">
        <v>54</v>
      </c>
      <c r="AW12" s="201">
        <v>54</v>
      </c>
      <c r="AX12" s="201">
        <v>54</v>
      </c>
      <c r="AY12" s="202">
        <v>54</v>
      </c>
      <c r="AZ12" s="201">
        <v>54</v>
      </c>
      <c r="BA12" s="201">
        <v>54</v>
      </c>
      <c r="BB12" s="202">
        <v>54</v>
      </c>
      <c r="BC12" s="201">
        <v>54</v>
      </c>
      <c r="BD12" s="201">
        <v>54</v>
      </c>
      <c r="BE12" s="201">
        <v>54</v>
      </c>
      <c r="BF12" s="201">
        <v>54</v>
      </c>
      <c r="BG12" s="201">
        <v>54</v>
      </c>
      <c r="BH12" s="201">
        <v>54</v>
      </c>
      <c r="BI12" s="201">
        <v>54</v>
      </c>
      <c r="BJ12" s="201">
        <v>54</v>
      </c>
      <c r="BK12" s="201">
        <v>54</v>
      </c>
      <c r="BL12" s="201">
        <v>54</v>
      </c>
      <c r="BM12" s="201">
        <v>54</v>
      </c>
      <c r="BN12" s="201">
        <v>54</v>
      </c>
      <c r="BO12" s="201">
        <v>54</v>
      </c>
      <c r="BP12" s="201">
        <v>54</v>
      </c>
      <c r="BQ12" s="201">
        <v>54</v>
      </c>
      <c r="BR12" s="202">
        <v>54</v>
      </c>
      <c r="BS12" s="201">
        <v>54</v>
      </c>
      <c r="BT12" s="201">
        <v>54</v>
      </c>
      <c r="BU12" s="201">
        <v>54</v>
      </c>
      <c r="BV12" s="201">
        <v>53</v>
      </c>
      <c r="BW12" s="202">
        <v>54</v>
      </c>
      <c r="BX12" s="201">
        <v>54</v>
      </c>
      <c r="BY12" s="201">
        <v>54</v>
      </c>
      <c r="BZ12" s="201">
        <v>54</v>
      </c>
      <c r="CA12" s="201">
        <v>54</v>
      </c>
      <c r="CB12" s="201">
        <v>54</v>
      </c>
      <c r="CC12" s="201">
        <v>54</v>
      </c>
      <c r="CD12" s="201">
        <v>54</v>
      </c>
      <c r="CE12" s="201">
        <v>54</v>
      </c>
      <c r="CF12" s="201">
        <v>54</v>
      </c>
      <c r="CG12" s="201">
        <v>54</v>
      </c>
      <c r="CH12" s="201">
        <v>54</v>
      </c>
      <c r="CI12" s="201">
        <v>54</v>
      </c>
      <c r="CJ12" s="201">
        <v>54</v>
      </c>
      <c r="CK12" s="201">
        <v>54</v>
      </c>
      <c r="CL12" s="201">
        <v>54</v>
      </c>
      <c r="CM12" s="201">
        <v>54</v>
      </c>
      <c r="CN12" s="201">
        <v>54</v>
      </c>
      <c r="CO12" s="201">
        <v>54</v>
      </c>
      <c r="CP12" s="201">
        <v>54</v>
      </c>
      <c r="CQ12" s="201">
        <v>54</v>
      </c>
      <c r="CR12" s="201">
        <v>37</v>
      </c>
      <c r="CS12" s="201">
        <v>32</v>
      </c>
      <c r="CT12" s="203">
        <v>1285</v>
      </c>
    </row>
    <row r="13" spans="1:98" x14ac:dyDescent="0.25">
      <c r="A13" s="187" t="s">
        <v>109</v>
      </c>
      <c r="B13" s="201">
        <v>20</v>
      </c>
      <c r="C13" s="201">
        <v>35</v>
      </c>
      <c r="D13" s="201">
        <v>36</v>
      </c>
      <c r="E13" s="201">
        <v>35</v>
      </c>
      <c r="F13" s="201">
        <v>35</v>
      </c>
      <c r="G13" s="201">
        <v>36</v>
      </c>
      <c r="H13" s="201">
        <v>35</v>
      </c>
      <c r="I13" s="201">
        <v>36</v>
      </c>
      <c r="J13" s="201">
        <v>35</v>
      </c>
      <c r="K13" s="201">
        <v>36</v>
      </c>
      <c r="L13" s="201">
        <v>36</v>
      </c>
      <c r="M13" s="201">
        <v>36</v>
      </c>
      <c r="N13" s="201">
        <v>36</v>
      </c>
      <c r="O13" s="201">
        <v>36</v>
      </c>
      <c r="P13" s="201">
        <v>36</v>
      </c>
      <c r="Q13" s="201">
        <v>36</v>
      </c>
      <c r="R13" s="201">
        <v>36</v>
      </c>
      <c r="S13" s="201">
        <v>36</v>
      </c>
      <c r="T13" s="201">
        <v>36</v>
      </c>
      <c r="U13" s="201">
        <v>36</v>
      </c>
      <c r="V13" s="201">
        <v>36</v>
      </c>
      <c r="W13" s="201">
        <v>36</v>
      </c>
      <c r="X13" s="201">
        <v>36</v>
      </c>
      <c r="Y13" s="201">
        <v>36</v>
      </c>
      <c r="Z13" s="201">
        <v>35</v>
      </c>
      <c r="AA13" s="201">
        <v>36</v>
      </c>
      <c r="AB13" s="201">
        <v>36</v>
      </c>
      <c r="AC13" s="201">
        <v>36</v>
      </c>
      <c r="AD13" s="201">
        <v>35</v>
      </c>
      <c r="AE13" s="202">
        <v>36</v>
      </c>
      <c r="AF13" s="201">
        <v>35</v>
      </c>
      <c r="AG13" s="201">
        <v>35</v>
      </c>
      <c r="AH13" s="201">
        <v>35</v>
      </c>
      <c r="AI13" s="201">
        <v>35</v>
      </c>
      <c r="AJ13" s="201">
        <v>35</v>
      </c>
      <c r="AK13" s="201">
        <v>35</v>
      </c>
      <c r="AL13" s="201">
        <v>35</v>
      </c>
      <c r="AM13" s="201">
        <v>36</v>
      </c>
      <c r="AN13" s="201">
        <v>35</v>
      </c>
      <c r="AO13" s="201">
        <v>35</v>
      </c>
      <c r="AP13" s="201">
        <v>36</v>
      </c>
      <c r="AQ13" s="202">
        <v>36</v>
      </c>
      <c r="AR13" s="201">
        <v>36</v>
      </c>
      <c r="AS13" s="201">
        <v>36</v>
      </c>
      <c r="AT13" s="201">
        <v>36</v>
      </c>
      <c r="AU13" s="201">
        <v>36</v>
      </c>
      <c r="AV13" s="202">
        <v>35</v>
      </c>
      <c r="AW13" s="201">
        <v>35</v>
      </c>
      <c r="AX13" s="201">
        <v>35</v>
      </c>
      <c r="AY13" s="202">
        <v>35</v>
      </c>
      <c r="AZ13" s="201">
        <v>36</v>
      </c>
      <c r="BA13" s="201">
        <v>35</v>
      </c>
      <c r="BB13" s="202">
        <v>35</v>
      </c>
      <c r="BC13" s="201">
        <v>36</v>
      </c>
      <c r="BD13" s="201">
        <v>35</v>
      </c>
      <c r="BE13" s="201">
        <v>35</v>
      </c>
      <c r="BF13" s="201">
        <v>35</v>
      </c>
      <c r="BG13" s="201">
        <v>35</v>
      </c>
      <c r="BH13" s="201">
        <v>35</v>
      </c>
      <c r="BI13" s="201">
        <v>35</v>
      </c>
      <c r="BJ13" s="201">
        <v>36</v>
      </c>
      <c r="BK13" s="201">
        <v>35</v>
      </c>
      <c r="BL13" s="201">
        <v>35</v>
      </c>
      <c r="BM13" s="201">
        <v>35</v>
      </c>
      <c r="BN13" s="201">
        <v>35</v>
      </c>
      <c r="BO13" s="201">
        <v>35</v>
      </c>
      <c r="BP13" s="201">
        <v>35</v>
      </c>
      <c r="BQ13" s="201">
        <v>35</v>
      </c>
      <c r="BR13" s="202">
        <v>36</v>
      </c>
      <c r="BS13" s="201">
        <v>36</v>
      </c>
      <c r="BT13" s="201">
        <v>35</v>
      </c>
      <c r="BU13" s="201">
        <v>35</v>
      </c>
      <c r="BV13" s="201">
        <v>35</v>
      </c>
      <c r="BW13" s="202">
        <v>35</v>
      </c>
      <c r="BX13" s="201">
        <v>36</v>
      </c>
      <c r="BY13" s="201">
        <v>35</v>
      </c>
      <c r="BZ13" s="201">
        <v>36</v>
      </c>
      <c r="CA13" s="201">
        <v>36</v>
      </c>
      <c r="CB13" s="201">
        <v>35</v>
      </c>
      <c r="CC13" s="201">
        <v>35</v>
      </c>
      <c r="CD13" s="201">
        <v>35</v>
      </c>
      <c r="CE13" s="201">
        <v>36</v>
      </c>
      <c r="CF13" s="201">
        <v>35</v>
      </c>
      <c r="CG13" s="201">
        <v>35</v>
      </c>
      <c r="CH13" s="201">
        <v>35</v>
      </c>
      <c r="CI13" s="201">
        <v>35</v>
      </c>
      <c r="CJ13" s="201">
        <v>35</v>
      </c>
      <c r="CK13" s="201">
        <v>35</v>
      </c>
      <c r="CL13" s="201">
        <v>35</v>
      </c>
      <c r="CM13" s="201">
        <v>35</v>
      </c>
      <c r="CN13" s="201">
        <v>35</v>
      </c>
      <c r="CO13" s="201">
        <v>35</v>
      </c>
      <c r="CP13" s="201">
        <v>35</v>
      </c>
      <c r="CQ13" s="201">
        <v>35</v>
      </c>
      <c r="CR13" s="201">
        <v>35</v>
      </c>
      <c r="CS13" s="201">
        <v>35</v>
      </c>
      <c r="CT13" s="203">
        <v>841</v>
      </c>
    </row>
    <row r="14" spans="1:98" x14ac:dyDescent="0.25">
      <c r="A14" s="187" t="s">
        <v>110</v>
      </c>
      <c r="B14" s="201">
        <v>0</v>
      </c>
      <c r="C14" s="201">
        <v>24</v>
      </c>
      <c r="D14" s="201">
        <v>24</v>
      </c>
      <c r="E14" s="201">
        <v>26</v>
      </c>
      <c r="F14" s="201">
        <v>9</v>
      </c>
      <c r="G14" s="201">
        <v>6</v>
      </c>
      <c r="H14" s="201">
        <v>11</v>
      </c>
      <c r="I14" s="201">
        <v>13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25</v>
      </c>
      <c r="V14" s="201">
        <v>30</v>
      </c>
      <c r="W14" s="201">
        <v>40</v>
      </c>
      <c r="X14" s="201">
        <v>40</v>
      </c>
      <c r="Y14" s="201">
        <v>40</v>
      </c>
      <c r="Z14" s="201">
        <v>40</v>
      </c>
      <c r="AA14" s="201">
        <v>40</v>
      </c>
      <c r="AB14" s="201">
        <v>40</v>
      </c>
      <c r="AC14" s="201">
        <v>40</v>
      </c>
      <c r="AD14" s="201">
        <v>40</v>
      </c>
      <c r="AE14" s="202">
        <v>9</v>
      </c>
      <c r="AF14" s="201">
        <v>13</v>
      </c>
      <c r="AG14" s="201">
        <v>12</v>
      </c>
      <c r="AH14" s="201">
        <v>16</v>
      </c>
      <c r="AI14" s="201">
        <v>13</v>
      </c>
      <c r="AJ14" s="201">
        <v>11</v>
      </c>
      <c r="AK14" s="201">
        <v>12</v>
      </c>
      <c r="AL14" s="201">
        <v>10</v>
      </c>
      <c r="AM14" s="201">
        <v>40</v>
      </c>
      <c r="AN14" s="201">
        <v>40</v>
      </c>
      <c r="AO14" s="201">
        <v>40</v>
      </c>
      <c r="AP14" s="201">
        <v>40</v>
      </c>
      <c r="AQ14" s="202">
        <v>40</v>
      </c>
      <c r="AR14" s="201">
        <v>25</v>
      </c>
      <c r="AS14" s="201">
        <v>24</v>
      </c>
      <c r="AT14" s="201">
        <v>20</v>
      </c>
      <c r="AU14" s="201">
        <v>40</v>
      </c>
      <c r="AV14" s="202">
        <v>40</v>
      </c>
      <c r="AW14" s="201">
        <v>40</v>
      </c>
      <c r="AX14" s="201">
        <v>40</v>
      </c>
      <c r="AY14" s="202">
        <v>24</v>
      </c>
      <c r="AZ14" s="201">
        <v>0</v>
      </c>
      <c r="BA14" s="201">
        <v>0</v>
      </c>
      <c r="BB14" s="202">
        <v>0</v>
      </c>
      <c r="BC14" s="201">
        <v>0</v>
      </c>
      <c r="BD14" s="201">
        <v>0</v>
      </c>
      <c r="BE14" s="201">
        <v>0</v>
      </c>
      <c r="BF14" s="201">
        <v>0</v>
      </c>
      <c r="BG14" s="201">
        <v>0</v>
      </c>
      <c r="BH14" s="201">
        <v>0</v>
      </c>
      <c r="BI14" s="201">
        <v>12</v>
      </c>
      <c r="BJ14" s="201">
        <v>40</v>
      </c>
      <c r="BK14" s="201">
        <v>40</v>
      </c>
      <c r="BL14" s="201">
        <v>40</v>
      </c>
      <c r="BM14" s="201">
        <v>40</v>
      </c>
      <c r="BN14" s="201">
        <v>39</v>
      </c>
      <c r="BO14" s="201">
        <v>39</v>
      </c>
      <c r="BP14" s="201">
        <v>39</v>
      </c>
      <c r="BQ14" s="201">
        <v>39</v>
      </c>
      <c r="BR14" s="202">
        <v>39</v>
      </c>
      <c r="BS14" s="201">
        <v>39</v>
      </c>
      <c r="BT14" s="201">
        <v>11</v>
      </c>
      <c r="BU14" s="201">
        <v>6</v>
      </c>
      <c r="BV14" s="201">
        <v>15</v>
      </c>
      <c r="BW14" s="202">
        <v>39</v>
      </c>
      <c r="BX14" s="201">
        <v>39</v>
      </c>
      <c r="BY14" s="201">
        <v>39</v>
      </c>
      <c r="BZ14" s="201">
        <v>39</v>
      </c>
      <c r="CA14" s="201">
        <v>39</v>
      </c>
      <c r="CB14" s="201">
        <v>39</v>
      </c>
      <c r="CC14" s="201">
        <v>39</v>
      </c>
      <c r="CD14" s="201">
        <v>39</v>
      </c>
      <c r="CE14" s="201">
        <v>39</v>
      </c>
      <c r="CF14" s="201">
        <v>39</v>
      </c>
      <c r="CG14" s="201">
        <v>39</v>
      </c>
      <c r="CH14" s="201">
        <v>39</v>
      </c>
      <c r="CI14" s="201">
        <v>39</v>
      </c>
      <c r="CJ14" s="201">
        <v>39</v>
      </c>
      <c r="CK14" s="201">
        <v>39</v>
      </c>
      <c r="CL14" s="201">
        <v>15</v>
      </c>
      <c r="CM14" s="201">
        <v>6</v>
      </c>
      <c r="CN14" s="201">
        <v>5</v>
      </c>
      <c r="CO14" s="201">
        <v>0</v>
      </c>
      <c r="CP14" s="201">
        <v>0</v>
      </c>
      <c r="CQ14" s="201">
        <v>0</v>
      </c>
      <c r="CR14" s="201">
        <v>0</v>
      </c>
      <c r="CS14" s="201">
        <v>0</v>
      </c>
      <c r="CT14" s="203">
        <v>532</v>
      </c>
    </row>
    <row r="15" spans="1:98" x14ac:dyDescent="0.25">
      <c r="A15" s="187" t="s">
        <v>111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10</v>
      </c>
      <c r="W15" s="201">
        <v>60</v>
      </c>
      <c r="X15" s="201">
        <v>70</v>
      </c>
      <c r="Y15" s="201">
        <v>80</v>
      </c>
      <c r="Z15" s="201">
        <v>78</v>
      </c>
      <c r="AA15" s="201">
        <v>98</v>
      </c>
      <c r="AB15" s="201">
        <v>99</v>
      </c>
      <c r="AC15" s="201">
        <v>78</v>
      </c>
      <c r="AD15" s="201">
        <v>56</v>
      </c>
      <c r="AE15" s="202">
        <v>58</v>
      </c>
      <c r="AF15" s="201">
        <v>59</v>
      </c>
      <c r="AG15" s="201">
        <v>58</v>
      </c>
      <c r="AH15" s="201">
        <v>59</v>
      </c>
      <c r="AI15" s="201">
        <v>49</v>
      </c>
      <c r="AJ15" s="201">
        <v>40</v>
      </c>
      <c r="AK15" s="201">
        <v>41</v>
      </c>
      <c r="AL15" s="201">
        <v>40</v>
      </c>
      <c r="AM15" s="201">
        <v>59</v>
      </c>
      <c r="AN15" s="201">
        <v>40</v>
      </c>
      <c r="AO15" s="201">
        <v>40</v>
      </c>
      <c r="AP15" s="201">
        <v>60</v>
      </c>
      <c r="AQ15" s="202">
        <v>60</v>
      </c>
      <c r="AR15" s="201">
        <v>80</v>
      </c>
      <c r="AS15" s="201">
        <v>90</v>
      </c>
      <c r="AT15" s="202">
        <v>100</v>
      </c>
      <c r="AU15" s="201">
        <v>100</v>
      </c>
      <c r="AV15" s="202">
        <v>119</v>
      </c>
      <c r="AW15" s="201">
        <v>119</v>
      </c>
      <c r="AX15" s="202">
        <v>118</v>
      </c>
      <c r="AY15" s="202">
        <v>119</v>
      </c>
      <c r="AZ15" s="201">
        <v>119</v>
      </c>
      <c r="BA15" s="201">
        <v>119</v>
      </c>
      <c r="BB15" s="202">
        <v>79</v>
      </c>
      <c r="BC15" s="201">
        <v>79</v>
      </c>
      <c r="BD15" s="201">
        <v>74</v>
      </c>
      <c r="BE15" s="201">
        <v>80</v>
      </c>
      <c r="BF15" s="202">
        <v>100</v>
      </c>
      <c r="BG15" s="202">
        <v>100</v>
      </c>
      <c r="BH15" s="202">
        <v>119</v>
      </c>
      <c r="BI15" s="202">
        <v>120</v>
      </c>
      <c r="BJ15" s="202">
        <v>119</v>
      </c>
      <c r="BK15" s="202">
        <v>100</v>
      </c>
      <c r="BL15" s="201">
        <v>81</v>
      </c>
      <c r="BM15" s="201">
        <v>80</v>
      </c>
      <c r="BN15" s="201">
        <v>60</v>
      </c>
      <c r="BO15" s="202">
        <v>100</v>
      </c>
      <c r="BP15" s="201">
        <v>90</v>
      </c>
      <c r="BQ15" s="201">
        <v>79</v>
      </c>
      <c r="BR15" s="202">
        <v>122</v>
      </c>
      <c r="BS15" s="201">
        <v>121</v>
      </c>
      <c r="BT15" s="201">
        <v>83</v>
      </c>
      <c r="BU15" s="201">
        <v>79</v>
      </c>
      <c r="BV15" s="201">
        <v>88</v>
      </c>
      <c r="BW15" s="202">
        <v>119</v>
      </c>
      <c r="BX15" s="201">
        <v>120</v>
      </c>
      <c r="BY15" s="202">
        <v>120</v>
      </c>
      <c r="BZ15" s="202">
        <v>101</v>
      </c>
      <c r="CA15" s="202">
        <v>102</v>
      </c>
      <c r="CB15" s="202">
        <v>102</v>
      </c>
      <c r="CC15" s="202">
        <v>101</v>
      </c>
      <c r="CD15" s="202">
        <v>102</v>
      </c>
      <c r="CE15" s="202">
        <v>101</v>
      </c>
      <c r="CF15" s="202">
        <v>100</v>
      </c>
      <c r="CG15" s="201">
        <v>59</v>
      </c>
      <c r="CH15" s="201">
        <v>40</v>
      </c>
      <c r="CI15" s="201">
        <v>40</v>
      </c>
      <c r="CJ15" s="201">
        <v>40</v>
      </c>
      <c r="CK15" s="201">
        <v>29</v>
      </c>
      <c r="CL15" s="201">
        <v>11</v>
      </c>
      <c r="CM15" s="201">
        <v>11</v>
      </c>
      <c r="CN15" s="201">
        <v>11</v>
      </c>
      <c r="CO15" s="201">
        <v>11</v>
      </c>
      <c r="CP15" s="201">
        <v>0</v>
      </c>
      <c r="CQ15" s="201">
        <v>0</v>
      </c>
      <c r="CR15" s="201">
        <v>0</v>
      </c>
      <c r="CS15" s="201">
        <v>0</v>
      </c>
      <c r="CT15" s="203">
        <v>1415</v>
      </c>
    </row>
    <row r="16" spans="1:98" x14ac:dyDescent="0.25">
      <c r="A16" s="187" t="s">
        <v>112</v>
      </c>
      <c r="B16" s="201">
        <v>60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15</v>
      </c>
      <c r="X16" s="201">
        <v>38</v>
      </c>
      <c r="Y16" s="201">
        <v>76</v>
      </c>
      <c r="Z16" s="201">
        <v>76</v>
      </c>
      <c r="AA16" s="201">
        <v>76</v>
      </c>
      <c r="AB16" s="201">
        <v>77</v>
      </c>
      <c r="AC16" s="201">
        <v>68</v>
      </c>
      <c r="AD16" s="201">
        <v>60</v>
      </c>
      <c r="AE16" s="202">
        <v>60</v>
      </c>
      <c r="AF16" s="201">
        <v>52</v>
      </c>
      <c r="AG16" s="201">
        <v>52</v>
      </c>
      <c r="AH16" s="201">
        <v>51</v>
      </c>
      <c r="AI16" s="201">
        <v>77</v>
      </c>
      <c r="AJ16" s="201">
        <v>76</v>
      </c>
      <c r="AK16" s="201">
        <v>76</v>
      </c>
      <c r="AL16" s="201">
        <v>76</v>
      </c>
      <c r="AM16" s="201">
        <v>76</v>
      </c>
      <c r="AN16" s="201">
        <v>77</v>
      </c>
      <c r="AO16" s="201">
        <v>76</v>
      </c>
      <c r="AP16" s="201">
        <v>76</v>
      </c>
      <c r="AQ16" s="202">
        <v>76</v>
      </c>
      <c r="AR16" s="201">
        <v>76</v>
      </c>
      <c r="AS16" s="201">
        <v>76</v>
      </c>
      <c r="AT16" s="201">
        <v>76</v>
      </c>
      <c r="AU16" s="201">
        <v>76</v>
      </c>
      <c r="AV16" s="202">
        <v>76</v>
      </c>
      <c r="AW16" s="201">
        <v>76</v>
      </c>
      <c r="AX16" s="201">
        <v>76</v>
      </c>
      <c r="AY16" s="202">
        <v>76</v>
      </c>
      <c r="AZ16" s="201">
        <v>76</v>
      </c>
      <c r="BA16" s="201">
        <v>76</v>
      </c>
      <c r="BB16" s="202">
        <v>76</v>
      </c>
      <c r="BC16" s="201">
        <v>76</v>
      </c>
      <c r="BD16" s="201">
        <v>76</v>
      </c>
      <c r="BE16" s="201">
        <v>76</v>
      </c>
      <c r="BF16" s="201">
        <v>77</v>
      </c>
      <c r="BG16" s="201">
        <v>77</v>
      </c>
      <c r="BH16" s="201">
        <v>77</v>
      </c>
      <c r="BI16" s="201">
        <v>77</v>
      </c>
      <c r="BJ16" s="201">
        <v>77</v>
      </c>
      <c r="BK16" s="201">
        <v>77</v>
      </c>
      <c r="BL16" s="201">
        <v>77</v>
      </c>
      <c r="BM16" s="201">
        <v>77</v>
      </c>
      <c r="BN16" s="201">
        <v>77</v>
      </c>
      <c r="BO16" s="201">
        <v>77</v>
      </c>
      <c r="BP16" s="201">
        <v>77</v>
      </c>
      <c r="BQ16" s="201">
        <v>65</v>
      </c>
      <c r="BR16" s="202">
        <v>33</v>
      </c>
      <c r="BS16" s="201">
        <v>33</v>
      </c>
      <c r="BT16" s="201">
        <v>39</v>
      </c>
      <c r="BU16" s="201">
        <v>77</v>
      </c>
      <c r="BV16" s="201">
        <v>78</v>
      </c>
      <c r="BW16" s="202">
        <v>78</v>
      </c>
      <c r="BX16" s="201">
        <v>78</v>
      </c>
      <c r="BY16" s="201">
        <v>77</v>
      </c>
      <c r="BZ16" s="201">
        <v>78</v>
      </c>
      <c r="CA16" s="201">
        <v>78</v>
      </c>
      <c r="CB16" s="201">
        <v>78</v>
      </c>
      <c r="CC16" s="201">
        <v>78</v>
      </c>
      <c r="CD16" s="201">
        <v>78</v>
      </c>
      <c r="CE16" s="201">
        <v>78</v>
      </c>
      <c r="CF16" s="201">
        <v>77</v>
      </c>
      <c r="CG16" s="201">
        <v>78</v>
      </c>
      <c r="CH16" s="201">
        <v>78</v>
      </c>
      <c r="CI16" s="201">
        <v>78</v>
      </c>
      <c r="CJ16" s="201">
        <v>78</v>
      </c>
      <c r="CK16" s="201">
        <v>77</v>
      </c>
      <c r="CL16" s="201">
        <v>78</v>
      </c>
      <c r="CM16" s="201">
        <v>78</v>
      </c>
      <c r="CN16" s="201">
        <v>78</v>
      </c>
      <c r="CO16" s="201">
        <v>78</v>
      </c>
      <c r="CP16" s="201">
        <v>77</v>
      </c>
      <c r="CQ16" s="201">
        <v>78</v>
      </c>
      <c r="CR16" s="201">
        <v>60</v>
      </c>
      <c r="CS16" s="201">
        <v>60</v>
      </c>
      <c r="CT16" s="203">
        <v>1335.6</v>
      </c>
    </row>
    <row r="17" spans="1:98" x14ac:dyDescent="0.25">
      <c r="A17" s="187" t="s">
        <v>113</v>
      </c>
      <c r="B17" s="201">
        <v>177</v>
      </c>
      <c r="C17" s="202">
        <v>165</v>
      </c>
      <c r="D17" s="202">
        <v>155</v>
      </c>
      <c r="E17" s="202">
        <v>157</v>
      </c>
      <c r="F17" s="201">
        <v>156</v>
      </c>
      <c r="G17" s="202">
        <v>158</v>
      </c>
      <c r="H17" s="201">
        <v>157</v>
      </c>
      <c r="I17" s="201">
        <v>158</v>
      </c>
      <c r="J17" s="201">
        <v>160</v>
      </c>
      <c r="K17" s="201">
        <v>157</v>
      </c>
      <c r="L17" s="201">
        <v>157</v>
      </c>
      <c r="M17" s="201">
        <v>158</v>
      </c>
      <c r="N17" s="201">
        <v>160</v>
      </c>
      <c r="O17" s="201">
        <v>157</v>
      </c>
      <c r="P17" s="201">
        <v>159</v>
      </c>
      <c r="Q17" s="201">
        <v>157</v>
      </c>
      <c r="R17" s="201">
        <v>156</v>
      </c>
      <c r="S17" s="201">
        <v>157</v>
      </c>
      <c r="T17" s="201">
        <v>175</v>
      </c>
      <c r="U17" s="201">
        <v>190</v>
      </c>
      <c r="V17" s="201">
        <v>205</v>
      </c>
      <c r="W17" s="201">
        <v>215</v>
      </c>
      <c r="X17" s="201">
        <v>230</v>
      </c>
      <c r="Y17" s="201">
        <v>248</v>
      </c>
      <c r="Z17" s="201">
        <v>259</v>
      </c>
      <c r="AA17" s="201">
        <v>260</v>
      </c>
      <c r="AB17" s="201">
        <v>260</v>
      </c>
      <c r="AC17" s="201">
        <v>259</v>
      </c>
      <c r="AD17" s="202">
        <v>260</v>
      </c>
      <c r="AE17" s="202">
        <v>260</v>
      </c>
      <c r="AF17" s="201">
        <v>259</v>
      </c>
      <c r="AG17" s="202">
        <v>258</v>
      </c>
      <c r="AH17" s="202">
        <v>259</v>
      </c>
      <c r="AI17" s="201">
        <v>258</v>
      </c>
      <c r="AJ17" s="201">
        <v>257</v>
      </c>
      <c r="AK17" s="201">
        <v>257</v>
      </c>
      <c r="AL17" s="201">
        <v>258</v>
      </c>
      <c r="AM17" s="201">
        <v>259</v>
      </c>
      <c r="AN17" s="201">
        <v>259</v>
      </c>
      <c r="AO17" s="201">
        <v>255</v>
      </c>
      <c r="AP17" s="202">
        <v>257</v>
      </c>
      <c r="AQ17" s="202">
        <v>257</v>
      </c>
      <c r="AR17" s="201">
        <v>257</v>
      </c>
      <c r="AS17" s="201">
        <v>257</v>
      </c>
      <c r="AT17" s="202">
        <v>257</v>
      </c>
      <c r="AU17" s="201">
        <v>258</v>
      </c>
      <c r="AV17" s="202">
        <v>257</v>
      </c>
      <c r="AW17" s="201">
        <v>258</v>
      </c>
      <c r="AX17" s="202">
        <v>258</v>
      </c>
      <c r="AY17" s="202">
        <v>257</v>
      </c>
      <c r="AZ17" s="201">
        <v>257</v>
      </c>
      <c r="BA17" s="201">
        <v>258</v>
      </c>
      <c r="BB17" s="202">
        <v>257</v>
      </c>
      <c r="BC17" s="201">
        <v>258</v>
      </c>
      <c r="BD17" s="202">
        <v>258</v>
      </c>
      <c r="BE17" s="202">
        <v>259</v>
      </c>
      <c r="BF17" s="202">
        <v>259</v>
      </c>
      <c r="BG17" s="202">
        <v>260</v>
      </c>
      <c r="BH17" s="202">
        <v>262</v>
      </c>
      <c r="BI17" s="202">
        <v>260</v>
      </c>
      <c r="BJ17" s="202">
        <v>259</v>
      </c>
      <c r="BK17" s="202">
        <v>260</v>
      </c>
      <c r="BL17" s="202">
        <v>261</v>
      </c>
      <c r="BM17" s="202">
        <v>261</v>
      </c>
      <c r="BN17" s="202">
        <v>262</v>
      </c>
      <c r="BO17" s="202">
        <v>260</v>
      </c>
      <c r="BP17" s="201">
        <v>260</v>
      </c>
      <c r="BQ17" s="201">
        <v>261</v>
      </c>
      <c r="BR17" s="202">
        <v>260</v>
      </c>
      <c r="BS17" s="201">
        <v>260</v>
      </c>
      <c r="BT17" s="201">
        <v>261</v>
      </c>
      <c r="BU17" s="201">
        <v>262</v>
      </c>
      <c r="BV17" s="202">
        <v>260</v>
      </c>
      <c r="BW17" s="202">
        <v>261</v>
      </c>
      <c r="BX17" s="201">
        <v>262</v>
      </c>
      <c r="BY17" s="202">
        <v>262</v>
      </c>
      <c r="BZ17" s="202">
        <v>263</v>
      </c>
      <c r="CA17" s="202">
        <v>267</v>
      </c>
      <c r="CB17" s="202">
        <v>265</v>
      </c>
      <c r="CC17" s="202">
        <v>264</v>
      </c>
      <c r="CD17" s="202">
        <v>265</v>
      </c>
      <c r="CE17" s="202">
        <v>268</v>
      </c>
      <c r="CF17" s="202">
        <v>264</v>
      </c>
      <c r="CG17" s="201">
        <v>265</v>
      </c>
      <c r="CH17" s="201">
        <v>267</v>
      </c>
      <c r="CI17" s="201">
        <v>266</v>
      </c>
      <c r="CJ17" s="201">
        <v>264</v>
      </c>
      <c r="CK17" s="201">
        <v>268</v>
      </c>
      <c r="CL17" s="202">
        <v>263</v>
      </c>
      <c r="CM17" s="202">
        <v>257</v>
      </c>
      <c r="CN17" s="201">
        <v>245</v>
      </c>
      <c r="CO17" s="201">
        <v>231</v>
      </c>
      <c r="CP17" s="202">
        <v>217</v>
      </c>
      <c r="CQ17" s="201">
        <v>201</v>
      </c>
      <c r="CR17" s="202">
        <v>189</v>
      </c>
      <c r="CS17" s="201">
        <v>192</v>
      </c>
      <c r="CT17" s="203">
        <v>5654</v>
      </c>
    </row>
    <row r="18" spans="1:98" x14ac:dyDescent="0.25">
      <c r="A18" s="187" t="s">
        <v>114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2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0</v>
      </c>
      <c r="AP18" s="201">
        <v>0</v>
      </c>
      <c r="AQ18" s="202">
        <v>0</v>
      </c>
      <c r="AR18" s="201">
        <v>0</v>
      </c>
      <c r="AS18" s="201">
        <v>0</v>
      </c>
      <c r="AT18" s="201">
        <v>0</v>
      </c>
      <c r="AU18" s="201">
        <v>0</v>
      </c>
      <c r="AV18" s="202">
        <v>0</v>
      </c>
      <c r="AW18" s="201">
        <v>0</v>
      </c>
      <c r="AX18" s="201">
        <v>0</v>
      </c>
      <c r="AY18" s="202">
        <v>0</v>
      </c>
      <c r="AZ18" s="201">
        <v>0</v>
      </c>
      <c r="BA18" s="201">
        <v>0</v>
      </c>
      <c r="BB18" s="202">
        <v>0</v>
      </c>
      <c r="BC18" s="201">
        <v>0</v>
      </c>
      <c r="BD18" s="201">
        <v>0</v>
      </c>
      <c r="BE18" s="201">
        <v>0</v>
      </c>
      <c r="BF18" s="201">
        <v>0</v>
      </c>
      <c r="BG18" s="201">
        <v>0</v>
      </c>
      <c r="BH18" s="201">
        <v>0</v>
      </c>
      <c r="BI18" s="201">
        <v>0</v>
      </c>
      <c r="BJ18" s="201">
        <v>0</v>
      </c>
      <c r="BK18" s="201">
        <v>0</v>
      </c>
      <c r="BL18" s="201">
        <v>0</v>
      </c>
      <c r="BM18" s="201">
        <v>0</v>
      </c>
      <c r="BN18" s="201">
        <v>0</v>
      </c>
      <c r="BO18" s="201">
        <v>0</v>
      </c>
      <c r="BP18" s="201">
        <v>0</v>
      </c>
      <c r="BQ18" s="201">
        <v>0</v>
      </c>
      <c r="BR18" s="202">
        <v>0</v>
      </c>
      <c r="BS18" s="201">
        <v>0</v>
      </c>
      <c r="BT18" s="201">
        <v>0</v>
      </c>
      <c r="BU18" s="201">
        <v>0</v>
      </c>
      <c r="BV18" s="201">
        <v>0</v>
      </c>
      <c r="BW18" s="202">
        <v>0</v>
      </c>
      <c r="BX18" s="201">
        <v>0</v>
      </c>
      <c r="BY18" s="201">
        <v>0</v>
      </c>
      <c r="BZ18" s="201">
        <v>0</v>
      </c>
      <c r="CA18" s="201">
        <v>0</v>
      </c>
      <c r="CB18" s="201">
        <v>0</v>
      </c>
      <c r="CC18" s="201">
        <v>0</v>
      </c>
      <c r="CD18" s="201">
        <v>0</v>
      </c>
      <c r="CE18" s="201">
        <v>0</v>
      </c>
      <c r="CF18" s="201">
        <v>0</v>
      </c>
      <c r="CG18" s="201">
        <v>0</v>
      </c>
      <c r="CH18" s="201">
        <v>0</v>
      </c>
      <c r="CI18" s="201">
        <v>0</v>
      </c>
      <c r="CJ18" s="201">
        <v>0</v>
      </c>
      <c r="CK18" s="201">
        <v>0</v>
      </c>
      <c r="CL18" s="201">
        <v>0</v>
      </c>
      <c r="CM18" s="201">
        <v>0</v>
      </c>
      <c r="CN18" s="201">
        <v>0</v>
      </c>
      <c r="CO18" s="201">
        <v>0</v>
      </c>
      <c r="CP18" s="201">
        <v>0</v>
      </c>
      <c r="CQ18" s="201">
        <v>0</v>
      </c>
      <c r="CR18" s="201">
        <v>0</v>
      </c>
      <c r="CS18" s="201">
        <v>0</v>
      </c>
      <c r="CT18" s="203">
        <v>0</v>
      </c>
    </row>
    <row r="19" spans="1:98" x14ac:dyDescent="0.25">
      <c r="A19" s="187" t="s">
        <v>115</v>
      </c>
      <c r="B19" s="201">
        <v>192</v>
      </c>
      <c r="C19" s="202">
        <v>186</v>
      </c>
      <c r="D19" s="202">
        <v>171</v>
      </c>
      <c r="E19" s="202">
        <v>161</v>
      </c>
      <c r="F19" s="201">
        <v>161</v>
      </c>
      <c r="G19" s="202">
        <v>158</v>
      </c>
      <c r="H19" s="201">
        <v>157</v>
      </c>
      <c r="I19" s="201">
        <v>159</v>
      </c>
      <c r="J19" s="201">
        <v>158</v>
      </c>
      <c r="K19" s="201">
        <v>156</v>
      </c>
      <c r="L19" s="201">
        <v>131</v>
      </c>
      <c r="M19" s="201">
        <v>160</v>
      </c>
      <c r="N19" s="201">
        <v>163</v>
      </c>
      <c r="O19" s="201">
        <v>164</v>
      </c>
      <c r="P19" s="201">
        <v>163</v>
      </c>
      <c r="Q19" s="201">
        <v>163</v>
      </c>
      <c r="R19" s="201">
        <v>163</v>
      </c>
      <c r="S19" s="201">
        <v>176</v>
      </c>
      <c r="T19" s="201">
        <v>190</v>
      </c>
      <c r="U19" s="201">
        <v>198</v>
      </c>
      <c r="V19" s="201">
        <v>197</v>
      </c>
      <c r="W19" s="201">
        <v>197</v>
      </c>
      <c r="X19" s="201">
        <v>211</v>
      </c>
      <c r="Y19" s="201">
        <v>213</v>
      </c>
      <c r="Z19" s="201">
        <v>230</v>
      </c>
      <c r="AA19" s="201">
        <v>237</v>
      </c>
      <c r="AB19" s="201">
        <v>228</v>
      </c>
      <c r="AC19" s="201">
        <v>231</v>
      </c>
      <c r="AD19" s="202">
        <v>233</v>
      </c>
      <c r="AE19" s="202">
        <v>233</v>
      </c>
      <c r="AF19" s="201">
        <v>234</v>
      </c>
      <c r="AG19" s="202">
        <v>234</v>
      </c>
      <c r="AH19" s="202">
        <v>233</v>
      </c>
      <c r="AI19" s="201">
        <v>233</v>
      </c>
      <c r="AJ19" s="201">
        <v>234</v>
      </c>
      <c r="AK19" s="201">
        <v>233</v>
      </c>
      <c r="AL19" s="201">
        <v>233</v>
      </c>
      <c r="AM19" s="201">
        <v>233</v>
      </c>
      <c r="AN19" s="201">
        <v>234</v>
      </c>
      <c r="AO19" s="201">
        <v>234</v>
      </c>
      <c r="AP19" s="202">
        <v>234</v>
      </c>
      <c r="AQ19" s="202">
        <v>234</v>
      </c>
      <c r="AR19" s="201">
        <v>234</v>
      </c>
      <c r="AS19" s="201">
        <v>235</v>
      </c>
      <c r="AT19" s="202">
        <v>233</v>
      </c>
      <c r="AU19" s="201">
        <v>234</v>
      </c>
      <c r="AV19" s="202">
        <v>234</v>
      </c>
      <c r="AW19" s="201">
        <v>234</v>
      </c>
      <c r="AX19" s="202">
        <v>240</v>
      </c>
      <c r="AY19" s="202">
        <v>253</v>
      </c>
      <c r="AZ19" s="201">
        <v>269</v>
      </c>
      <c r="BA19" s="201">
        <v>272</v>
      </c>
      <c r="BB19" s="202">
        <v>271</v>
      </c>
      <c r="BC19" s="201">
        <v>271</v>
      </c>
      <c r="BD19" s="202">
        <v>271</v>
      </c>
      <c r="BE19" s="202">
        <v>271</v>
      </c>
      <c r="BF19" s="202">
        <v>272</v>
      </c>
      <c r="BG19" s="202">
        <v>271</v>
      </c>
      <c r="BH19" s="202">
        <v>272</v>
      </c>
      <c r="BI19" s="202">
        <v>272</v>
      </c>
      <c r="BJ19" s="202">
        <v>272</v>
      </c>
      <c r="BK19" s="202">
        <v>272</v>
      </c>
      <c r="BL19" s="202">
        <v>271</v>
      </c>
      <c r="BM19" s="202">
        <v>271</v>
      </c>
      <c r="BN19" s="202">
        <v>272</v>
      </c>
      <c r="BO19" s="202">
        <v>271</v>
      </c>
      <c r="BP19" s="201">
        <v>272</v>
      </c>
      <c r="BQ19" s="201">
        <v>272</v>
      </c>
      <c r="BR19" s="202">
        <v>271</v>
      </c>
      <c r="BS19" s="201">
        <v>271</v>
      </c>
      <c r="BT19" s="201">
        <v>271</v>
      </c>
      <c r="BU19" s="201">
        <v>272</v>
      </c>
      <c r="BV19" s="202">
        <v>272</v>
      </c>
      <c r="BW19" s="202">
        <v>271</v>
      </c>
      <c r="BX19" s="201">
        <v>271</v>
      </c>
      <c r="BY19" s="202">
        <v>272</v>
      </c>
      <c r="BZ19" s="202">
        <v>271</v>
      </c>
      <c r="CA19" s="202">
        <v>272</v>
      </c>
      <c r="CB19" s="202">
        <v>272</v>
      </c>
      <c r="CC19" s="202">
        <v>272</v>
      </c>
      <c r="CD19" s="202">
        <v>272</v>
      </c>
      <c r="CE19" s="202">
        <v>271</v>
      </c>
      <c r="CF19" s="202">
        <v>271</v>
      </c>
      <c r="CG19" s="201">
        <v>272</v>
      </c>
      <c r="CH19" s="201">
        <v>272</v>
      </c>
      <c r="CI19" s="201">
        <v>272</v>
      </c>
      <c r="CJ19" s="201">
        <v>271</v>
      </c>
      <c r="CK19" s="201">
        <v>272</v>
      </c>
      <c r="CL19" s="202">
        <v>265</v>
      </c>
      <c r="CM19" s="202">
        <v>253</v>
      </c>
      <c r="CN19" s="201">
        <v>247</v>
      </c>
      <c r="CO19" s="201">
        <v>232</v>
      </c>
      <c r="CP19" s="202">
        <v>217</v>
      </c>
      <c r="CQ19" s="201">
        <v>213</v>
      </c>
      <c r="CR19" s="202">
        <v>198</v>
      </c>
      <c r="CS19" s="201">
        <v>194</v>
      </c>
      <c r="CT19" s="203">
        <v>5606</v>
      </c>
    </row>
    <row r="20" spans="1:98" x14ac:dyDescent="0.25">
      <c r="A20" s="187" t="s">
        <v>116</v>
      </c>
      <c r="B20" s="201">
        <v>13</v>
      </c>
      <c r="C20" s="201">
        <v>11</v>
      </c>
      <c r="D20" s="201">
        <v>11</v>
      </c>
      <c r="E20" s="201">
        <v>11</v>
      </c>
      <c r="F20" s="201">
        <v>11</v>
      </c>
      <c r="G20" s="201">
        <v>11</v>
      </c>
      <c r="H20" s="201">
        <v>11</v>
      </c>
      <c r="I20" s="201">
        <v>11</v>
      </c>
      <c r="J20" s="201">
        <v>11</v>
      </c>
      <c r="K20" s="201">
        <v>11</v>
      </c>
      <c r="L20" s="201">
        <v>11</v>
      </c>
      <c r="M20" s="201">
        <v>11</v>
      </c>
      <c r="N20" s="201">
        <v>11</v>
      </c>
      <c r="O20" s="201">
        <v>11</v>
      </c>
      <c r="P20" s="201">
        <v>11</v>
      </c>
      <c r="Q20" s="201">
        <v>11</v>
      </c>
      <c r="R20" s="201">
        <v>11</v>
      </c>
      <c r="S20" s="201">
        <v>11</v>
      </c>
      <c r="T20" s="201">
        <v>11</v>
      </c>
      <c r="U20" s="201">
        <v>11</v>
      </c>
      <c r="V20" s="201">
        <v>11</v>
      </c>
      <c r="W20" s="201">
        <v>11</v>
      </c>
      <c r="X20" s="201">
        <v>17</v>
      </c>
      <c r="Y20" s="201">
        <v>16</v>
      </c>
      <c r="Z20" s="201">
        <v>16</v>
      </c>
      <c r="AA20" s="201">
        <v>16</v>
      </c>
      <c r="AB20" s="201">
        <v>14</v>
      </c>
      <c r="AC20" s="201">
        <v>11</v>
      </c>
      <c r="AD20" s="201">
        <v>11</v>
      </c>
      <c r="AE20" s="202">
        <v>11</v>
      </c>
      <c r="AF20" s="201">
        <v>11</v>
      </c>
      <c r="AG20" s="201">
        <v>11</v>
      </c>
      <c r="AH20" s="201">
        <v>11</v>
      </c>
      <c r="AI20" s="201">
        <v>11</v>
      </c>
      <c r="AJ20" s="201">
        <v>11</v>
      </c>
      <c r="AK20" s="201">
        <v>11</v>
      </c>
      <c r="AL20" s="201">
        <v>11</v>
      </c>
      <c r="AM20" s="201">
        <v>11</v>
      </c>
      <c r="AN20" s="201">
        <v>11</v>
      </c>
      <c r="AO20" s="201">
        <v>11</v>
      </c>
      <c r="AP20" s="201">
        <v>11</v>
      </c>
      <c r="AQ20" s="202">
        <v>11</v>
      </c>
      <c r="AR20" s="201">
        <v>11</v>
      </c>
      <c r="AS20" s="201">
        <v>11</v>
      </c>
      <c r="AT20" s="201">
        <v>11</v>
      </c>
      <c r="AU20" s="201">
        <v>15</v>
      </c>
      <c r="AV20" s="202">
        <v>23</v>
      </c>
      <c r="AW20" s="201">
        <v>35</v>
      </c>
      <c r="AX20" s="201">
        <v>41</v>
      </c>
      <c r="AY20" s="202">
        <v>48</v>
      </c>
      <c r="AZ20" s="201">
        <v>49</v>
      </c>
      <c r="BA20" s="201">
        <v>50</v>
      </c>
      <c r="BB20" s="202">
        <v>50</v>
      </c>
      <c r="BC20" s="201">
        <v>50</v>
      </c>
      <c r="BD20" s="201">
        <v>50</v>
      </c>
      <c r="BE20" s="201">
        <v>50</v>
      </c>
      <c r="BF20" s="201">
        <v>50</v>
      </c>
      <c r="BG20" s="201">
        <v>50</v>
      </c>
      <c r="BH20" s="201">
        <v>50</v>
      </c>
      <c r="BI20" s="201">
        <v>49</v>
      </c>
      <c r="BJ20" s="201">
        <v>50</v>
      </c>
      <c r="BK20" s="201">
        <v>50</v>
      </c>
      <c r="BL20" s="201">
        <v>50</v>
      </c>
      <c r="BM20" s="201">
        <v>50</v>
      </c>
      <c r="BN20" s="201">
        <v>49</v>
      </c>
      <c r="BO20" s="201">
        <v>50</v>
      </c>
      <c r="BP20" s="201">
        <v>50</v>
      </c>
      <c r="BQ20" s="201">
        <v>50</v>
      </c>
      <c r="BR20" s="202">
        <v>50</v>
      </c>
      <c r="BS20" s="201">
        <v>50</v>
      </c>
      <c r="BT20" s="201">
        <v>50</v>
      </c>
      <c r="BU20" s="201">
        <v>50</v>
      </c>
      <c r="BV20" s="201">
        <v>49</v>
      </c>
      <c r="BW20" s="202">
        <v>50</v>
      </c>
      <c r="BX20" s="201">
        <v>50</v>
      </c>
      <c r="BY20" s="201">
        <v>50</v>
      </c>
      <c r="BZ20" s="201">
        <v>50</v>
      </c>
      <c r="CA20" s="201">
        <v>50</v>
      </c>
      <c r="CB20" s="201">
        <v>50</v>
      </c>
      <c r="CC20" s="201">
        <v>50</v>
      </c>
      <c r="CD20" s="201">
        <v>50</v>
      </c>
      <c r="CE20" s="201">
        <v>38</v>
      </c>
      <c r="CF20" s="201">
        <v>37</v>
      </c>
      <c r="CG20" s="201">
        <v>36</v>
      </c>
      <c r="CH20" s="201">
        <v>24</v>
      </c>
      <c r="CI20" s="201">
        <v>13</v>
      </c>
      <c r="CJ20" s="201">
        <v>13</v>
      </c>
      <c r="CK20" s="201">
        <v>13</v>
      </c>
      <c r="CL20" s="201">
        <v>13</v>
      </c>
      <c r="CM20" s="201">
        <v>13</v>
      </c>
      <c r="CN20" s="201">
        <v>13</v>
      </c>
      <c r="CO20" s="201">
        <v>13</v>
      </c>
      <c r="CP20" s="201">
        <v>13</v>
      </c>
      <c r="CQ20" s="201">
        <v>13</v>
      </c>
      <c r="CR20" s="201">
        <v>13</v>
      </c>
      <c r="CS20" s="201">
        <v>13</v>
      </c>
      <c r="CT20" s="203">
        <v>626.5</v>
      </c>
    </row>
    <row r="21" spans="1:98" x14ac:dyDescent="0.25">
      <c r="A21" s="187" t="s">
        <v>117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2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0</v>
      </c>
      <c r="AL21" s="201">
        <v>4</v>
      </c>
      <c r="AM21" s="201">
        <v>14</v>
      </c>
      <c r="AN21" s="201">
        <v>31</v>
      </c>
      <c r="AO21" s="201">
        <v>35</v>
      </c>
      <c r="AP21" s="201">
        <v>35</v>
      </c>
      <c r="AQ21" s="202">
        <v>35</v>
      </c>
      <c r="AR21" s="201">
        <v>39</v>
      </c>
      <c r="AS21" s="201">
        <v>45</v>
      </c>
      <c r="AT21" s="201">
        <v>45</v>
      </c>
      <c r="AU21" s="201">
        <v>45</v>
      </c>
      <c r="AV21" s="202">
        <v>45</v>
      </c>
      <c r="AW21" s="201">
        <v>45</v>
      </c>
      <c r="AX21" s="201">
        <v>45</v>
      </c>
      <c r="AY21" s="202">
        <v>45</v>
      </c>
      <c r="AZ21" s="201">
        <v>45</v>
      </c>
      <c r="BA21" s="201">
        <v>44</v>
      </c>
      <c r="BB21" s="202">
        <v>45</v>
      </c>
      <c r="BC21" s="201">
        <v>50</v>
      </c>
      <c r="BD21" s="201">
        <v>53</v>
      </c>
      <c r="BE21" s="201">
        <v>54</v>
      </c>
      <c r="BF21" s="201">
        <v>54</v>
      </c>
      <c r="BG21" s="201">
        <v>54</v>
      </c>
      <c r="BH21" s="201">
        <v>53</v>
      </c>
      <c r="BI21" s="201">
        <v>53</v>
      </c>
      <c r="BJ21" s="201">
        <v>54</v>
      </c>
      <c r="BK21" s="201">
        <v>53</v>
      </c>
      <c r="BL21" s="201">
        <v>53</v>
      </c>
      <c r="BM21" s="201">
        <v>54</v>
      </c>
      <c r="BN21" s="201">
        <v>54</v>
      </c>
      <c r="BO21" s="201">
        <v>54</v>
      </c>
      <c r="BP21" s="201">
        <v>53</v>
      </c>
      <c r="BQ21" s="201">
        <v>54</v>
      </c>
      <c r="BR21" s="202">
        <v>54</v>
      </c>
      <c r="BS21" s="201">
        <v>54</v>
      </c>
      <c r="BT21" s="201">
        <v>53</v>
      </c>
      <c r="BU21" s="201">
        <v>53</v>
      </c>
      <c r="BV21" s="201">
        <v>54</v>
      </c>
      <c r="BW21" s="202">
        <v>54</v>
      </c>
      <c r="BX21" s="201">
        <v>54</v>
      </c>
      <c r="BY21" s="201">
        <v>54</v>
      </c>
      <c r="BZ21" s="201">
        <v>54</v>
      </c>
      <c r="CA21" s="201">
        <v>54</v>
      </c>
      <c r="CB21" s="201">
        <v>54</v>
      </c>
      <c r="CC21" s="201">
        <v>54</v>
      </c>
      <c r="CD21" s="201">
        <v>54</v>
      </c>
      <c r="CE21" s="201">
        <v>54</v>
      </c>
      <c r="CF21" s="201">
        <v>54</v>
      </c>
      <c r="CG21" s="201">
        <v>42</v>
      </c>
      <c r="CH21" s="201">
        <v>42</v>
      </c>
      <c r="CI21" s="201">
        <v>41</v>
      </c>
      <c r="CJ21" s="201">
        <v>9</v>
      </c>
      <c r="CK21" s="201">
        <v>0</v>
      </c>
      <c r="CL21" s="201">
        <v>0</v>
      </c>
      <c r="CM21" s="201">
        <v>0</v>
      </c>
      <c r="CN21" s="201">
        <v>0</v>
      </c>
      <c r="CO21" s="201">
        <v>0</v>
      </c>
      <c r="CP21" s="201">
        <v>0</v>
      </c>
      <c r="CQ21" s="201">
        <v>0</v>
      </c>
      <c r="CR21" s="201">
        <v>0</v>
      </c>
      <c r="CS21" s="201">
        <v>0</v>
      </c>
      <c r="CT21" s="203">
        <v>595</v>
      </c>
    </row>
    <row r="22" spans="1:98" ht="18" x14ac:dyDescent="0.25">
      <c r="A22" s="187" t="s">
        <v>118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7</v>
      </c>
      <c r="Y22" s="201">
        <v>16</v>
      </c>
      <c r="Z22" s="201">
        <v>15</v>
      </c>
      <c r="AA22" s="201">
        <v>15</v>
      </c>
      <c r="AB22" s="201">
        <v>15</v>
      </c>
      <c r="AC22" s="201">
        <v>0</v>
      </c>
      <c r="AD22" s="201">
        <v>0</v>
      </c>
      <c r="AE22" s="202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0</v>
      </c>
      <c r="AP22" s="201">
        <v>0</v>
      </c>
      <c r="AQ22" s="202">
        <v>0</v>
      </c>
      <c r="AR22" s="201">
        <v>0</v>
      </c>
      <c r="AS22" s="201">
        <v>0</v>
      </c>
      <c r="AT22" s="201">
        <v>0</v>
      </c>
      <c r="AU22" s="201">
        <v>0</v>
      </c>
      <c r="AV22" s="202">
        <v>0</v>
      </c>
      <c r="AW22" s="201">
        <v>0</v>
      </c>
      <c r="AX22" s="201">
        <v>0</v>
      </c>
      <c r="AY22" s="202">
        <v>0</v>
      </c>
      <c r="AZ22" s="201">
        <v>0</v>
      </c>
      <c r="BA22" s="201">
        <v>0</v>
      </c>
      <c r="BB22" s="202">
        <v>0</v>
      </c>
      <c r="BC22" s="201">
        <v>0</v>
      </c>
      <c r="BD22" s="201">
        <v>0</v>
      </c>
      <c r="BE22" s="201">
        <v>0</v>
      </c>
      <c r="BF22" s="201">
        <v>0</v>
      </c>
      <c r="BG22" s="201">
        <v>0</v>
      </c>
      <c r="BH22" s="201">
        <v>0</v>
      </c>
      <c r="BI22" s="201">
        <v>0</v>
      </c>
      <c r="BJ22" s="201">
        <v>0</v>
      </c>
      <c r="BK22" s="201">
        <v>0</v>
      </c>
      <c r="BL22" s="201">
        <v>0</v>
      </c>
      <c r="BM22" s="201">
        <v>0</v>
      </c>
      <c r="BN22" s="201">
        <v>0</v>
      </c>
      <c r="BO22" s="201">
        <v>0</v>
      </c>
      <c r="BP22" s="201">
        <v>23</v>
      </c>
      <c r="BQ22" s="201">
        <v>23</v>
      </c>
      <c r="BR22" s="202">
        <v>24</v>
      </c>
      <c r="BS22" s="201">
        <v>23</v>
      </c>
      <c r="BT22" s="201">
        <v>24</v>
      </c>
      <c r="BU22" s="201">
        <v>24</v>
      </c>
      <c r="BV22" s="201">
        <v>23</v>
      </c>
      <c r="BW22" s="202">
        <v>24</v>
      </c>
      <c r="BX22" s="201">
        <v>23</v>
      </c>
      <c r="BY22" s="201">
        <v>23</v>
      </c>
      <c r="BZ22" s="201">
        <v>24</v>
      </c>
      <c r="CA22" s="201">
        <v>24</v>
      </c>
      <c r="CB22" s="201">
        <v>23</v>
      </c>
      <c r="CC22" s="201">
        <v>23</v>
      </c>
      <c r="CD22" s="201">
        <v>23</v>
      </c>
      <c r="CE22" s="201">
        <v>23</v>
      </c>
      <c r="CF22" s="201">
        <v>23</v>
      </c>
      <c r="CG22" s="201">
        <v>23</v>
      </c>
      <c r="CH22" s="201">
        <v>23</v>
      </c>
      <c r="CI22" s="201">
        <v>24</v>
      </c>
      <c r="CJ22" s="201">
        <v>0</v>
      </c>
      <c r="CK22" s="201">
        <v>0</v>
      </c>
      <c r="CL22" s="201">
        <v>0</v>
      </c>
      <c r="CM22" s="201">
        <v>0</v>
      </c>
      <c r="CN22" s="201">
        <v>0</v>
      </c>
      <c r="CO22" s="201">
        <v>0</v>
      </c>
      <c r="CP22" s="201">
        <v>0</v>
      </c>
      <c r="CQ22" s="201">
        <v>0</v>
      </c>
      <c r="CR22" s="201">
        <v>0</v>
      </c>
      <c r="CS22" s="201">
        <v>0</v>
      </c>
      <c r="CT22" s="203">
        <v>134.9</v>
      </c>
    </row>
    <row r="23" spans="1:98" x14ac:dyDescent="0.25">
      <c r="A23" s="187" t="s">
        <v>119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-1</v>
      </c>
      <c r="X23" s="201">
        <v>8</v>
      </c>
      <c r="Y23" s="201">
        <v>24</v>
      </c>
      <c r="Z23" s="201">
        <v>32</v>
      </c>
      <c r="AA23" s="201">
        <v>40</v>
      </c>
      <c r="AB23" s="201">
        <v>45</v>
      </c>
      <c r="AC23" s="201">
        <v>32</v>
      </c>
      <c r="AD23" s="201">
        <v>33</v>
      </c>
      <c r="AE23" s="202">
        <v>33</v>
      </c>
      <c r="AF23" s="201">
        <v>33</v>
      </c>
      <c r="AG23" s="201">
        <v>33</v>
      </c>
      <c r="AH23" s="201">
        <v>32</v>
      </c>
      <c r="AI23" s="201">
        <v>32</v>
      </c>
      <c r="AJ23" s="201">
        <v>50</v>
      </c>
      <c r="AK23" s="201">
        <v>60</v>
      </c>
      <c r="AL23" s="201">
        <v>60</v>
      </c>
      <c r="AM23" s="201">
        <v>60</v>
      </c>
      <c r="AN23" s="201">
        <v>60</v>
      </c>
      <c r="AO23" s="201">
        <v>60</v>
      </c>
      <c r="AP23" s="201">
        <v>60</v>
      </c>
      <c r="AQ23" s="202">
        <v>60</v>
      </c>
      <c r="AR23" s="201">
        <v>60</v>
      </c>
      <c r="AS23" s="201">
        <v>60</v>
      </c>
      <c r="AT23" s="201">
        <v>60</v>
      </c>
      <c r="AU23" s="201">
        <v>60</v>
      </c>
      <c r="AV23" s="202">
        <v>60</v>
      </c>
      <c r="AW23" s="201">
        <v>60</v>
      </c>
      <c r="AX23" s="201">
        <v>60</v>
      </c>
      <c r="AY23" s="202">
        <v>49</v>
      </c>
      <c r="AZ23" s="201">
        <v>45</v>
      </c>
      <c r="BA23" s="201">
        <v>45</v>
      </c>
      <c r="BB23" s="202">
        <v>45</v>
      </c>
      <c r="BC23" s="201">
        <v>45</v>
      </c>
      <c r="BD23" s="201">
        <v>45</v>
      </c>
      <c r="BE23" s="201">
        <v>45</v>
      </c>
      <c r="BF23" s="201">
        <v>45</v>
      </c>
      <c r="BG23" s="201">
        <v>45</v>
      </c>
      <c r="BH23" s="201">
        <v>45</v>
      </c>
      <c r="BI23" s="201">
        <v>45</v>
      </c>
      <c r="BJ23" s="201">
        <v>45</v>
      </c>
      <c r="BK23" s="201">
        <v>50</v>
      </c>
      <c r="BL23" s="201">
        <v>55</v>
      </c>
      <c r="BM23" s="201">
        <v>58</v>
      </c>
      <c r="BN23" s="201">
        <v>60</v>
      </c>
      <c r="BO23" s="201">
        <v>60</v>
      </c>
      <c r="BP23" s="201">
        <v>60</v>
      </c>
      <c r="BQ23" s="201">
        <v>60</v>
      </c>
      <c r="BR23" s="202">
        <v>60</v>
      </c>
      <c r="BS23" s="201">
        <v>60</v>
      </c>
      <c r="BT23" s="201">
        <v>60</v>
      </c>
      <c r="BU23" s="201">
        <v>60</v>
      </c>
      <c r="BV23" s="201">
        <v>60</v>
      </c>
      <c r="BW23" s="202">
        <v>60</v>
      </c>
      <c r="BX23" s="201">
        <v>60</v>
      </c>
      <c r="BY23" s="201">
        <v>60</v>
      </c>
      <c r="BZ23" s="201">
        <v>60</v>
      </c>
      <c r="CA23" s="201">
        <v>60</v>
      </c>
      <c r="CB23" s="201">
        <v>60</v>
      </c>
      <c r="CC23" s="201">
        <v>60</v>
      </c>
      <c r="CD23" s="201">
        <v>60</v>
      </c>
      <c r="CE23" s="201">
        <v>60</v>
      </c>
      <c r="CF23" s="201">
        <v>60</v>
      </c>
      <c r="CG23" s="201">
        <v>60</v>
      </c>
      <c r="CH23" s="201">
        <v>60</v>
      </c>
      <c r="CI23" s="201">
        <v>60</v>
      </c>
      <c r="CJ23" s="201">
        <v>60</v>
      </c>
      <c r="CK23" s="201">
        <v>50</v>
      </c>
      <c r="CL23" s="201">
        <v>17</v>
      </c>
      <c r="CM23" s="201">
        <v>0</v>
      </c>
      <c r="CN23" s="201">
        <v>-1</v>
      </c>
      <c r="CO23" s="201">
        <v>0</v>
      </c>
      <c r="CP23" s="201">
        <v>0</v>
      </c>
      <c r="CQ23" s="201">
        <v>0</v>
      </c>
      <c r="CR23" s="201">
        <v>0</v>
      </c>
      <c r="CS23" s="201">
        <v>0</v>
      </c>
      <c r="CT23" s="203">
        <v>855.7</v>
      </c>
    </row>
    <row r="24" spans="1:98" x14ac:dyDescent="0.25">
      <c r="A24" s="187" t="s">
        <v>120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2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0</v>
      </c>
      <c r="AP24" s="201">
        <v>0</v>
      </c>
      <c r="AQ24" s="202">
        <v>0</v>
      </c>
      <c r="AR24" s="201">
        <v>0</v>
      </c>
      <c r="AS24" s="201">
        <v>0</v>
      </c>
      <c r="AT24" s="201">
        <v>0</v>
      </c>
      <c r="AU24" s="201">
        <v>0</v>
      </c>
      <c r="AV24" s="202">
        <v>0</v>
      </c>
      <c r="AW24" s="201">
        <v>0</v>
      </c>
      <c r="AX24" s="201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28</v>
      </c>
      <c r="BI24" s="201">
        <v>77</v>
      </c>
      <c r="BJ24" s="201">
        <v>88</v>
      </c>
      <c r="BK24" s="201">
        <v>88</v>
      </c>
      <c r="BL24" s="201">
        <v>88</v>
      </c>
      <c r="BM24" s="201">
        <v>89</v>
      </c>
      <c r="BN24" s="201">
        <v>91</v>
      </c>
      <c r="BO24" s="201">
        <v>88</v>
      </c>
      <c r="BP24" s="201">
        <v>89</v>
      </c>
      <c r="BQ24" s="201">
        <v>83</v>
      </c>
      <c r="BR24" s="202">
        <v>87</v>
      </c>
      <c r="BS24" s="201">
        <v>94</v>
      </c>
      <c r="BT24" s="201">
        <v>121</v>
      </c>
      <c r="BU24" s="201">
        <v>140</v>
      </c>
      <c r="BV24" s="202">
        <v>150</v>
      </c>
      <c r="BW24" s="202">
        <v>150</v>
      </c>
      <c r="BX24" s="201">
        <v>152</v>
      </c>
      <c r="BY24" s="202">
        <v>152</v>
      </c>
      <c r="BZ24" s="202">
        <v>152</v>
      </c>
      <c r="CA24" s="202">
        <v>141</v>
      </c>
      <c r="CB24" s="201">
        <v>96</v>
      </c>
      <c r="CC24" s="202">
        <v>113</v>
      </c>
      <c r="CD24" s="202">
        <v>116</v>
      </c>
      <c r="CE24" s="201">
        <v>92</v>
      </c>
      <c r="CF24" s="201">
        <v>74</v>
      </c>
      <c r="CG24" s="201">
        <v>75</v>
      </c>
      <c r="CH24" s="201">
        <v>64</v>
      </c>
      <c r="CI24" s="201">
        <v>0</v>
      </c>
      <c r="CJ24" s="201">
        <v>0</v>
      </c>
      <c r="CK24" s="201">
        <v>0</v>
      </c>
      <c r="CL24" s="201">
        <v>0</v>
      </c>
      <c r="CM24" s="201">
        <v>0</v>
      </c>
      <c r="CN24" s="201">
        <v>0</v>
      </c>
      <c r="CO24" s="201">
        <v>0</v>
      </c>
      <c r="CP24" s="201">
        <v>0</v>
      </c>
      <c r="CQ24" s="201">
        <v>0</v>
      </c>
      <c r="CR24" s="201">
        <v>0</v>
      </c>
      <c r="CS24" s="201">
        <v>0</v>
      </c>
      <c r="CT24" s="203">
        <v>694</v>
      </c>
    </row>
    <row r="25" spans="1:98" ht="18" x14ac:dyDescent="0.25">
      <c r="A25" s="187" t="s">
        <v>121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2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2">
        <v>0</v>
      </c>
      <c r="AR25" s="201">
        <v>0</v>
      </c>
      <c r="AS25" s="201">
        <v>0</v>
      </c>
      <c r="AT25" s="201">
        <v>0</v>
      </c>
      <c r="AU25" s="201">
        <v>0</v>
      </c>
      <c r="AV25" s="202">
        <v>0</v>
      </c>
      <c r="AW25" s="201">
        <v>0</v>
      </c>
      <c r="AX25" s="201">
        <v>0</v>
      </c>
      <c r="AY25" s="202">
        <v>0</v>
      </c>
      <c r="AZ25" s="201">
        <v>0</v>
      </c>
      <c r="BA25" s="201">
        <v>0</v>
      </c>
      <c r="BB25" s="202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  <c r="BQ25" s="201">
        <v>0</v>
      </c>
      <c r="BR25" s="202">
        <v>0</v>
      </c>
      <c r="BS25" s="201">
        <v>0</v>
      </c>
      <c r="BT25" s="201">
        <v>0</v>
      </c>
      <c r="BU25" s="201">
        <v>0</v>
      </c>
      <c r="BV25" s="201">
        <v>0</v>
      </c>
      <c r="BW25" s="202">
        <v>0</v>
      </c>
      <c r="BX25" s="201">
        <v>0</v>
      </c>
      <c r="BY25" s="201">
        <v>0</v>
      </c>
      <c r="BZ25" s="201">
        <v>0</v>
      </c>
      <c r="CA25" s="201">
        <v>0</v>
      </c>
      <c r="CB25" s="201">
        <v>0</v>
      </c>
      <c r="CC25" s="201">
        <v>0</v>
      </c>
      <c r="CD25" s="201">
        <v>0</v>
      </c>
      <c r="CE25" s="201">
        <v>0</v>
      </c>
      <c r="CF25" s="201">
        <v>0</v>
      </c>
      <c r="CG25" s="201">
        <v>0</v>
      </c>
      <c r="CH25" s="201">
        <v>0</v>
      </c>
      <c r="CI25" s="201">
        <v>0</v>
      </c>
      <c r="CJ25" s="201">
        <v>0</v>
      </c>
      <c r="CK25" s="201">
        <v>0</v>
      </c>
      <c r="CL25" s="201">
        <v>0</v>
      </c>
      <c r="CM25" s="201">
        <v>0</v>
      </c>
      <c r="CN25" s="201">
        <v>0</v>
      </c>
      <c r="CO25" s="201">
        <v>0</v>
      </c>
      <c r="CP25" s="201">
        <v>0</v>
      </c>
      <c r="CQ25" s="201">
        <v>0</v>
      </c>
      <c r="CR25" s="201">
        <v>0</v>
      </c>
      <c r="CS25" s="201">
        <v>0</v>
      </c>
      <c r="CT25" s="203">
        <v>0</v>
      </c>
    </row>
    <row r="26" spans="1:98" ht="18" x14ac:dyDescent="0.25">
      <c r="A26" s="187" t="s">
        <v>122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2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0</v>
      </c>
      <c r="AP26" s="201">
        <v>0</v>
      </c>
      <c r="AQ26" s="202">
        <v>0</v>
      </c>
      <c r="AR26" s="201">
        <v>0</v>
      </c>
      <c r="AS26" s="201">
        <v>0</v>
      </c>
      <c r="AT26" s="201">
        <v>0</v>
      </c>
      <c r="AU26" s="201">
        <v>0</v>
      </c>
      <c r="AV26" s="202">
        <v>0</v>
      </c>
      <c r="AW26" s="201">
        <v>0</v>
      </c>
      <c r="AX26" s="201">
        <v>0</v>
      </c>
      <c r="AY26" s="202">
        <v>0</v>
      </c>
      <c r="AZ26" s="201">
        <v>0</v>
      </c>
      <c r="BA26" s="201">
        <v>0</v>
      </c>
      <c r="BB26" s="202">
        <v>0</v>
      </c>
      <c r="BC26" s="201">
        <v>0</v>
      </c>
      <c r="BD26" s="201">
        <v>0</v>
      </c>
      <c r="BE26" s="201">
        <v>0</v>
      </c>
      <c r="BF26" s="201">
        <v>0</v>
      </c>
      <c r="BG26" s="201">
        <v>0</v>
      </c>
      <c r="BH26" s="201">
        <v>0</v>
      </c>
      <c r="BI26" s="201">
        <v>0</v>
      </c>
      <c r="BJ26" s="201">
        <v>0</v>
      </c>
      <c r="BK26" s="201">
        <v>0</v>
      </c>
      <c r="BL26" s="201">
        <v>0</v>
      </c>
      <c r="BM26" s="201">
        <v>0</v>
      </c>
      <c r="BN26" s="201">
        <v>0</v>
      </c>
      <c r="BO26" s="201">
        <v>0</v>
      </c>
      <c r="BP26" s="201">
        <v>0</v>
      </c>
      <c r="BQ26" s="201">
        <v>0</v>
      </c>
      <c r="BR26" s="202">
        <v>0</v>
      </c>
      <c r="BS26" s="201">
        <v>0</v>
      </c>
      <c r="BT26" s="201">
        <v>0</v>
      </c>
      <c r="BU26" s="201">
        <v>0</v>
      </c>
      <c r="BV26" s="201">
        <v>0</v>
      </c>
      <c r="BW26" s="202">
        <v>0</v>
      </c>
      <c r="BX26" s="201">
        <v>0</v>
      </c>
      <c r="BY26" s="201">
        <v>0</v>
      </c>
      <c r="BZ26" s="201">
        <v>0</v>
      </c>
      <c r="CA26" s="201">
        <v>0</v>
      </c>
      <c r="CB26" s="201">
        <v>0</v>
      </c>
      <c r="CC26" s="201">
        <v>0</v>
      </c>
      <c r="CD26" s="201">
        <v>0</v>
      </c>
      <c r="CE26" s="201">
        <v>0</v>
      </c>
      <c r="CF26" s="201">
        <v>0</v>
      </c>
      <c r="CG26" s="201">
        <v>0</v>
      </c>
      <c r="CH26" s="201">
        <v>0</v>
      </c>
      <c r="CI26" s="201">
        <v>0</v>
      </c>
      <c r="CJ26" s="201">
        <v>0</v>
      </c>
      <c r="CK26" s="201">
        <v>0</v>
      </c>
      <c r="CL26" s="201">
        <v>0</v>
      </c>
      <c r="CM26" s="201">
        <v>0</v>
      </c>
      <c r="CN26" s="201">
        <v>0</v>
      </c>
      <c r="CO26" s="201">
        <v>0</v>
      </c>
      <c r="CP26" s="201">
        <v>0</v>
      </c>
      <c r="CQ26" s="201">
        <v>0</v>
      </c>
      <c r="CR26" s="201">
        <v>0</v>
      </c>
      <c r="CS26" s="201">
        <v>0</v>
      </c>
      <c r="CT26" s="203">
        <v>0</v>
      </c>
    </row>
    <row r="27" spans="1:98" ht="18" x14ac:dyDescent="0.25">
      <c r="A27" s="187" t="s">
        <v>123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2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0</v>
      </c>
      <c r="AP27" s="201">
        <v>0</v>
      </c>
      <c r="AQ27" s="202">
        <v>0</v>
      </c>
      <c r="AR27" s="201">
        <v>0</v>
      </c>
      <c r="AS27" s="201">
        <v>0</v>
      </c>
      <c r="AT27" s="201">
        <v>0</v>
      </c>
      <c r="AU27" s="201">
        <v>0</v>
      </c>
      <c r="AV27" s="202">
        <v>0</v>
      </c>
      <c r="AW27" s="201">
        <v>0</v>
      </c>
      <c r="AX27" s="201">
        <v>0</v>
      </c>
      <c r="AY27" s="202">
        <v>0</v>
      </c>
      <c r="AZ27" s="201">
        <v>0</v>
      </c>
      <c r="BA27" s="201">
        <v>0</v>
      </c>
      <c r="BB27" s="202">
        <v>0</v>
      </c>
      <c r="BC27" s="201">
        <v>0</v>
      </c>
      <c r="BD27" s="201">
        <v>0</v>
      </c>
      <c r="BE27" s="201">
        <v>0</v>
      </c>
      <c r="BF27" s="201">
        <v>0</v>
      </c>
      <c r="BG27" s="201">
        <v>0</v>
      </c>
      <c r="BH27" s="201">
        <v>0</v>
      </c>
      <c r="BI27" s="201">
        <v>0</v>
      </c>
      <c r="BJ27" s="201">
        <v>0</v>
      </c>
      <c r="BK27" s="201">
        <v>0</v>
      </c>
      <c r="BL27" s="201">
        <v>0</v>
      </c>
      <c r="BM27" s="201">
        <v>0</v>
      </c>
      <c r="BN27" s="201">
        <v>0</v>
      </c>
      <c r="BO27" s="201">
        <v>0</v>
      </c>
      <c r="BP27" s="201">
        <v>0</v>
      </c>
      <c r="BQ27" s="201">
        <v>0</v>
      </c>
      <c r="BR27" s="202">
        <v>0</v>
      </c>
      <c r="BS27" s="201">
        <v>0</v>
      </c>
      <c r="BT27" s="201">
        <v>0</v>
      </c>
      <c r="BU27" s="201">
        <v>0</v>
      </c>
      <c r="BV27" s="201">
        <v>0</v>
      </c>
      <c r="BW27" s="202">
        <v>0</v>
      </c>
      <c r="BX27" s="201">
        <v>0</v>
      </c>
      <c r="BY27" s="201">
        <v>0</v>
      </c>
      <c r="BZ27" s="201">
        <v>0</v>
      </c>
      <c r="CA27" s="201">
        <v>0</v>
      </c>
      <c r="CB27" s="201">
        <v>0</v>
      </c>
      <c r="CC27" s="201">
        <v>0</v>
      </c>
      <c r="CD27" s="201">
        <v>0</v>
      </c>
      <c r="CE27" s="201">
        <v>0</v>
      </c>
      <c r="CF27" s="201">
        <v>0</v>
      </c>
      <c r="CG27" s="201">
        <v>0</v>
      </c>
      <c r="CH27" s="201">
        <v>0</v>
      </c>
      <c r="CI27" s="201">
        <v>0</v>
      </c>
      <c r="CJ27" s="201">
        <v>0</v>
      </c>
      <c r="CK27" s="201">
        <v>0</v>
      </c>
      <c r="CL27" s="201">
        <v>0</v>
      </c>
      <c r="CM27" s="201">
        <v>0</v>
      </c>
      <c r="CN27" s="201">
        <v>0</v>
      </c>
      <c r="CO27" s="201">
        <v>0</v>
      </c>
      <c r="CP27" s="201">
        <v>0</v>
      </c>
      <c r="CQ27" s="201">
        <v>0</v>
      </c>
      <c r="CR27" s="201">
        <v>0</v>
      </c>
      <c r="CS27" s="201">
        <v>0</v>
      </c>
      <c r="CT27" s="203">
        <v>0</v>
      </c>
    </row>
    <row r="28" spans="1:98" x14ac:dyDescent="0.25">
      <c r="A28" s="187" t="s">
        <v>124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2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0</v>
      </c>
      <c r="AP28" s="201">
        <v>0</v>
      </c>
      <c r="AQ28" s="202">
        <v>0</v>
      </c>
      <c r="AR28" s="201">
        <v>0</v>
      </c>
      <c r="AS28" s="201">
        <v>0</v>
      </c>
      <c r="AT28" s="201">
        <v>0</v>
      </c>
      <c r="AU28" s="201">
        <v>0</v>
      </c>
      <c r="AV28" s="202">
        <v>0</v>
      </c>
      <c r="AW28" s="201">
        <v>0</v>
      </c>
      <c r="AX28" s="201">
        <v>0</v>
      </c>
      <c r="AY28" s="202">
        <v>0</v>
      </c>
      <c r="AZ28" s="201">
        <v>0</v>
      </c>
      <c r="BA28" s="201">
        <v>0</v>
      </c>
      <c r="BB28" s="202">
        <v>0</v>
      </c>
      <c r="BC28" s="201">
        <v>0</v>
      </c>
      <c r="BD28" s="201">
        <v>0</v>
      </c>
      <c r="BE28" s="201">
        <v>0</v>
      </c>
      <c r="BF28" s="201">
        <v>0</v>
      </c>
      <c r="BG28" s="201">
        <v>0</v>
      </c>
      <c r="BH28" s="201">
        <v>0</v>
      </c>
      <c r="BI28" s="201">
        <v>0</v>
      </c>
      <c r="BJ28" s="201">
        <v>0</v>
      </c>
      <c r="BK28" s="201">
        <v>0</v>
      </c>
      <c r="BL28" s="201">
        <v>0</v>
      </c>
      <c r="BM28" s="201">
        <v>0</v>
      </c>
      <c r="BN28" s="201">
        <v>0</v>
      </c>
      <c r="BO28" s="201">
        <v>0</v>
      </c>
      <c r="BP28" s="201">
        <v>0</v>
      </c>
      <c r="BQ28" s="201">
        <v>0</v>
      </c>
      <c r="BR28" s="202">
        <v>0</v>
      </c>
      <c r="BS28" s="201">
        <v>0</v>
      </c>
      <c r="BT28" s="201">
        <v>0</v>
      </c>
      <c r="BU28" s="201">
        <v>0</v>
      </c>
      <c r="BV28" s="201">
        <v>0</v>
      </c>
      <c r="BW28" s="202">
        <v>0</v>
      </c>
      <c r="BX28" s="201">
        <v>0</v>
      </c>
      <c r="BY28" s="201">
        <v>0</v>
      </c>
      <c r="BZ28" s="201">
        <v>0</v>
      </c>
      <c r="CA28" s="201">
        <v>0</v>
      </c>
      <c r="CB28" s="201">
        <v>0</v>
      </c>
      <c r="CC28" s="201">
        <v>0</v>
      </c>
      <c r="CD28" s="201">
        <v>0</v>
      </c>
      <c r="CE28" s="201">
        <v>0</v>
      </c>
      <c r="CF28" s="201">
        <v>0</v>
      </c>
      <c r="CG28" s="201">
        <v>0</v>
      </c>
      <c r="CH28" s="201">
        <v>0</v>
      </c>
      <c r="CI28" s="201">
        <v>0</v>
      </c>
      <c r="CJ28" s="201">
        <v>0</v>
      </c>
      <c r="CK28" s="201">
        <v>0</v>
      </c>
      <c r="CL28" s="201">
        <v>0</v>
      </c>
      <c r="CM28" s="201">
        <v>0</v>
      </c>
      <c r="CN28" s="201">
        <v>0</v>
      </c>
      <c r="CO28" s="201">
        <v>0</v>
      </c>
      <c r="CP28" s="201">
        <v>0</v>
      </c>
      <c r="CQ28" s="201">
        <v>0</v>
      </c>
      <c r="CR28" s="201">
        <v>0</v>
      </c>
      <c r="CS28" s="201">
        <v>0</v>
      </c>
      <c r="CT28" s="203">
        <v>0</v>
      </c>
    </row>
    <row r="29" spans="1:98" x14ac:dyDescent="0.25">
      <c r="A29" s="187" t="s">
        <v>125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2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0</v>
      </c>
      <c r="AP29" s="201">
        <v>0</v>
      </c>
      <c r="AQ29" s="202">
        <v>0</v>
      </c>
      <c r="AR29" s="201">
        <v>0</v>
      </c>
      <c r="AS29" s="201">
        <v>0</v>
      </c>
      <c r="AT29" s="201">
        <v>0</v>
      </c>
      <c r="AU29" s="201">
        <v>0</v>
      </c>
      <c r="AV29" s="202">
        <v>0</v>
      </c>
      <c r="AW29" s="201">
        <v>0</v>
      </c>
      <c r="AX29" s="201">
        <v>0</v>
      </c>
      <c r="AY29" s="202">
        <v>0</v>
      </c>
      <c r="AZ29" s="201">
        <v>0</v>
      </c>
      <c r="BA29" s="201">
        <v>0</v>
      </c>
      <c r="BB29" s="202">
        <v>0</v>
      </c>
      <c r="BC29" s="201">
        <v>0</v>
      </c>
      <c r="BD29" s="201">
        <v>0</v>
      </c>
      <c r="BE29" s="201">
        <v>0</v>
      </c>
      <c r="BF29" s="201">
        <v>0</v>
      </c>
      <c r="BG29" s="201">
        <v>0</v>
      </c>
      <c r="BH29" s="201">
        <v>0</v>
      </c>
      <c r="BI29" s="201">
        <v>0</v>
      </c>
      <c r="BJ29" s="201">
        <v>0</v>
      </c>
      <c r="BK29" s="201">
        <v>0</v>
      </c>
      <c r="BL29" s="201">
        <v>0</v>
      </c>
      <c r="BM29" s="201">
        <v>0</v>
      </c>
      <c r="BN29" s="201">
        <v>38</v>
      </c>
      <c r="BO29" s="201">
        <v>39</v>
      </c>
      <c r="BP29" s="201">
        <v>39</v>
      </c>
      <c r="BQ29" s="201">
        <v>47</v>
      </c>
      <c r="BR29" s="202">
        <v>65</v>
      </c>
      <c r="BS29" s="201">
        <v>87</v>
      </c>
      <c r="BT29" s="201">
        <v>104</v>
      </c>
      <c r="BU29" s="201">
        <v>124</v>
      </c>
      <c r="BV29" s="202">
        <v>132</v>
      </c>
      <c r="BW29" s="202">
        <v>148</v>
      </c>
      <c r="BX29" s="201">
        <v>158</v>
      </c>
      <c r="BY29" s="202">
        <v>152</v>
      </c>
      <c r="BZ29" s="202">
        <v>129</v>
      </c>
      <c r="CA29" s="202">
        <v>110</v>
      </c>
      <c r="CB29" s="201">
        <v>85</v>
      </c>
      <c r="CC29" s="201">
        <v>33</v>
      </c>
      <c r="CD29" s="201">
        <v>0</v>
      </c>
      <c r="CE29" s="201">
        <v>0</v>
      </c>
      <c r="CF29" s="201">
        <v>0</v>
      </c>
      <c r="CG29" s="201">
        <v>0</v>
      </c>
      <c r="CH29" s="201">
        <v>0</v>
      </c>
      <c r="CI29" s="201">
        <v>0</v>
      </c>
      <c r="CJ29" s="201">
        <v>0</v>
      </c>
      <c r="CK29" s="201">
        <v>0</v>
      </c>
      <c r="CL29" s="201">
        <v>0</v>
      </c>
      <c r="CM29" s="201">
        <v>0</v>
      </c>
      <c r="CN29" s="201">
        <v>0</v>
      </c>
      <c r="CO29" s="201">
        <v>0</v>
      </c>
      <c r="CP29" s="201">
        <v>0</v>
      </c>
      <c r="CQ29" s="201">
        <v>0</v>
      </c>
      <c r="CR29" s="201">
        <v>0</v>
      </c>
      <c r="CS29" s="201">
        <v>0</v>
      </c>
      <c r="CT29" s="203">
        <v>361.1</v>
      </c>
    </row>
    <row r="30" spans="1:98" x14ac:dyDescent="0.25">
      <c r="A30" s="187" t="s">
        <v>126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2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2">
        <v>0</v>
      </c>
      <c r="AR30" s="201">
        <v>0</v>
      </c>
      <c r="AS30" s="201">
        <v>0</v>
      </c>
      <c r="AT30" s="201">
        <v>0</v>
      </c>
      <c r="AU30" s="201">
        <v>0</v>
      </c>
      <c r="AV30" s="202">
        <v>0</v>
      </c>
      <c r="AW30" s="201">
        <v>0</v>
      </c>
      <c r="AX30" s="201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  <c r="BQ30" s="201">
        <v>0</v>
      </c>
      <c r="BR30" s="202">
        <v>0</v>
      </c>
      <c r="BS30" s="201">
        <v>0</v>
      </c>
      <c r="BT30" s="201">
        <v>0</v>
      </c>
      <c r="BU30" s="201">
        <v>0</v>
      </c>
      <c r="BV30" s="201">
        <v>0</v>
      </c>
      <c r="BW30" s="202">
        <v>0</v>
      </c>
      <c r="BX30" s="201">
        <v>0</v>
      </c>
      <c r="BY30" s="201">
        <v>0</v>
      </c>
      <c r="BZ30" s="201">
        <v>0</v>
      </c>
      <c r="CA30" s="201">
        <v>0</v>
      </c>
      <c r="CB30" s="201">
        <v>0</v>
      </c>
      <c r="CC30" s="201">
        <v>0</v>
      </c>
      <c r="CD30" s="201">
        <v>0</v>
      </c>
      <c r="CE30" s="201">
        <v>0</v>
      </c>
      <c r="CF30" s="201">
        <v>0</v>
      </c>
      <c r="CG30" s="201">
        <v>0</v>
      </c>
      <c r="CH30" s="201">
        <v>0</v>
      </c>
      <c r="CI30" s="201">
        <v>0</v>
      </c>
      <c r="CJ30" s="201">
        <v>0</v>
      </c>
      <c r="CK30" s="201">
        <v>0</v>
      </c>
      <c r="CL30" s="201">
        <v>0</v>
      </c>
      <c r="CM30" s="201">
        <v>0</v>
      </c>
      <c r="CN30" s="201">
        <v>0</v>
      </c>
      <c r="CO30" s="201">
        <v>0</v>
      </c>
      <c r="CP30" s="201">
        <v>0</v>
      </c>
      <c r="CQ30" s="201">
        <v>0</v>
      </c>
      <c r="CR30" s="201">
        <v>0</v>
      </c>
      <c r="CS30" s="201">
        <v>0</v>
      </c>
      <c r="CT30" s="203">
        <v>0</v>
      </c>
    </row>
    <row r="31" spans="1:98" x14ac:dyDescent="0.25">
      <c r="A31" s="187" t="s">
        <v>127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2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0</v>
      </c>
      <c r="AP31" s="201">
        <v>0</v>
      </c>
      <c r="AQ31" s="202">
        <v>0</v>
      </c>
      <c r="AR31" s="201">
        <v>0</v>
      </c>
      <c r="AS31" s="201">
        <v>0</v>
      </c>
      <c r="AT31" s="201">
        <v>0</v>
      </c>
      <c r="AU31" s="201">
        <v>0</v>
      </c>
      <c r="AV31" s="202">
        <v>0</v>
      </c>
      <c r="AW31" s="201">
        <v>0</v>
      </c>
      <c r="AX31" s="201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1">
        <v>0</v>
      </c>
      <c r="BQ31" s="201">
        <v>0</v>
      </c>
      <c r="BR31" s="202">
        <v>0</v>
      </c>
      <c r="BS31" s="201">
        <v>0</v>
      </c>
      <c r="BT31" s="201">
        <v>0</v>
      </c>
      <c r="BU31" s="201">
        <v>0</v>
      </c>
      <c r="BV31" s="201">
        <v>0</v>
      </c>
      <c r="BW31" s="202">
        <v>0</v>
      </c>
      <c r="BX31" s="201">
        <v>0</v>
      </c>
      <c r="BY31" s="201">
        <v>0</v>
      </c>
      <c r="BZ31" s="201">
        <v>0</v>
      </c>
      <c r="CA31" s="201">
        <v>0</v>
      </c>
      <c r="CB31" s="201">
        <v>0</v>
      </c>
      <c r="CC31" s="201">
        <v>0</v>
      </c>
      <c r="CD31" s="201">
        <v>0</v>
      </c>
      <c r="CE31" s="201">
        <v>0</v>
      </c>
      <c r="CF31" s="201">
        <v>0</v>
      </c>
      <c r="CG31" s="201">
        <v>0</v>
      </c>
      <c r="CH31" s="201">
        <v>0</v>
      </c>
      <c r="CI31" s="201">
        <v>0</v>
      </c>
      <c r="CJ31" s="201">
        <v>0</v>
      </c>
      <c r="CK31" s="201">
        <v>0</v>
      </c>
      <c r="CL31" s="201">
        <v>0</v>
      </c>
      <c r="CM31" s="201">
        <v>0</v>
      </c>
      <c r="CN31" s="201">
        <v>0</v>
      </c>
      <c r="CO31" s="201">
        <v>0</v>
      </c>
      <c r="CP31" s="201">
        <v>0</v>
      </c>
      <c r="CQ31" s="201">
        <v>0</v>
      </c>
      <c r="CR31" s="201">
        <v>0</v>
      </c>
      <c r="CS31" s="201">
        <v>0</v>
      </c>
      <c r="CT31" s="203">
        <v>0</v>
      </c>
    </row>
    <row r="32" spans="1:98" ht="16.5" x14ac:dyDescent="0.25">
      <c r="A32" s="188" t="s">
        <v>128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2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0</v>
      </c>
      <c r="AP32" s="201">
        <v>0</v>
      </c>
      <c r="AQ32" s="202">
        <v>0</v>
      </c>
      <c r="AR32" s="201">
        <v>0</v>
      </c>
      <c r="AS32" s="201">
        <v>0</v>
      </c>
      <c r="AT32" s="201">
        <v>0</v>
      </c>
      <c r="AU32" s="201">
        <v>0</v>
      </c>
      <c r="AV32" s="202">
        <v>0</v>
      </c>
      <c r="AW32" s="201">
        <v>0</v>
      </c>
      <c r="AX32" s="201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1">
        <v>0</v>
      </c>
      <c r="BQ32" s="201">
        <v>0</v>
      </c>
      <c r="BR32" s="202">
        <v>0</v>
      </c>
      <c r="BS32" s="201">
        <v>0</v>
      </c>
      <c r="BT32" s="201">
        <v>0</v>
      </c>
      <c r="BU32" s="201">
        <v>0</v>
      </c>
      <c r="BV32" s="201">
        <v>0</v>
      </c>
      <c r="BW32" s="202">
        <v>0</v>
      </c>
      <c r="BX32" s="201">
        <v>0</v>
      </c>
      <c r="BY32" s="201">
        <v>0</v>
      </c>
      <c r="BZ32" s="201">
        <v>0</v>
      </c>
      <c r="CA32" s="201">
        <v>0</v>
      </c>
      <c r="CB32" s="201">
        <v>0</v>
      </c>
      <c r="CC32" s="201">
        <v>0</v>
      </c>
      <c r="CD32" s="201">
        <v>0</v>
      </c>
      <c r="CE32" s="201">
        <v>0</v>
      </c>
      <c r="CF32" s="201">
        <v>0</v>
      </c>
      <c r="CG32" s="201">
        <v>0</v>
      </c>
      <c r="CH32" s="201">
        <v>0</v>
      </c>
      <c r="CI32" s="201">
        <v>0</v>
      </c>
      <c r="CJ32" s="201">
        <v>0</v>
      </c>
      <c r="CK32" s="201">
        <v>0</v>
      </c>
      <c r="CL32" s="201">
        <v>0</v>
      </c>
      <c r="CM32" s="201">
        <v>0</v>
      </c>
      <c r="CN32" s="201">
        <v>0</v>
      </c>
      <c r="CO32" s="201">
        <v>0</v>
      </c>
      <c r="CP32" s="201">
        <v>0</v>
      </c>
      <c r="CQ32" s="201">
        <v>0</v>
      </c>
      <c r="CR32" s="201">
        <v>0</v>
      </c>
      <c r="CS32" s="201">
        <v>0</v>
      </c>
      <c r="CT32" s="203">
        <v>0</v>
      </c>
    </row>
    <row r="33" spans="1:100" ht="16.5" x14ac:dyDescent="0.25">
      <c r="A33" s="188" t="s">
        <v>129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2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0</v>
      </c>
      <c r="AP33" s="201">
        <v>0</v>
      </c>
      <c r="AQ33" s="202">
        <v>0</v>
      </c>
      <c r="AR33" s="201">
        <v>0</v>
      </c>
      <c r="AS33" s="201">
        <v>0</v>
      </c>
      <c r="AT33" s="201">
        <v>0</v>
      </c>
      <c r="AU33" s="201">
        <v>0</v>
      </c>
      <c r="AV33" s="202">
        <v>0</v>
      </c>
      <c r="AW33" s="201">
        <v>0</v>
      </c>
      <c r="AX33" s="201">
        <v>0</v>
      </c>
      <c r="AY33" s="202">
        <v>0</v>
      </c>
      <c r="AZ33" s="201">
        <v>0</v>
      </c>
      <c r="BA33" s="201">
        <v>0</v>
      </c>
      <c r="BB33" s="202">
        <v>0</v>
      </c>
      <c r="BC33" s="201">
        <v>0</v>
      </c>
      <c r="BD33" s="201">
        <v>0</v>
      </c>
      <c r="BE33" s="201">
        <v>0</v>
      </c>
      <c r="BF33" s="201">
        <v>0</v>
      </c>
      <c r="BG33" s="201">
        <v>0</v>
      </c>
      <c r="BH33" s="201">
        <v>0</v>
      </c>
      <c r="BI33" s="201">
        <v>0</v>
      </c>
      <c r="BJ33" s="201">
        <v>0</v>
      </c>
      <c r="BK33" s="201">
        <v>0</v>
      </c>
      <c r="BL33" s="201">
        <v>0</v>
      </c>
      <c r="BM33" s="201">
        <v>0</v>
      </c>
      <c r="BN33" s="201">
        <v>0</v>
      </c>
      <c r="BO33" s="201">
        <v>0</v>
      </c>
      <c r="BP33" s="201">
        <v>0</v>
      </c>
      <c r="BQ33" s="201">
        <v>0</v>
      </c>
      <c r="BR33" s="202">
        <v>0</v>
      </c>
      <c r="BS33" s="201">
        <v>0</v>
      </c>
      <c r="BT33" s="201">
        <v>0</v>
      </c>
      <c r="BU33" s="201">
        <v>0</v>
      </c>
      <c r="BV33" s="201">
        <v>0</v>
      </c>
      <c r="BW33" s="202">
        <v>0</v>
      </c>
      <c r="BX33" s="201">
        <v>0</v>
      </c>
      <c r="BY33" s="201">
        <v>0</v>
      </c>
      <c r="BZ33" s="201">
        <v>0</v>
      </c>
      <c r="CA33" s="201">
        <v>0</v>
      </c>
      <c r="CB33" s="201">
        <v>0</v>
      </c>
      <c r="CC33" s="201">
        <v>0</v>
      </c>
      <c r="CD33" s="201">
        <v>0</v>
      </c>
      <c r="CE33" s="201">
        <v>0</v>
      </c>
      <c r="CF33" s="201">
        <v>0</v>
      </c>
      <c r="CG33" s="201">
        <v>0</v>
      </c>
      <c r="CH33" s="201">
        <v>0</v>
      </c>
      <c r="CI33" s="201">
        <v>0</v>
      </c>
      <c r="CJ33" s="201">
        <v>0</v>
      </c>
      <c r="CK33" s="201">
        <v>0</v>
      </c>
      <c r="CL33" s="201">
        <v>0</v>
      </c>
      <c r="CM33" s="201">
        <v>0</v>
      </c>
      <c r="CN33" s="201">
        <v>0</v>
      </c>
      <c r="CO33" s="201">
        <v>0</v>
      </c>
      <c r="CP33" s="201">
        <v>0</v>
      </c>
      <c r="CQ33" s="201">
        <v>0</v>
      </c>
      <c r="CR33" s="201">
        <v>0</v>
      </c>
      <c r="CS33" s="201">
        <v>0</v>
      </c>
      <c r="CT33" s="203">
        <v>0</v>
      </c>
    </row>
    <row r="34" spans="1:100" ht="16.5" x14ac:dyDescent="0.25">
      <c r="A34" s="188" t="s">
        <v>130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2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0</v>
      </c>
      <c r="AP34" s="201">
        <v>0</v>
      </c>
      <c r="AQ34" s="202">
        <v>0</v>
      </c>
      <c r="AR34" s="201">
        <v>0</v>
      </c>
      <c r="AS34" s="201">
        <v>0</v>
      </c>
      <c r="AT34" s="201">
        <v>0</v>
      </c>
      <c r="AU34" s="201">
        <v>0</v>
      </c>
      <c r="AV34" s="202">
        <v>0</v>
      </c>
      <c r="AW34" s="201">
        <v>0</v>
      </c>
      <c r="AX34" s="201">
        <v>0</v>
      </c>
      <c r="AY34" s="202">
        <v>0</v>
      </c>
      <c r="AZ34" s="201">
        <v>0</v>
      </c>
      <c r="BA34" s="201">
        <v>0</v>
      </c>
      <c r="BB34" s="202">
        <v>0</v>
      </c>
      <c r="BC34" s="201">
        <v>0</v>
      </c>
      <c r="BD34" s="201">
        <v>0</v>
      </c>
      <c r="BE34" s="201">
        <v>0</v>
      </c>
      <c r="BF34" s="201">
        <v>0</v>
      </c>
      <c r="BG34" s="201">
        <v>0</v>
      </c>
      <c r="BH34" s="201">
        <v>0</v>
      </c>
      <c r="BI34" s="201">
        <v>0</v>
      </c>
      <c r="BJ34" s="201">
        <v>0</v>
      </c>
      <c r="BK34" s="201">
        <v>0</v>
      </c>
      <c r="BL34" s="201">
        <v>0</v>
      </c>
      <c r="BM34" s="201">
        <v>0</v>
      </c>
      <c r="BN34" s="201">
        <v>0</v>
      </c>
      <c r="BO34" s="201">
        <v>0</v>
      </c>
      <c r="BP34" s="201">
        <v>0</v>
      </c>
      <c r="BQ34" s="201">
        <v>0</v>
      </c>
      <c r="BR34" s="202">
        <v>0</v>
      </c>
      <c r="BS34" s="201">
        <v>0</v>
      </c>
      <c r="BT34" s="201">
        <v>0</v>
      </c>
      <c r="BU34" s="201">
        <v>0</v>
      </c>
      <c r="BV34" s="201">
        <v>0</v>
      </c>
      <c r="BW34" s="202">
        <v>0</v>
      </c>
      <c r="BX34" s="201">
        <v>0</v>
      </c>
      <c r="BY34" s="201">
        <v>0</v>
      </c>
      <c r="BZ34" s="201">
        <v>0</v>
      </c>
      <c r="CA34" s="201">
        <v>0</v>
      </c>
      <c r="CB34" s="201">
        <v>0</v>
      </c>
      <c r="CC34" s="201">
        <v>0</v>
      </c>
      <c r="CD34" s="201">
        <v>0</v>
      </c>
      <c r="CE34" s="201">
        <v>0</v>
      </c>
      <c r="CF34" s="201">
        <v>0</v>
      </c>
      <c r="CG34" s="201">
        <v>0</v>
      </c>
      <c r="CH34" s="201">
        <v>0</v>
      </c>
      <c r="CI34" s="201">
        <v>0</v>
      </c>
      <c r="CJ34" s="201">
        <v>0</v>
      </c>
      <c r="CK34" s="201">
        <v>0</v>
      </c>
      <c r="CL34" s="201">
        <v>0</v>
      </c>
      <c r="CM34" s="201">
        <v>0</v>
      </c>
      <c r="CN34" s="201">
        <v>0</v>
      </c>
      <c r="CO34" s="201">
        <v>0</v>
      </c>
      <c r="CP34" s="201">
        <v>0</v>
      </c>
      <c r="CQ34" s="201">
        <v>0</v>
      </c>
      <c r="CR34" s="201">
        <v>0</v>
      </c>
      <c r="CS34" s="201">
        <v>0</v>
      </c>
      <c r="CT34" s="203">
        <v>0</v>
      </c>
    </row>
    <row r="35" spans="1:100" ht="16.5" x14ac:dyDescent="0.25">
      <c r="A35" s="188" t="s">
        <v>131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2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2">
        <v>0</v>
      </c>
      <c r="AR35" s="201">
        <v>0</v>
      </c>
      <c r="AS35" s="201">
        <v>0</v>
      </c>
      <c r="AT35" s="201">
        <v>0</v>
      </c>
      <c r="AU35" s="201">
        <v>0</v>
      </c>
      <c r="AV35" s="202">
        <v>0</v>
      </c>
      <c r="AW35" s="201">
        <v>0</v>
      </c>
      <c r="AX35" s="201">
        <v>0</v>
      </c>
      <c r="AY35" s="202">
        <v>0</v>
      </c>
      <c r="AZ35" s="201">
        <v>0</v>
      </c>
      <c r="BA35" s="201">
        <v>0</v>
      </c>
      <c r="BB35" s="202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 s="201">
        <v>0</v>
      </c>
      <c r="BR35" s="202">
        <v>0</v>
      </c>
      <c r="BS35" s="201">
        <v>0</v>
      </c>
      <c r="BT35" s="201">
        <v>0</v>
      </c>
      <c r="BU35" s="201">
        <v>0</v>
      </c>
      <c r="BV35" s="201">
        <v>0</v>
      </c>
      <c r="BW35" s="202">
        <v>0</v>
      </c>
      <c r="BX35" s="201">
        <v>0</v>
      </c>
      <c r="BY35" s="201">
        <v>0</v>
      </c>
      <c r="BZ35" s="201">
        <v>0</v>
      </c>
      <c r="CA35" s="201">
        <v>0</v>
      </c>
      <c r="CB35" s="201">
        <v>0</v>
      </c>
      <c r="CC35" s="201">
        <v>0</v>
      </c>
      <c r="CD35" s="201">
        <v>0</v>
      </c>
      <c r="CE35" s="201">
        <v>0</v>
      </c>
      <c r="CF35" s="201">
        <v>0</v>
      </c>
      <c r="CG35" s="201">
        <v>0</v>
      </c>
      <c r="CH35" s="201">
        <v>0</v>
      </c>
      <c r="CI35" s="201">
        <v>0</v>
      </c>
      <c r="CJ35" s="201">
        <v>0</v>
      </c>
      <c r="CK35" s="201">
        <v>0</v>
      </c>
      <c r="CL35" s="201">
        <v>0</v>
      </c>
      <c r="CM35" s="201">
        <v>0</v>
      </c>
      <c r="CN35" s="201">
        <v>0</v>
      </c>
      <c r="CO35" s="201">
        <v>0</v>
      </c>
      <c r="CP35" s="201">
        <v>0</v>
      </c>
      <c r="CQ35" s="201">
        <v>0</v>
      </c>
      <c r="CR35" s="201">
        <v>0</v>
      </c>
      <c r="CS35" s="201">
        <v>0</v>
      </c>
      <c r="CT35" s="203">
        <v>0</v>
      </c>
    </row>
    <row r="36" spans="1:100" ht="16.5" x14ac:dyDescent="0.25">
      <c r="A36" s="188" t="s">
        <v>132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2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0</v>
      </c>
      <c r="AP36" s="201">
        <v>0</v>
      </c>
      <c r="AQ36" s="202">
        <v>0</v>
      </c>
      <c r="AR36" s="201">
        <v>0</v>
      </c>
      <c r="AS36" s="201">
        <v>0</v>
      </c>
      <c r="AT36" s="201">
        <v>0</v>
      </c>
      <c r="AU36" s="201">
        <v>0</v>
      </c>
      <c r="AV36" s="202">
        <v>0</v>
      </c>
      <c r="AW36" s="201">
        <v>0</v>
      </c>
      <c r="AX36" s="201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1">
        <v>0</v>
      </c>
      <c r="BQ36" s="201">
        <v>0</v>
      </c>
      <c r="BR36" s="202">
        <v>0</v>
      </c>
      <c r="BS36" s="201">
        <v>0</v>
      </c>
      <c r="BT36" s="201">
        <v>0</v>
      </c>
      <c r="BU36" s="201">
        <v>0</v>
      </c>
      <c r="BV36" s="201">
        <v>0</v>
      </c>
      <c r="BW36" s="202">
        <v>0</v>
      </c>
      <c r="BX36" s="201">
        <v>0</v>
      </c>
      <c r="BY36" s="201">
        <v>0</v>
      </c>
      <c r="BZ36" s="201">
        <v>0</v>
      </c>
      <c r="CA36" s="201">
        <v>0</v>
      </c>
      <c r="CB36" s="201">
        <v>0</v>
      </c>
      <c r="CC36" s="201">
        <v>0</v>
      </c>
      <c r="CD36" s="201">
        <v>0</v>
      </c>
      <c r="CE36" s="201">
        <v>0</v>
      </c>
      <c r="CF36" s="201">
        <v>0</v>
      </c>
      <c r="CG36" s="201">
        <v>0</v>
      </c>
      <c r="CH36" s="201">
        <v>0</v>
      </c>
      <c r="CI36" s="201">
        <v>0</v>
      </c>
      <c r="CJ36" s="201">
        <v>0</v>
      </c>
      <c r="CK36" s="201">
        <v>0</v>
      </c>
      <c r="CL36" s="201">
        <v>0</v>
      </c>
      <c r="CM36" s="201">
        <v>0</v>
      </c>
      <c r="CN36" s="201">
        <v>0</v>
      </c>
      <c r="CO36" s="201">
        <v>0</v>
      </c>
      <c r="CP36" s="201">
        <v>0</v>
      </c>
      <c r="CQ36" s="201">
        <v>0</v>
      </c>
      <c r="CR36" s="201">
        <v>0</v>
      </c>
      <c r="CS36" s="201">
        <v>0</v>
      </c>
      <c r="CT36" s="203">
        <v>0</v>
      </c>
    </row>
    <row r="37" spans="1:100" ht="16.5" x14ac:dyDescent="0.25">
      <c r="A37" s="188" t="s">
        <v>133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2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2">
        <v>0</v>
      </c>
      <c r="AR37" s="201">
        <v>0</v>
      </c>
      <c r="AS37" s="201">
        <v>0</v>
      </c>
      <c r="AT37" s="201">
        <v>0</v>
      </c>
      <c r="AU37" s="201">
        <v>0</v>
      </c>
      <c r="AV37" s="202">
        <v>0</v>
      </c>
      <c r="AW37" s="201">
        <v>0</v>
      </c>
      <c r="AX37" s="201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 s="201">
        <v>0</v>
      </c>
      <c r="BR37" s="202">
        <v>0</v>
      </c>
      <c r="BS37" s="201">
        <v>0</v>
      </c>
      <c r="BT37" s="201">
        <v>0</v>
      </c>
      <c r="BU37" s="201">
        <v>0</v>
      </c>
      <c r="BV37" s="201">
        <v>0</v>
      </c>
      <c r="BW37" s="202">
        <v>0</v>
      </c>
      <c r="BX37" s="201">
        <v>0</v>
      </c>
      <c r="BY37" s="201">
        <v>0</v>
      </c>
      <c r="BZ37" s="201">
        <v>0</v>
      </c>
      <c r="CA37" s="201">
        <v>0</v>
      </c>
      <c r="CB37" s="201">
        <v>0</v>
      </c>
      <c r="CC37" s="201">
        <v>0</v>
      </c>
      <c r="CD37" s="201">
        <v>0</v>
      </c>
      <c r="CE37" s="201">
        <v>0</v>
      </c>
      <c r="CF37" s="201">
        <v>0</v>
      </c>
      <c r="CG37" s="201">
        <v>0</v>
      </c>
      <c r="CH37" s="201">
        <v>0</v>
      </c>
      <c r="CI37" s="201">
        <v>0</v>
      </c>
      <c r="CJ37" s="201">
        <v>0</v>
      </c>
      <c r="CK37" s="201">
        <v>0</v>
      </c>
      <c r="CL37" s="201">
        <v>0</v>
      </c>
      <c r="CM37" s="201">
        <v>0</v>
      </c>
      <c r="CN37" s="201">
        <v>0</v>
      </c>
      <c r="CO37" s="201">
        <v>0</v>
      </c>
      <c r="CP37" s="201">
        <v>0</v>
      </c>
      <c r="CQ37" s="201">
        <v>0</v>
      </c>
      <c r="CR37" s="201">
        <v>0</v>
      </c>
      <c r="CS37" s="201">
        <v>0</v>
      </c>
      <c r="CT37" s="203">
        <v>0</v>
      </c>
    </row>
    <row r="38" spans="1:100" ht="16.5" x14ac:dyDescent="0.25">
      <c r="A38" s="188" t="s">
        <v>134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2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2">
        <v>0</v>
      </c>
      <c r="AR38" s="201">
        <v>0</v>
      </c>
      <c r="AS38" s="201">
        <v>0</v>
      </c>
      <c r="AT38" s="201">
        <v>0</v>
      </c>
      <c r="AU38" s="201">
        <v>0</v>
      </c>
      <c r="AV38" s="202">
        <v>0</v>
      </c>
      <c r="AW38" s="201">
        <v>0</v>
      </c>
      <c r="AX38" s="201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 s="201">
        <v>0</v>
      </c>
      <c r="BR38" s="202">
        <v>0</v>
      </c>
      <c r="BS38" s="201">
        <v>0</v>
      </c>
      <c r="BT38" s="201">
        <v>0</v>
      </c>
      <c r="BU38" s="201">
        <v>0</v>
      </c>
      <c r="BV38" s="201">
        <v>0</v>
      </c>
      <c r="BW38" s="202">
        <v>0</v>
      </c>
      <c r="BX38" s="201">
        <v>0</v>
      </c>
      <c r="BY38" s="201">
        <v>0</v>
      </c>
      <c r="BZ38" s="201">
        <v>0</v>
      </c>
      <c r="CA38" s="201">
        <v>0</v>
      </c>
      <c r="CB38" s="201">
        <v>0</v>
      </c>
      <c r="CC38" s="201">
        <v>0</v>
      </c>
      <c r="CD38" s="201">
        <v>0</v>
      </c>
      <c r="CE38" s="201">
        <v>0</v>
      </c>
      <c r="CF38" s="201">
        <v>0</v>
      </c>
      <c r="CG38" s="201">
        <v>0</v>
      </c>
      <c r="CH38" s="201">
        <v>0</v>
      </c>
      <c r="CI38" s="201">
        <v>0</v>
      </c>
      <c r="CJ38" s="201">
        <v>0</v>
      </c>
      <c r="CK38" s="201">
        <v>0</v>
      </c>
      <c r="CL38" s="201">
        <v>0</v>
      </c>
      <c r="CM38" s="201">
        <v>0</v>
      </c>
      <c r="CN38" s="201">
        <v>0</v>
      </c>
      <c r="CO38" s="201">
        <v>0</v>
      </c>
      <c r="CP38" s="201">
        <v>0</v>
      </c>
      <c r="CQ38" s="201">
        <v>0</v>
      </c>
      <c r="CR38" s="201">
        <v>0</v>
      </c>
      <c r="CS38" s="201">
        <v>0</v>
      </c>
      <c r="CT38" s="203">
        <v>0</v>
      </c>
    </row>
    <row r="39" spans="1:100" x14ac:dyDescent="0.25">
      <c r="A39" s="187" t="s">
        <v>135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2</v>
      </c>
      <c r="AC39" s="201">
        <v>4</v>
      </c>
      <c r="AD39" s="201">
        <v>7</v>
      </c>
      <c r="AE39" s="202">
        <v>8</v>
      </c>
      <c r="AF39" s="201">
        <v>9</v>
      </c>
      <c r="AG39" s="201">
        <v>11</v>
      </c>
      <c r="AH39" s="201">
        <v>13</v>
      </c>
      <c r="AI39" s="201">
        <v>15</v>
      </c>
      <c r="AJ39" s="201">
        <v>17</v>
      </c>
      <c r="AK39" s="201">
        <v>18</v>
      </c>
      <c r="AL39" s="201">
        <v>19</v>
      </c>
      <c r="AM39" s="201">
        <v>21</v>
      </c>
      <c r="AN39" s="201">
        <v>22</v>
      </c>
      <c r="AO39" s="201">
        <v>22</v>
      </c>
      <c r="AP39" s="201">
        <v>25</v>
      </c>
      <c r="AQ39" s="202">
        <v>22</v>
      </c>
      <c r="AR39" s="201">
        <v>24</v>
      </c>
      <c r="AS39" s="201">
        <v>15</v>
      </c>
      <c r="AT39" s="201">
        <v>29</v>
      </c>
      <c r="AU39" s="201">
        <v>27</v>
      </c>
      <c r="AV39" s="202">
        <v>6</v>
      </c>
      <c r="AW39" s="201">
        <v>17</v>
      </c>
      <c r="AX39" s="201">
        <v>14</v>
      </c>
      <c r="AY39" s="202">
        <v>17</v>
      </c>
      <c r="AZ39" s="201">
        <v>2</v>
      </c>
      <c r="BA39" s="201">
        <v>7</v>
      </c>
      <c r="BB39" s="202">
        <v>6</v>
      </c>
      <c r="BC39" s="201">
        <v>3</v>
      </c>
      <c r="BD39" s="201">
        <v>5</v>
      </c>
      <c r="BE39" s="201">
        <v>6</v>
      </c>
      <c r="BF39" s="201">
        <v>6</v>
      </c>
      <c r="BG39" s="201">
        <v>9</v>
      </c>
      <c r="BH39" s="201">
        <v>16</v>
      </c>
      <c r="BI39" s="201">
        <v>19</v>
      </c>
      <c r="BJ39" s="201">
        <v>1</v>
      </c>
      <c r="BK39" s="201">
        <v>4</v>
      </c>
      <c r="BL39" s="201">
        <v>4</v>
      </c>
      <c r="BM39" s="201">
        <v>3</v>
      </c>
      <c r="BN39" s="201">
        <v>2</v>
      </c>
      <c r="BO39" s="201">
        <v>1</v>
      </c>
      <c r="BP39" s="201">
        <v>1</v>
      </c>
      <c r="BQ39" s="201">
        <v>1</v>
      </c>
      <c r="BR39" s="202">
        <v>1</v>
      </c>
      <c r="BS39" s="201">
        <v>1</v>
      </c>
      <c r="BT39" s="201">
        <v>0</v>
      </c>
      <c r="BU39" s="201">
        <v>0</v>
      </c>
      <c r="BV39" s="201">
        <v>0</v>
      </c>
      <c r="BW39" s="202">
        <v>0</v>
      </c>
      <c r="BX39" s="201">
        <v>0</v>
      </c>
      <c r="BY39" s="201">
        <v>0</v>
      </c>
      <c r="BZ39" s="201">
        <v>0</v>
      </c>
      <c r="CA39" s="201">
        <v>0</v>
      </c>
      <c r="CB39" s="201">
        <v>0</v>
      </c>
      <c r="CC39" s="201">
        <v>0</v>
      </c>
      <c r="CD39" s="201">
        <v>0</v>
      </c>
      <c r="CE39" s="201">
        <v>0</v>
      </c>
      <c r="CF39" s="201">
        <v>0</v>
      </c>
      <c r="CG39" s="201">
        <v>0</v>
      </c>
      <c r="CH39" s="201">
        <v>0</v>
      </c>
      <c r="CI39" s="201">
        <v>0</v>
      </c>
      <c r="CJ39" s="201">
        <v>0</v>
      </c>
      <c r="CK39" s="201">
        <v>0</v>
      </c>
      <c r="CL39" s="201">
        <v>0</v>
      </c>
      <c r="CM39" s="201">
        <v>0</v>
      </c>
      <c r="CN39" s="201">
        <v>0</v>
      </c>
      <c r="CO39" s="201">
        <v>0</v>
      </c>
      <c r="CP39" s="201">
        <v>0</v>
      </c>
      <c r="CQ39" s="201">
        <v>0</v>
      </c>
      <c r="CR39" s="201">
        <v>0</v>
      </c>
      <c r="CS39" s="201">
        <v>0</v>
      </c>
      <c r="CT39" s="203">
        <v>228.1</v>
      </c>
    </row>
    <row r="40" spans="1:100" x14ac:dyDescent="0.25">
      <c r="A40" s="187" t="s">
        <v>136</v>
      </c>
      <c r="B40" s="201">
        <v>2</v>
      </c>
      <c r="C40" s="201">
        <v>6</v>
      </c>
      <c r="D40" s="201">
        <v>6</v>
      </c>
      <c r="E40" s="201">
        <v>6</v>
      </c>
      <c r="F40" s="201">
        <v>4</v>
      </c>
      <c r="G40" s="201">
        <v>3</v>
      </c>
      <c r="H40" s="201">
        <v>3</v>
      </c>
      <c r="I40" s="201">
        <v>4</v>
      </c>
      <c r="J40" s="201">
        <v>3</v>
      </c>
      <c r="K40" s="201">
        <v>5</v>
      </c>
      <c r="L40" s="201">
        <v>2</v>
      </c>
      <c r="M40" s="201">
        <v>3</v>
      </c>
      <c r="N40" s="201">
        <v>5</v>
      </c>
      <c r="O40" s="201">
        <v>8</v>
      </c>
      <c r="P40" s="201">
        <v>11</v>
      </c>
      <c r="Q40" s="201">
        <v>10</v>
      </c>
      <c r="R40" s="201">
        <v>13</v>
      </c>
      <c r="S40" s="201">
        <v>10</v>
      </c>
      <c r="T40" s="201">
        <v>4</v>
      </c>
      <c r="U40" s="201">
        <v>2</v>
      </c>
      <c r="V40" s="201">
        <v>1</v>
      </c>
      <c r="W40" s="201">
        <v>1</v>
      </c>
      <c r="X40" s="201">
        <v>2</v>
      </c>
      <c r="Y40" s="201">
        <v>2</v>
      </c>
      <c r="Z40" s="201">
        <v>4</v>
      </c>
      <c r="AA40" s="201">
        <v>3</v>
      </c>
      <c r="AB40" s="201">
        <v>1</v>
      </c>
      <c r="AC40" s="201">
        <v>0</v>
      </c>
      <c r="AD40" s="201">
        <v>0</v>
      </c>
      <c r="AE40" s="202">
        <v>-1</v>
      </c>
      <c r="AF40" s="201">
        <v>-1</v>
      </c>
      <c r="AG40" s="201">
        <v>-1</v>
      </c>
      <c r="AH40" s="201">
        <v>-1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0</v>
      </c>
      <c r="AP40" s="201">
        <v>0</v>
      </c>
      <c r="AQ40" s="202">
        <v>5</v>
      </c>
      <c r="AR40" s="201">
        <v>7</v>
      </c>
      <c r="AS40" s="201">
        <v>6</v>
      </c>
      <c r="AT40" s="201">
        <v>11</v>
      </c>
      <c r="AU40" s="201">
        <v>9</v>
      </c>
      <c r="AV40" s="202">
        <v>10</v>
      </c>
      <c r="AW40" s="201">
        <v>10</v>
      </c>
      <c r="AX40" s="201">
        <v>11</v>
      </c>
      <c r="AY40" s="202">
        <v>10</v>
      </c>
      <c r="AZ40" s="201">
        <v>41</v>
      </c>
      <c r="BA40" s="201">
        <v>26</v>
      </c>
      <c r="BB40" s="202">
        <v>19</v>
      </c>
      <c r="BC40" s="201">
        <v>17</v>
      </c>
      <c r="BD40" s="201">
        <v>19</v>
      </c>
      <c r="BE40" s="201">
        <v>34</v>
      </c>
      <c r="BF40" s="201">
        <v>26</v>
      </c>
      <c r="BG40" s="201">
        <v>23</v>
      </c>
      <c r="BH40" s="201">
        <v>29</v>
      </c>
      <c r="BI40" s="201">
        <v>25</v>
      </c>
      <c r="BJ40" s="201">
        <v>33</v>
      </c>
      <c r="BK40" s="201">
        <v>52</v>
      </c>
      <c r="BL40" s="201">
        <v>53</v>
      </c>
      <c r="BM40" s="201">
        <v>54</v>
      </c>
      <c r="BN40" s="201">
        <v>46</v>
      </c>
      <c r="BO40" s="201">
        <v>42</v>
      </c>
      <c r="BP40" s="201">
        <v>36</v>
      </c>
      <c r="BQ40" s="201">
        <v>58</v>
      </c>
      <c r="BR40" s="202">
        <v>44</v>
      </c>
      <c r="BS40" s="201">
        <v>25</v>
      </c>
      <c r="BT40" s="201">
        <v>16</v>
      </c>
      <c r="BU40" s="201">
        <v>20</v>
      </c>
      <c r="BV40" s="201">
        <v>31</v>
      </c>
      <c r="BW40" s="202">
        <v>28</v>
      </c>
      <c r="BX40" s="201">
        <v>26</v>
      </c>
      <c r="BY40" s="201">
        <v>22</v>
      </c>
      <c r="BZ40" s="201">
        <v>20</v>
      </c>
      <c r="CA40" s="201">
        <v>15</v>
      </c>
      <c r="CB40" s="201">
        <v>17</v>
      </c>
      <c r="CC40" s="201">
        <v>14</v>
      </c>
      <c r="CD40" s="201">
        <v>11</v>
      </c>
      <c r="CE40" s="201">
        <v>19</v>
      </c>
      <c r="CF40" s="201">
        <v>12</v>
      </c>
      <c r="CG40" s="201">
        <v>8</v>
      </c>
      <c r="CH40" s="201">
        <v>12</v>
      </c>
      <c r="CI40" s="201">
        <v>11</v>
      </c>
      <c r="CJ40" s="201">
        <v>13</v>
      </c>
      <c r="CK40" s="201">
        <v>12</v>
      </c>
      <c r="CL40" s="201">
        <v>7</v>
      </c>
      <c r="CM40" s="201">
        <v>9</v>
      </c>
      <c r="CN40" s="201">
        <v>8</v>
      </c>
      <c r="CO40" s="201">
        <v>7</v>
      </c>
      <c r="CP40" s="201">
        <v>7</v>
      </c>
      <c r="CQ40" s="201">
        <v>6</v>
      </c>
      <c r="CR40" s="201">
        <v>5</v>
      </c>
      <c r="CS40" s="201">
        <v>2</v>
      </c>
      <c r="CT40" s="203">
        <v>423.4</v>
      </c>
    </row>
    <row r="41" spans="1:100" x14ac:dyDescent="0.25">
      <c r="A41" s="187" t="s">
        <v>137</v>
      </c>
      <c r="B41" s="201">
        <v>4</v>
      </c>
      <c r="C41" s="201">
        <v>5</v>
      </c>
      <c r="D41" s="201">
        <v>4</v>
      </c>
      <c r="E41" s="201">
        <v>3</v>
      </c>
      <c r="F41" s="201">
        <v>4</v>
      </c>
      <c r="G41" s="201">
        <v>3</v>
      </c>
      <c r="H41" s="201">
        <v>2</v>
      </c>
      <c r="I41" s="201">
        <v>3</v>
      </c>
      <c r="J41" s="201">
        <v>5</v>
      </c>
      <c r="K41" s="201">
        <v>4</v>
      </c>
      <c r="L41" s="201">
        <v>4</v>
      </c>
      <c r="M41" s="201">
        <v>4</v>
      </c>
      <c r="N41" s="201">
        <v>3</v>
      </c>
      <c r="O41" s="201">
        <v>4</v>
      </c>
      <c r="P41" s="201">
        <v>4</v>
      </c>
      <c r="Q41" s="201">
        <v>4</v>
      </c>
      <c r="R41" s="201">
        <v>3</v>
      </c>
      <c r="S41" s="201">
        <v>2</v>
      </c>
      <c r="T41" s="201">
        <v>3</v>
      </c>
      <c r="U41" s="201">
        <v>3</v>
      </c>
      <c r="V41" s="201">
        <v>3</v>
      </c>
      <c r="W41" s="201">
        <v>3</v>
      </c>
      <c r="X41" s="201">
        <v>3</v>
      </c>
      <c r="Y41" s="201">
        <v>3</v>
      </c>
      <c r="Z41" s="201">
        <v>3</v>
      </c>
      <c r="AA41" s="201">
        <v>4</v>
      </c>
      <c r="AB41" s="201">
        <v>4</v>
      </c>
      <c r="AC41" s="201">
        <v>3</v>
      </c>
      <c r="AD41" s="201">
        <v>2</v>
      </c>
      <c r="AE41" s="202">
        <v>3</v>
      </c>
      <c r="AF41" s="201">
        <v>3</v>
      </c>
      <c r="AG41" s="201">
        <v>3</v>
      </c>
      <c r="AH41" s="201">
        <v>2</v>
      </c>
      <c r="AI41" s="201">
        <v>2</v>
      </c>
      <c r="AJ41" s="201">
        <v>2</v>
      </c>
      <c r="AK41" s="201">
        <v>2</v>
      </c>
      <c r="AL41" s="201">
        <v>2</v>
      </c>
      <c r="AM41" s="201">
        <v>3</v>
      </c>
      <c r="AN41" s="201">
        <v>4</v>
      </c>
      <c r="AO41" s="201">
        <v>4</v>
      </c>
      <c r="AP41" s="201">
        <v>3</v>
      </c>
      <c r="AQ41" s="202">
        <v>3</v>
      </c>
      <c r="AR41" s="201">
        <v>3</v>
      </c>
      <c r="AS41" s="201">
        <v>3</v>
      </c>
      <c r="AT41" s="201">
        <v>3</v>
      </c>
      <c r="AU41" s="201">
        <v>4</v>
      </c>
      <c r="AV41" s="202">
        <v>3</v>
      </c>
      <c r="AW41" s="201">
        <v>3</v>
      </c>
      <c r="AX41" s="201">
        <v>4</v>
      </c>
      <c r="AY41" s="202">
        <v>5</v>
      </c>
      <c r="AZ41" s="201">
        <v>4</v>
      </c>
      <c r="BA41" s="201">
        <v>4</v>
      </c>
      <c r="BB41" s="202">
        <v>5</v>
      </c>
      <c r="BC41" s="201">
        <v>3</v>
      </c>
      <c r="BD41" s="201">
        <v>3</v>
      </c>
      <c r="BE41" s="201">
        <v>4</v>
      </c>
      <c r="BF41" s="201">
        <v>4</v>
      </c>
      <c r="BG41" s="201">
        <v>4</v>
      </c>
      <c r="BH41" s="201">
        <v>4</v>
      </c>
      <c r="BI41" s="201">
        <v>3</v>
      </c>
      <c r="BJ41" s="201">
        <v>4</v>
      </c>
      <c r="BK41" s="201">
        <v>3</v>
      </c>
      <c r="BL41" s="201">
        <v>3</v>
      </c>
      <c r="BM41" s="201">
        <v>3</v>
      </c>
      <c r="BN41" s="201">
        <v>2</v>
      </c>
      <c r="BO41" s="201">
        <v>2</v>
      </c>
      <c r="BP41" s="201">
        <v>2</v>
      </c>
      <c r="BQ41" s="201">
        <v>2</v>
      </c>
      <c r="BR41" s="202">
        <v>3</v>
      </c>
      <c r="BS41" s="201">
        <v>3</v>
      </c>
      <c r="BT41" s="201">
        <v>3</v>
      </c>
      <c r="BU41" s="201">
        <v>4</v>
      </c>
      <c r="BV41" s="201">
        <v>4</v>
      </c>
      <c r="BW41" s="202">
        <v>6</v>
      </c>
      <c r="BX41" s="201">
        <v>5</v>
      </c>
      <c r="BY41" s="201">
        <v>5</v>
      </c>
      <c r="BZ41" s="201">
        <v>6</v>
      </c>
      <c r="CA41" s="201">
        <v>6</v>
      </c>
      <c r="CB41" s="201">
        <v>5</v>
      </c>
      <c r="CC41" s="201">
        <v>5</v>
      </c>
      <c r="CD41" s="201">
        <v>5</v>
      </c>
      <c r="CE41" s="201">
        <v>4</v>
      </c>
      <c r="CF41" s="201">
        <v>5</v>
      </c>
      <c r="CG41" s="201">
        <v>6</v>
      </c>
      <c r="CH41" s="201">
        <v>4</v>
      </c>
      <c r="CI41" s="201">
        <v>6</v>
      </c>
      <c r="CJ41" s="201">
        <v>5</v>
      </c>
      <c r="CK41" s="201">
        <v>5</v>
      </c>
      <c r="CL41" s="201">
        <v>5</v>
      </c>
      <c r="CM41" s="201">
        <v>5</v>
      </c>
      <c r="CN41" s="201">
        <v>5</v>
      </c>
      <c r="CO41" s="201">
        <v>4</v>
      </c>
      <c r="CP41" s="201">
        <v>3</v>
      </c>
      <c r="CQ41" s="201">
        <v>4</v>
      </c>
      <c r="CR41" s="201">
        <v>5</v>
      </c>
      <c r="CS41" s="201">
        <v>5</v>
      </c>
      <c r="CT41" s="203">
        <v>88.4</v>
      </c>
    </row>
    <row r="42" spans="1:100" ht="16.5" x14ac:dyDescent="0.25">
      <c r="A42" s="189" t="s">
        <v>138</v>
      </c>
      <c r="B42" s="201">
        <v>93</v>
      </c>
      <c r="C42" s="201">
        <v>99</v>
      </c>
      <c r="D42" s="202">
        <v>101</v>
      </c>
      <c r="E42" s="202">
        <v>101</v>
      </c>
      <c r="F42" s="201">
        <v>98</v>
      </c>
      <c r="G42" s="201">
        <v>98</v>
      </c>
      <c r="H42" s="201">
        <v>103</v>
      </c>
      <c r="I42" s="201">
        <v>104</v>
      </c>
      <c r="J42" s="201">
        <v>99</v>
      </c>
      <c r="K42" s="201">
        <v>98</v>
      </c>
      <c r="L42" s="201">
        <v>104</v>
      </c>
      <c r="M42" s="201">
        <v>107</v>
      </c>
      <c r="N42" s="201">
        <v>107</v>
      </c>
      <c r="O42" s="201">
        <v>107</v>
      </c>
      <c r="P42" s="201">
        <v>105</v>
      </c>
      <c r="Q42" s="201">
        <v>105</v>
      </c>
      <c r="R42" s="201">
        <v>105</v>
      </c>
      <c r="S42" s="201">
        <v>102</v>
      </c>
      <c r="T42" s="201">
        <v>103</v>
      </c>
      <c r="U42" s="201">
        <v>105</v>
      </c>
      <c r="V42" s="201">
        <v>105</v>
      </c>
      <c r="W42" s="201">
        <v>103</v>
      </c>
      <c r="X42" s="201">
        <v>104</v>
      </c>
      <c r="Y42" s="201">
        <v>103</v>
      </c>
      <c r="Z42" s="201">
        <v>102</v>
      </c>
      <c r="AA42" s="201">
        <v>98</v>
      </c>
      <c r="AB42" s="201">
        <v>99</v>
      </c>
      <c r="AC42" s="201">
        <v>100</v>
      </c>
      <c r="AD42" s="201">
        <v>98</v>
      </c>
      <c r="AE42" s="202">
        <v>102</v>
      </c>
      <c r="AF42" s="201">
        <v>100</v>
      </c>
      <c r="AG42" s="201">
        <v>98</v>
      </c>
      <c r="AH42" s="201">
        <v>98</v>
      </c>
      <c r="AI42" s="201">
        <v>96</v>
      </c>
      <c r="AJ42" s="201">
        <v>95</v>
      </c>
      <c r="AK42" s="201">
        <v>96</v>
      </c>
      <c r="AL42" s="201">
        <v>95</v>
      </c>
      <c r="AM42" s="201">
        <v>95</v>
      </c>
      <c r="AN42" s="201">
        <v>101</v>
      </c>
      <c r="AO42" s="201">
        <v>100</v>
      </c>
      <c r="AP42" s="201">
        <v>97</v>
      </c>
      <c r="AQ42" s="202">
        <v>95</v>
      </c>
      <c r="AR42" s="201">
        <v>95</v>
      </c>
      <c r="AS42" s="201">
        <v>92</v>
      </c>
      <c r="AT42" s="201">
        <v>94</v>
      </c>
      <c r="AU42" s="201">
        <v>95</v>
      </c>
      <c r="AV42" s="202">
        <v>91</v>
      </c>
      <c r="AW42" s="201">
        <v>96</v>
      </c>
      <c r="AX42" s="201">
        <v>96</v>
      </c>
      <c r="AY42" s="202">
        <v>99</v>
      </c>
      <c r="AZ42" s="201">
        <v>96</v>
      </c>
      <c r="BA42" s="201">
        <v>96</v>
      </c>
      <c r="BB42" s="202">
        <v>97</v>
      </c>
      <c r="BC42" s="201">
        <v>99</v>
      </c>
      <c r="BD42" s="201">
        <v>99</v>
      </c>
      <c r="BE42" s="202">
        <v>102</v>
      </c>
      <c r="BF42" s="202">
        <v>101</v>
      </c>
      <c r="BG42" s="202">
        <v>100</v>
      </c>
      <c r="BH42" s="201">
        <v>80</v>
      </c>
      <c r="BI42" s="201">
        <v>77</v>
      </c>
      <c r="BJ42" s="201">
        <v>71</v>
      </c>
      <c r="BK42" s="201">
        <v>69</v>
      </c>
      <c r="BL42" s="201">
        <v>75</v>
      </c>
      <c r="BM42" s="201">
        <v>77</v>
      </c>
      <c r="BN42" s="201">
        <v>70</v>
      </c>
      <c r="BO42" s="201">
        <v>74</v>
      </c>
      <c r="BP42" s="201">
        <v>78</v>
      </c>
      <c r="BQ42" s="201">
        <v>83</v>
      </c>
      <c r="BR42" s="202">
        <v>84</v>
      </c>
      <c r="BS42" s="201">
        <v>82</v>
      </c>
      <c r="BT42" s="201">
        <v>94</v>
      </c>
      <c r="BU42" s="201">
        <v>98</v>
      </c>
      <c r="BV42" s="202">
        <v>103</v>
      </c>
      <c r="BW42" s="202">
        <v>103</v>
      </c>
      <c r="BX42" s="201">
        <v>101</v>
      </c>
      <c r="BY42" s="202">
        <v>102</v>
      </c>
      <c r="BZ42" s="202">
        <v>101</v>
      </c>
      <c r="CA42" s="201">
        <v>99</v>
      </c>
      <c r="CB42" s="201">
        <v>96</v>
      </c>
      <c r="CC42" s="202">
        <v>101</v>
      </c>
      <c r="CD42" s="201">
        <v>99</v>
      </c>
      <c r="CE42" s="201">
        <v>96</v>
      </c>
      <c r="CF42" s="201">
        <v>98</v>
      </c>
      <c r="CG42" s="201">
        <v>100</v>
      </c>
      <c r="CH42" s="201">
        <v>102</v>
      </c>
      <c r="CI42" s="201">
        <v>99</v>
      </c>
      <c r="CJ42" s="201">
        <v>101</v>
      </c>
      <c r="CK42" s="201">
        <v>108</v>
      </c>
      <c r="CL42" s="202">
        <v>106</v>
      </c>
      <c r="CM42" s="202">
        <v>102</v>
      </c>
      <c r="CN42" s="201">
        <v>106</v>
      </c>
      <c r="CO42" s="201">
        <v>106</v>
      </c>
      <c r="CP42" s="202">
        <v>109</v>
      </c>
      <c r="CQ42" s="201">
        <v>109</v>
      </c>
      <c r="CR42" s="202">
        <v>108</v>
      </c>
      <c r="CS42" s="201">
        <v>108</v>
      </c>
      <c r="CT42" s="203">
        <v>2371.1999999999998</v>
      </c>
    </row>
    <row r="43" spans="1:100" x14ac:dyDescent="0.25">
      <c r="A43" s="187" t="s">
        <v>139</v>
      </c>
      <c r="B43" s="216">
        <v>1320</v>
      </c>
      <c r="C43" s="216">
        <v>1347</v>
      </c>
      <c r="D43" s="216">
        <v>1301</v>
      </c>
      <c r="E43" s="216">
        <v>1299</v>
      </c>
      <c r="F43" s="217">
        <v>1271</v>
      </c>
      <c r="G43" s="217">
        <v>1256</v>
      </c>
      <c r="H43" s="217">
        <v>1253</v>
      </c>
      <c r="I43" s="217">
        <v>1242</v>
      </c>
      <c r="J43" s="217">
        <v>1230</v>
      </c>
      <c r="K43" s="217">
        <v>1233</v>
      </c>
      <c r="L43" s="217">
        <v>1205</v>
      </c>
      <c r="M43" s="217">
        <v>1216</v>
      </c>
      <c r="N43" s="217">
        <v>1200</v>
      </c>
      <c r="O43" s="217">
        <v>1198</v>
      </c>
      <c r="P43" s="217">
        <v>1211</v>
      </c>
      <c r="Q43" s="218">
        <v>1217</v>
      </c>
      <c r="R43" s="217">
        <v>1228</v>
      </c>
      <c r="S43" s="217">
        <v>1268</v>
      </c>
      <c r="T43" s="217">
        <v>1339</v>
      </c>
      <c r="U43" s="217">
        <v>1422</v>
      </c>
      <c r="V43" s="217">
        <v>1518</v>
      </c>
      <c r="W43" s="217">
        <v>1662</v>
      </c>
      <c r="X43" s="217">
        <v>1772</v>
      </c>
      <c r="Y43" s="217">
        <v>1865</v>
      </c>
      <c r="Z43" s="217">
        <v>1910</v>
      </c>
      <c r="AA43" s="217">
        <v>1966</v>
      </c>
      <c r="AB43" s="217">
        <v>1906</v>
      </c>
      <c r="AC43" s="217">
        <v>1814</v>
      </c>
      <c r="AD43" s="217">
        <v>1739</v>
      </c>
      <c r="AE43" s="217">
        <v>1705</v>
      </c>
      <c r="AF43" s="217">
        <v>1699</v>
      </c>
      <c r="AG43" s="217">
        <v>1696</v>
      </c>
      <c r="AH43" s="218">
        <v>1700</v>
      </c>
      <c r="AI43" s="217">
        <v>1743</v>
      </c>
      <c r="AJ43" s="217">
        <v>1763</v>
      </c>
      <c r="AK43" s="217">
        <v>1789</v>
      </c>
      <c r="AL43" s="217">
        <v>1813</v>
      </c>
      <c r="AM43" s="217">
        <v>1816</v>
      </c>
      <c r="AN43" s="217">
        <v>1847</v>
      </c>
      <c r="AO43" s="217">
        <v>1859</v>
      </c>
      <c r="AP43" s="216">
        <v>1883</v>
      </c>
      <c r="AQ43" s="216">
        <v>1889</v>
      </c>
      <c r="AR43" s="216">
        <v>1929</v>
      </c>
      <c r="AS43" s="216">
        <v>1941</v>
      </c>
      <c r="AT43" s="216">
        <v>1967</v>
      </c>
      <c r="AU43" s="217">
        <v>1994</v>
      </c>
      <c r="AV43" s="216">
        <v>2013</v>
      </c>
      <c r="AW43" s="216">
        <v>2027</v>
      </c>
      <c r="AX43" s="219">
        <v>2015</v>
      </c>
      <c r="AY43" s="216">
        <v>2005</v>
      </c>
      <c r="AZ43" s="216">
        <v>1998</v>
      </c>
      <c r="BA43" s="216">
        <v>1977</v>
      </c>
      <c r="BB43" s="217">
        <v>1937</v>
      </c>
      <c r="BC43" s="217">
        <v>1953</v>
      </c>
      <c r="BD43" s="217">
        <v>1940</v>
      </c>
      <c r="BE43" s="217">
        <v>1961</v>
      </c>
      <c r="BF43" s="217">
        <v>1978</v>
      </c>
      <c r="BG43" s="217">
        <v>2008</v>
      </c>
      <c r="BH43" s="217">
        <v>2014</v>
      </c>
      <c r="BI43" s="217">
        <v>2028</v>
      </c>
      <c r="BJ43" s="217">
        <v>2054</v>
      </c>
      <c r="BK43" s="217">
        <v>2032</v>
      </c>
      <c r="BL43" s="217">
        <v>2044</v>
      </c>
      <c r="BM43" s="217">
        <v>2063</v>
      </c>
      <c r="BN43" s="217">
        <v>2075</v>
      </c>
      <c r="BO43" s="218">
        <v>2093</v>
      </c>
      <c r="BP43" s="217">
        <v>2104</v>
      </c>
      <c r="BQ43" s="217">
        <v>2060</v>
      </c>
      <c r="BR43" s="217">
        <v>2101</v>
      </c>
      <c r="BS43" s="217">
        <v>2104</v>
      </c>
      <c r="BT43" s="217">
        <v>2127</v>
      </c>
      <c r="BU43" s="217">
        <v>2149</v>
      </c>
      <c r="BV43" s="217">
        <v>2232</v>
      </c>
      <c r="BW43" s="217">
        <v>2364</v>
      </c>
      <c r="BX43" s="217">
        <v>2414</v>
      </c>
      <c r="BY43" s="217">
        <v>2395</v>
      </c>
      <c r="BZ43" s="217">
        <v>2350</v>
      </c>
      <c r="CA43" s="217">
        <v>2338</v>
      </c>
      <c r="CB43" s="217">
        <v>2310</v>
      </c>
      <c r="CC43" s="217">
        <v>2246</v>
      </c>
      <c r="CD43" s="217">
        <v>2206</v>
      </c>
      <c r="CE43" s="217">
        <v>2151</v>
      </c>
      <c r="CF43" s="218">
        <v>2102</v>
      </c>
      <c r="CG43" s="217">
        <v>2060</v>
      </c>
      <c r="CH43" s="217">
        <v>1996</v>
      </c>
      <c r="CI43" s="217">
        <v>1930</v>
      </c>
      <c r="CJ43" s="217">
        <v>1871</v>
      </c>
      <c r="CK43" s="217">
        <v>1824</v>
      </c>
      <c r="CL43" s="216">
        <v>1741</v>
      </c>
      <c r="CM43" s="216">
        <v>1661</v>
      </c>
      <c r="CN43" s="216">
        <v>1598</v>
      </c>
      <c r="CO43" s="216">
        <v>1558</v>
      </c>
      <c r="CP43" s="216">
        <v>1509</v>
      </c>
      <c r="CQ43" s="217">
        <v>1457</v>
      </c>
      <c r="CR43" s="216">
        <v>1411</v>
      </c>
      <c r="CS43" s="216">
        <v>1384</v>
      </c>
      <c r="CT43" s="220">
        <v>43225</v>
      </c>
    </row>
    <row r="44" spans="1:100" x14ac:dyDescent="0.25">
      <c r="B44" s="1"/>
      <c r="C44" s="1"/>
      <c r="D44" s="1"/>
      <c r="E44" s="1"/>
      <c r="F44" s="2"/>
      <c r="G44" s="2"/>
      <c r="H44" s="2"/>
      <c r="I44" s="2"/>
      <c r="J44" s="1"/>
      <c r="K44" s="2"/>
      <c r="L44" s="1"/>
      <c r="M44" s="1"/>
      <c r="N44" s="1"/>
      <c r="O44" s="2"/>
      <c r="P44" s="1"/>
      <c r="Q44" s="1"/>
      <c r="R44" s="2"/>
      <c r="S44" s="2"/>
      <c r="T44" s="1"/>
      <c r="U44" s="1"/>
      <c r="V44" s="1"/>
      <c r="W44" s="2"/>
      <c r="X44" s="1"/>
      <c r="Y44" s="1"/>
      <c r="Z44" s="1"/>
      <c r="AA44" s="2"/>
      <c r="AB44" s="1"/>
      <c r="AC44" s="1"/>
      <c r="AD44" s="1"/>
      <c r="AE44" s="2"/>
      <c r="AF44" s="1"/>
      <c r="AG44" s="1"/>
      <c r="AH44" s="1"/>
      <c r="AI44" s="2"/>
      <c r="AJ44" s="1"/>
      <c r="AK44" s="1"/>
      <c r="AL44" s="1"/>
      <c r="AM44" s="2"/>
      <c r="AN44" s="1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3"/>
      <c r="AZ44" s="3"/>
      <c r="BA44" s="3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3"/>
      <c r="CM44" s="3"/>
      <c r="CN44" s="3"/>
      <c r="CO44" s="3"/>
      <c r="CP44" s="3"/>
      <c r="CQ44" s="4"/>
      <c r="CR44" s="3"/>
      <c r="CS44" s="3"/>
      <c r="CT44" s="5"/>
      <c r="CV44" t="s">
        <v>140</v>
      </c>
    </row>
    <row r="45" spans="1:100" ht="18" x14ac:dyDescent="0.25">
      <c r="A45" s="6" t="s">
        <v>1</v>
      </c>
      <c r="B45" s="7" t="s">
        <v>141</v>
      </c>
      <c r="C45" s="7" t="s">
        <v>142</v>
      </c>
      <c r="D45" s="7" t="s">
        <v>143</v>
      </c>
      <c r="E45" s="7" t="s">
        <v>144</v>
      </c>
      <c r="F45" s="8" t="s">
        <v>145</v>
      </c>
      <c r="G45" s="8" t="s">
        <v>146</v>
      </c>
      <c r="H45" s="8" t="s">
        <v>147</v>
      </c>
      <c r="I45" s="8" t="s">
        <v>148</v>
      </c>
      <c r="J45" s="7" t="s">
        <v>149</v>
      </c>
      <c r="K45" s="8" t="s">
        <v>150</v>
      </c>
      <c r="L45" s="7" t="s">
        <v>151</v>
      </c>
      <c r="M45" s="7" t="s">
        <v>152</v>
      </c>
      <c r="N45" s="7" t="s">
        <v>153</v>
      </c>
      <c r="O45" s="8" t="s">
        <v>154</v>
      </c>
      <c r="P45" s="7" t="s">
        <v>155</v>
      </c>
      <c r="Q45" s="8" t="s">
        <v>156</v>
      </c>
      <c r="R45" s="7" t="s">
        <v>157</v>
      </c>
      <c r="S45" s="8" t="s">
        <v>158</v>
      </c>
      <c r="T45" s="7" t="s">
        <v>159</v>
      </c>
      <c r="U45" s="7" t="s">
        <v>160</v>
      </c>
      <c r="V45" s="7" t="s">
        <v>161</v>
      </c>
      <c r="W45" s="8" t="s">
        <v>162</v>
      </c>
      <c r="X45" s="7" t="s">
        <v>163</v>
      </c>
      <c r="Y45" s="7" t="s">
        <v>164</v>
      </c>
      <c r="Z45" s="7" t="s">
        <v>165</v>
      </c>
      <c r="AA45" s="8" t="s">
        <v>166</v>
      </c>
      <c r="AB45" s="7" t="s">
        <v>167</v>
      </c>
      <c r="AC45" s="7" t="s">
        <v>168</v>
      </c>
      <c r="AD45" s="7" t="s">
        <v>169</v>
      </c>
      <c r="AE45" s="8" t="s">
        <v>170</v>
      </c>
      <c r="AF45" s="7" t="s">
        <v>171</v>
      </c>
      <c r="AG45" s="7" t="s">
        <v>172</v>
      </c>
      <c r="AH45" s="8" t="s">
        <v>173</v>
      </c>
      <c r="AI45" s="9">
        <v>0.35416666666666669</v>
      </c>
      <c r="AJ45" s="10">
        <v>0.36458333333333331</v>
      </c>
      <c r="AK45" s="10">
        <v>0.375</v>
      </c>
      <c r="AL45" s="10">
        <v>0.38541666666666669</v>
      </c>
      <c r="AM45" s="9">
        <v>0.39583333333333331</v>
      </c>
      <c r="AN45" s="10">
        <v>0.40625</v>
      </c>
      <c r="AO45" s="9">
        <v>0.41666666666666669</v>
      </c>
      <c r="AP45" s="9">
        <v>0.42708333333333331</v>
      </c>
      <c r="AQ45" s="9">
        <v>0.4375</v>
      </c>
      <c r="AR45" s="9">
        <v>0.44791666666666669</v>
      </c>
      <c r="AS45" s="9">
        <v>0.45833333333333331</v>
      </c>
      <c r="AT45" s="9">
        <v>0.46875</v>
      </c>
      <c r="AU45" s="9">
        <v>0.47916666666666669</v>
      </c>
      <c r="AV45" s="9">
        <v>0.48958333333333331</v>
      </c>
      <c r="AW45" s="9">
        <v>0.5</v>
      </c>
      <c r="AX45" s="9">
        <v>0.51041666666666663</v>
      </c>
      <c r="AY45" s="8" t="s">
        <v>174</v>
      </c>
      <c r="AZ45" s="8" t="s">
        <v>175</v>
      </c>
      <c r="BA45" s="8" t="s">
        <v>176</v>
      </c>
      <c r="BB45" s="8" t="s">
        <v>177</v>
      </c>
      <c r="BC45" s="11" t="s">
        <v>178</v>
      </c>
      <c r="BD45" s="8" t="s">
        <v>179</v>
      </c>
      <c r="BE45" s="8" t="s">
        <v>180</v>
      </c>
      <c r="BF45" s="8" t="s">
        <v>181</v>
      </c>
      <c r="BG45" s="8" t="s">
        <v>182</v>
      </c>
      <c r="BH45" s="8" t="s">
        <v>183</v>
      </c>
      <c r="BI45" s="8" t="s">
        <v>184</v>
      </c>
      <c r="BJ45" s="8" t="s">
        <v>185</v>
      </c>
      <c r="BK45" s="8" t="s">
        <v>186</v>
      </c>
      <c r="BL45" s="8" t="s">
        <v>187</v>
      </c>
      <c r="BM45" s="8" t="s">
        <v>188</v>
      </c>
      <c r="BN45" s="8" t="s">
        <v>189</v>
      </c>
      <c r="BO45" s="8" t="s">
        <v>190</v>
      </c>
      <c r="BP45" s="8" t="s">
        <v>191</v>
      </c>
      <c r="BQ45" s="8" t="s">
        <v>192</v>
      </c>
      <c r="BR45" s="8" t="s">
        <v>193</v>
      </c>
      <c r="BS45" s="8" t="s">
        <v>194</v>
      </c>
      <c r="BT45" s="8" t="s">
        <v>195</v>
      </c>
      <c r="BU45" s="8" t="s">
        <v>196</v>
      </c>
      <c r="BV45" s="8" t="s">
        <v>197</v>
      </c>
      <c r="BW45" s="8" t="s">
        <v>198</v>
      </c>
      <c r="BX45" s="8" t="s">
        <v>199</v>
      </c>
      <c r="BY45" s="8" t="s">
        <v>200</v>
      </c>
      <c r="BZ45" s="8" t="s">
        <v>201</v>
      </c>
      <c r="CA45" s="8" t="s">
        <v>202</v>
      </c>
      <c r="CB45" s="8" t="s">
        <v>203</v>
      </c>
      <c r="CC45" s="8" t="s">
        <v>204</v>
      </c>
      <c r="CD45" s="8" t="s">
        <v>205</v>
      </c>
      <c r="CE45" s="8" t="s">
        <v>206</v>
      </c>
      <c r="CF45" s="8" t="s">
        <v>207</v>
      </c>
      <c r="CG45" s="8" t="s">
        <v>208</v>
      </c>
      <c r="CH45" s="8" t="s">
        <v>209</v>
      </c>
      <c r="CI45" s="8" t="s">
        <v>210</v>
      </c>
      <c r="CJ45" s="8" t="s">
        <v>211</v>
      </c>
      <c r="CK45" s="8" t="s">
        <v>212</v>
      </c>
      <c r="CL45" s="8" t="s">
        <v>213</v>
      </c>
      <c r="CM45" s="8" t="s">
        <v>214</v>
      </c>
      <c r="CN45" s="8" t="s">
        <v>215</v>
      </c>
      <c r="CO45" s="8" t="s">
        <v>216</v>
      </c>
      <c r="CP45" s="8" t="s">
        <v>217</v>
      </c>
      <c r="CQ45" s="8" t="s">
        <v>218</v>
      </c>
      <c r="CR45" s="8" t="s">
        <v>219</v>
      </c>
      <c r="CS45" s="7" t="s">
        <v>220</v>
      </c>
      <c r="CT45" s="12" t="s">
        <v>221</v>
      </c>
      <c r="CU45" s="13" t="s">
        <v>222</v>
      </c>
      <c r="CV45" s="13" t="s">
        <v>223</v>
      </c>
    </row>
    <row r="46" spans="1:100" x14ac:dyDescent="0.25">
      <c r="A46" s="13" t="s">
        <v>224</v>
      </c>
      <c r="B46" s="14">
        <f>SUM(B17:B19)</f>
        <v>369</v>
      </c>
      <c r="C46" s="14">
        <f t="shared" ref="C46:BN46" si="0">SUM(C17:C19)</f>
        <v>351</v>
      </c>
      <c r="D46" s="14">
        <f t="shared" si="0"/>
        <v>326</v>
      </c>
      <c r="E46" s="14">
        <f t="shared" si="0"/>
        <v>318</v>
      </c>
      <c r="F46" s="14">
        <f t="shared" si="0"/>
        <v>317</v>
      </c>
      <c r="G46" s="14">
        <f t="shared" si="0"/>
        <v>316</v>
      </c>
      <c r="H46" s="14">
        <f t="shared" si="0"/>
        <v>314</v>
      </c>
      <c r="I46" s="14">
        <f t="shared" si="0"/>
        <v>317</v>
      </c>
      <c r="J46" s="14">
        <f t="shared" si="0"/>
        <v>318</v>
      </c>
      <c r="K46" s="14">
        <f t="shared" si="0"/>
        <v>313</v>
      </c>
      <c r="L46" s="14">
        <f t="shared" si="0"/>
        <v>288</v>
      </c>
      <c r="M46" s="14">
        <f t="shared" si="0"/>
        <v>318</v>
      </c>
      <c r="N46" s="14">
        <f t="shared" si="0"/>
        <v>323</v>
      </c>
      <c r="O46" s="14">
        <f t="shared" si="0"/>
        <v>321</v>
      </c>
      <c r="P46" s="14">
        <f t="shared" si="0"/>
        <v>322</v>
      </c>
      <c r="Q46" s="14">
        <f t="shared" si="0"/>
        <v>320</v>
      </c>
      <c r="R46" s="14">
        <f t="shared" si="0"/>
        <v>319</v>
      </c>
      <c r="S46" s="14">
        <f t="shared" si="0"/>
        <v>333</v>
      </c>
      <c r="T46" s="14">
        <f t="shared" si="0"/>
        <v>365</v>
      </c>
      <c r="U46" s="14">
        <f t="shared" si="0"/>
        <v>388</v>
      </c>
      <c r="V46" s="14">
        <f t="shared" si="0"/>
        <v>402</v>
      </c>
      <c r="W46" s="14">
        <f t="shared" si="0"/>
        <v>412</v>
      </c>
      <c r="X46" s="14">
        <f t="shared" si="0"/>
        <v>441</v>
      </c>
      <c r="Y46" s="14">
        <f t="shared" si="0"/>
        <v>461</v>
      </c>
      <c r="Z46" s="14">
        <f t="shared" si="0"/>
        <v>489</v>
      </c>
      <c r="AA46" s="14">
        <f t="shared" si="0"/>
        <v>497</v>
      </c>
      <c r="AB46" s="14">
        <f t="shared" si="0"/>
        <v>488</v>
      </c>
      <c r="AC46" s="14">
        <f t="shared" si="0"/>
        <v>490</v>
      </c>
      <c r="AD46" s="14">
        <f t="shared" si="0"/>
        <v>493</v>
      </c>
      <c r="AE46" s="14">
        <f t="shared" si="0"/>
        <v>493</v>
      </c>
      <c r="AF46" s="14">
        <f t="shared" si="0"/>
        <v>493</v>
      </c>
      <c r="AG46" s="14">
        <f t="shared" si="0"/>
        <v>492</v>
      </c>
      <c r="AH46" s="14">
        <f t="shared" si="0"/>
        <v>492</v>
      </c>
      <c r="AI46" s="14">
        <f t="shared" si="0"/>
        <v>491</v>
      </c>
      <c r="AJ46" s="14">
        <f t="shared" si="0"/>
        <v>491</v>
      </c>
      <c r="AK46" s="14">
        <f t="shared" si="0"/>
        <v>490</v>
      </c>
      <c r="AL46" s="14">
        <f t="shared" si="0"/>
        <v>491</v>
      </c>
      <c r="AM46" s="14">
        <f t="shared" si="0"/>
        <v>492</v>
      </c>
      <c r="AN46" s="14">
        <f t="shared" si="0"/>
        <v>493</v>
      </c>
      <c r="AO46" s="14">
        <f t="shared" si="0"/>
        <v>489</v>
      </c>
      <c r="AP46" s="14">
        <f t="shared" si="0"/>
        <v>491</v>
      </c>
      <c r="AQ46" s="14">
        <f t="shared" si="0"/>
        <v>491</v>
      </c>
      <c r="AR46" s="14">
        <f t="shared" si="0"/>
        <v>491</v>
      </c>
      <c r="AS46" s="14">
        <f t="shared" si="0"/>
        <v>492</v>
      </c>
      <c r="AT46" s="14">
        <f t="shared" si="0"/>
        <v>490</v>
      </c>
      <c r="AU46" s="14">
        <f t="shared" si="0"/>
        <v>492</v>
      </c>
      <c r="AV46" s="14">
        <f t="shared" si="0"/>
        <v>491</v>
      </c>
      <c r="AW46" s="14">
        <f t="shared" si="0"/>
        <v>492</v>
      </c>
      <c r="AX46" s="14">
        <f t="shared" si="0"/>
        <v>498</v>
      </c>
      <c r="AY46" s="14">
        <f t="shared" si="0"/>
        <v>510</v>
      </c>
      <c r="AZ46" s="14">
        <f t="shared" si="0"/>
        <v>526</v>
      </c>
      <c r="BA46" s="14">
        <f t="shared" si="0"/>
        <v>530</v>
      </c>
      <c r="BB46" s="14">
        <f t="shared" si="0"/>
        <v>528</v>
      </c>
      <c r="BC46" s="14">
        <f t="shared" si="0"/>
        <v>529</v>
      </c>
      <c r="BD46" s="14">
        <f t="shared" si="0"/>
        <v>529</v>
      </c>
      <c r="BE46" s="14">
        <f t="shared" si="0"/>
        <v>530</v>
      </c>
      <c r="BF46" s="14">
        <f t="shared" si="0"/>
        <v>531</v>
      </c>
      <c r="BG46" s="14">
        <f t="shared" si="0"/>
        <v>531</v>
      </c>
      <c r="BH46" s="14">
        <f t="shared" si="0"/>
        <v>534</v>
      </c>
      <c r="BI46" s="14">
        <f t="shared" si="0"/>
        <v>532</v>
      </c>
      <c r="BJ46" s="14">
        <f t="shared" si="0"/>
        <v>531</v>
      </c>
      <c r="BK46" s="14">
        <f t="shared" si="0"/>
        <v>532</v>
      </c>
      <c r="BL46" s="14">
        <f t="shared" si="0"/>
        <v>532</v>
      </c>
      <c r="BM46" s="14">
        <f t="shared" si="0"/>
        <v>532</v>
      </c>
      <c r="BN46" s="14">
        <f t="shared" si="0"/>
        <v>534</v>
      </c>
      <c r="BO46" s="14">
        <f t="shared" ref="BO46:CT46" si="1">SUM(BO17:BO19)</f>
        <v>531</v>
      </c>
      <c r="BP46" s="14">
        <f t="shared" si="1"/>
        <v>532</v>
      </c>
      <c r="BQ46" s="14">
        <f t="shared" si="1"/>
        <v>533</v>
      </c>
      <c r="BR46" s="14">
        <f t="shared" si="1"/>
        <v>531</v>
      </c>
      <c r="BS46" s="14">
        <f t="shared" si="1"/>
        <v>531</v>
      </c>
      <c r="BT46" s="14">
        <f t="shared" si="1"/>
        <v>532</v>
      </c>
      <c r="BU46" s="14">
        <f t="shared" si="1"/>
        <v>534</v>
      </c>
      <c r="BV46" s="14">
        <f t="shared" si="1"/>
        <v>532</v>
      </c>
      <c r="BW46" s="14">
        <f t="shared" si="1"/>
        <v>532</v>
      </c>
      <c r="BX46" s="14">
        <f t="shared" si="1"/>
        <v>533</v>
      </c>
      <c r="BY46" s="14">
        <f t="shared" si="1"/>
        <v>534</v>
      </c>
      <c r="BZ46" s="14">
        <f t="shared" si="1"/>
        <v>534</v>
      </c>
      <c r="CA46" s="14">
        <f t="shared" si="1"/>
        <v>539</v>
      </c>
      <c r="CB46" s="14">
        <f t="shared" si="1"/>
        <v>537</v>
      </c>
      <c r="CC46" s="14">
        <f t="shared" si="1"/>
        <v>536</v>
      </c>
      <c r="CD46" s="14">
        <f t="shared" si="1"/>
        <v>537</v>
      </c>
      <c r="CE46" s="14">
        <f t="shared" si="1"/>
        <v>539</v>
      </c>
      <c r="CF46" s="14">
        <f t="shared" si="1"/>
        <v>535</v>
      </c>
      <c r="CG46" s="14">
        <f t="shared" si="1"/>
        <v>537</v>
      </c>
      <c r="CH46" s="14">
        <f t="shared" si="1"/>
        <v>539</v>
      </c>
      <c r="CI46" s="14">
        <f t="shared" si="1"/>
        <v>538</v>
      </c>
      <c r="CJ46" s="14">
        <f t="shared" si="1"/>
        <v>535</v>
      </c>
      <c r="CK46" s="14">
        <f t="shared" si="1"/>
        <v>540</v>
      </c>
      <c r="CL46" s="14">
        <f t="shared" si="1"/>
        <v>528</v>
      </c>
      <c r="CM46" s="14">
        <f t="shared" si="1"/>
        <v>510</v>
      </c>
      <c r="CN46" s="14">
        <f t="shared" si="1"/>
        <v>492</v>
      </c>
      <c r="CO46" s="14">
        <f t="shared" si="1"/>
        <v>463</v>
      </c>
      <c r="CP46" s="14">
        <f t="shared" si="1"/>
        <v>434</v>
      </c>
      <c r="CQ46" s="14">
        <f t="shared" si="1"/>
        <v>414</v>
      </c>
      <c r="CR46" s="14">
        <f t="shared" si="1"/>
        <v>387</v>
      </c>
      <c r="CS46" s="14">
        <f t="shared" si="1"/>
        <v>386</v>
      </c>
      <c r="CT46" s="14">
        <f t="shared" si="1"/>
        <v>11260</v>
      </c>
      <c r="CU46" s="14">
        <f>SUM(A46:CS46)/4</f>
        <v>11237.5</v>
      </c>
      <c r="CV46" s="199">
        <v>17950</v>
      </c>
    </row>
    <row r="47" spans="1:100" x14ac:dyDescent="0.25">
      <c r="A47" s="13" t="s">
        <v>225</v>
      </c>
      <c r="B47" s="14">
        <f>SUM(B20:B24,B30:B34)</f>
        <v>13</v>
      </c>
      <c r="C47" s="14">
        <f t="shared" ref="C47:BN47" si="2">SUM(C20:C24,C30:C34)</f>
        <v>11</v>
      </c>
      <c r="D47" s="14">
        <f t="shared" si="2"/>
        <v>11</v>
      </c>
      <c r="E47" s="14">
        <f t="shared" si="2"/>
        <v>11</v>
      </c>
      <c r="F47" s="14">
        <f t="shared" si="2"/>
        <v>11</v>
      </c>
      <c r="G47" s="14">
        <f t="shared" si="2"/>
        <v>11</v>
      </c>
      <c r="H47" s="14">
        <f t="shared" si="2"/>
        <v>11</v>
      </c>
      <c r="I47" s="14">
        <f t="shared" si="2"/>
        <v>11</v>
      </c>
      <c r="J47" s="14">
        <f t="shared" si="2"/>
        <v>11</v>
      </c>
      <c r="K47" s="14">
        <f t="shared" si="2"/>
        <v>11</v>
      </c>
      <c r="L47" s="14">
        <f t="shared" si="2"/>
        <v>11</v>
      </c>
      <c r="M47" s="14">
        <f t="shared" si="2"/>
        <v>11</v>
      </c>
      <c r="N47" s="14">
        <f t="shared" si="2"/>
        <v>11</v>
      </c>
      <c r="O47" s="14">
        <f t="shared" si="2"/>
        <v>11</v>
      </c>
      <c r="P47" s="14">
        <f t="shared" si="2"/>
        <v>11</v>
      </c>
      <c r="Q47" s="14">
        <f t="shared" si="2"/>
        <v>11</v>
      </c>
      <c r="R47" s="14">
        <f t="shared" si="2"/>
        <v>11</v>
      </c>
      <c r="S47" s="14">
        <f t="shared" si="2"/>
        <v>11</v>
      </c>
      <c r="T47" s="14">
        <f t="shared" si="2"/>
        <v>11</v>
      </c>
      <c r="U47" s="14">
        <f t="shared" si="2"/>
        <v>11</v>
      </c>
      <c r="V47" s="14">
        <f t="shared" si="2"/>
        <v>11</v>
      </c>
      <c r="W47" s="14">
        <f t="shared" si="2"/>
        <v>10</v>
      </c>
      <c r="X47" s="14">
        <f t="shared" si="2"/>
        <v>32</v>
      </c>
      <c r="Y47" s="14">
        <f t="shared" si="2"/>
        <v>56</v>
      </c>
      <c r="Z47" s="14">
        <f t="shared" si="2"/>
        <v>63</v>
      </c>
      <c r="AA47" s="14">
        <f t="shared" si="2"/>
        <v>71</v>
      </c>
      <c r="AB47" s="14">
        <f t="shared" si="2"/>
        <v>74</v>
      </c>
      <c r="AC47" s="14">
        <f t="shared" si="2"/>
        <v>43</v>
      </c>
      <c r="AD47" s="14">
        <f t="shared" si="2"/>
        <v>44</v>
      </c>
      <c r="AE47" s="14">
        <f t="shared" si="2"/>
        <v>44</v>
      </c>
      <c r="AF47" s="14">
        <f t="shared" si="2"/>
        <v>44</v>
      </c>
      <c r="AG47" s="14">
        <f t="shared" si="2"/>
        <v>44</v>
      </c>
      <c r="AH47" s="14">
        <f t="shared" si="2"/>
        <v>43</v>
      </c>
      <c r="AI47" s="14">
        <f t="shared" si="2"/>
        <v>43</v>
      </c>
      <c r="AJ47" s="14">
        <f t="shared" si="2"/>
        <v>61</v>
      </c>
      <c r="AK47" s="14">
        <f t="shared" si="2"/>
        <v>71</v>
      </c>
      <c r="AL47" s="14">
        <f t="shared" si="2"/>
        <v>75</v>
      </c>
      <c r="AM47" s="14">
        <f t="shared" si="2"/>
        <v>85</v>
      </c>
      <c r="AN47" s="14">
        <f t="shared" si="2"/>
        <v>102</v>
      </c>
      <c r="AO47" s="14">
        <f t="shared" si="2"/>
        <v>106</v>
      </c>
      <c r="AP47" s="14">
        <f t="shared" si="2"/>
        <v>106</v>
      </c>
      <c r="AQ47" s="14">
        <f t="shared" si="2"/>
        <v>106</v>
      </c>
      <c r="AR47" s="14">
        <f t="shared" si="2"/>
        <v>110</v>
      </c>
      <c r="AS47" s="14">
        <f t="shared" si="2"/>
        <v>116</v>
      </c>
      <c r="AT47" s="14">
        <f t="shared" si="2"/>
        <v>116</v>
      </c>
      <c r="AU47" s="14">
        <f t="shared" si="2"/>
        <v>120</v>
      </c>
      <c r="AV47" s="14">
        <f t="shared" si="2"/>
        <v>128</v>
      </c>
      <c r="AW47" s="14">
        <f t="shared" si="2"/>
        <v>140</v>
      </c>
      <c r="AX47" s="14">
        <f t="shared" si="2"/>
        <v>146</v>
      </c>
      <c r="AY47" s="14">
        <f t="shared" si="2"/>
        <v>142</v>
      </c>
      <c r="AZ47" s="14">
        <f t="shared" si="2"/>
        <v>139</v>
      </c>
      <c r="BA47" s="14">
        <f t="shared" si="2"/>
        <v>139</v>
      </c>
      <c r="BB47" s="14">
        <f t="shared" si="2"/>
        <v>140</v>
      </c>
      <c r="BC47" s="14">
        <f t="shared" si="2"/>
        <v>145</v>
      </c>
      <c r="BD47" s="14">
        <f t="shared" si="2"/>
        <v>148</v>
      </c>
      <c r="BE47" s="14">
        <f t="shared" si="2"/>
        <v>149</v>
      </c>
      <c r="BF47" s="14">
        <f t="shared" si="2"/>
        <v>149</v>
      </c>
      <c r="BG47" s="14">
        <f t="shared" si="2"/>
        <v>149</v>
      </c>
      <c r="BH47" s="14">
        <f t="shared" si="2"/>
        <v>176</v>
      </c>
      <c r="BI47" s="14">
        <f t="shared" si="2"/>
        <v>224</v>
      </c>
      <c r="BJ47" s="14">
        <f t="shared" si="2"/>
        <v>237</v>
      </c>
      <c r="BK47" s="14">
        <f t="shared" si="2"/>
        <v>241</v>
      </c>
      <c r="BL47" s="14">
        <f t="shared" si="2"/>
        <v>246</v>
      </c>
      <c r="BM47" s="14">
        <f t="shared" si="2"/>
        <v>251</v>
      </c>
      <c r="BN47" s="14">
        <f t="shared" si="2"/>
        <v>254</v>
      </c>
      <c r="BO47" s="14">
        <f t="shared" ref="BO47:CT47" si="3">SUM(BO20:BO24,BO30:BO34)</f>
        <v>252</v>
      </c>
      <c r="BP47" s="14">
        <f t="shared" si="3"/>
        <v>275</v>
      </c>
      <c r="BQ47" s="14">
        <f t="shared" si="3"/>
        <v>270</v>
      </c>
      <c r="BR47" s="14">
        <f t="shared" si="3"/>
        <v>275</v>
      </c>
      <c r="BS47" s="14">
        <f t="shared" si="3"/>
        <v>281</v>
      </c>
      <c r="BT47" s="14">
        <f t="shared" si="3"/>
        <v>308</v>
      </c>
      <c r="BU47" s="14">
        <f t="shared" si="3"/>
        <v>327</v>
      </c>
      <c r="BV47" s="14">
        <f t="shared" si="3"/>
        <v>336</v>
      </c>
      <c r="BW47" s="14">
        <f t="shared" si="3"/>
        <v>338</v>
      </c>
      <c r="BX47" s="14">
        <f t="shared" si="3"/>
        <v>339</v>
      </c>
      <c r="BY47" s="14">
        <f t="shared" si="3"/>
        <v>339</v>
      </c>
      <c r="BZ47" s="14">
        <f t="shared" si="3"/>
        <v>340</v>
      </c>
      <c r="CA47" s="14">
        <f t="shared" si="3"/>
        <v>329</v>
      </c>
      <c r="CB47" s="14">
        <f t="shared" si="3"/>
        <v>283</v>
      </c>
      <c r="CC47" s="14">
        <f t="shared" si="3"/>
        <v>300</v>
      </c>
      <c r="CD47" s="14">
        <f t="shared" si="3"/>
        <v>303</v>
      </c>
      <c r="CE47" s="14">
        <f t="shared" si="3"/>
        <v>267</v>
      </c>
      <c r="CF47" s="14">
        <f t="shared" si="3"/>
        <v>248</v>
      </c>
      <c r="CG47" s="14">
        <f t="shared" si="3"/>
        <v>236</v>
      </c>
      <c r="CH47" s="14">
        <f t="shared" si="3"/>
        <v>213</v>
      </c>
      <c r="CI47" s="14">
        <f t="shared" si="3"/>
        <v>138</v>
      </c>
      <c r="CJ47" s="14">
        <f t="shared" si="3"/>
        <v>82</v>
      </c>
      <c r="CK47" s="14">
        <f t="shared" si="3"/>
        <v>63</v>
      </c>
      <c r="CL47" s="14">
        <f t="shared" si="3"/>
        <v>30</v>
      </c>
      <c r="CM47" s="14">
        <f t="shared" si="3"/>
        <v>13</v>
      </c>
      <c r="CN47" s="14">
        <f t="shared" si="3"/>
        <v>12</v>
      </c>
      <c r="CO47" s="14">
        <f t="shared" si="3"/>
        <v>13</v>
      </c>
      <c r="CP47" s="14">
        <f t="shared" si="3"/>
        <v>13</v>
      </c>
      <c r="CQ47" s="14">
        <f t="shared" si="3"/>
        <v>13</v>
      </c>
      <c r="CR47" s="14">
        <f t="shared" si="3"/>
        <v>13</v>
      </c>
      <c r="CS47" s="14">
        <f t="shared" si="3"/>
        <v>13</v>
      </c>
      <c r="CT47" s="14">
        <f t="shared" si="3"/>
        <v>2906.1000000000004</v>
      </c>
      <c r="CU47" s="14">
        <f t="shared" ref="CU47:CU51" si="4">SUM(A47:CS47)/4</f>
        <v>2905.75</v>
      </c>
      <c r="CV47" s="199">
        <v>1976</v>
      </c>
    </row>
    <row r="48" spans="1:100" x14ac:dyDescent="0.25">
      <c r="A48" s="13" t="s">
        <v>226</v>
      </c>
      <c r="B48" s="14">
        <f>SUM(B25:B29,B35:B38)</f>
        <v>0</v>
      </c>
      <c r="C48" s="14">
        <f t="shared" ref="C48:BN48" si="5">SUM(C25:C29,C35:C38)</f>
        <v>0</v>
      </c>
      <c r="D48" s="14">
        <f t="shared" si="5"/>
        <v>0</v>
      </c>
      <c r="E48" s="14">
        <f t="shared" si="5"/>
        <v>0</v>
      </c>
      <c r="F48" s="14">
        <f t="shared" si="5"/>
        <v>0</v>
      </c>
      <c r="G48" s="14">
        <f t="shared" si="5"/>
        <v>0</v>
      </c>
      <c r="H48" s="14">
        <f t="shared" si="5"/>
        <v>0</v>
      </c>
      <c r="I48" s="14">
        <f t="shared" si="5"/>
        <v>0</v>
      </c>
      <c r="J48" s="14">
        <f t="shared" si="5"/>
        <v>0</v>
      </c>
      <c r="K48" s="14">
        <f t="shared" si="5"/>
        <v>0</v>
      </c>
      <c r="L48" s="14">
        <f t="shared" si="5"/>
        <v>0</v>
      </c>
      <c r="M48" s="14">
        <f t="shared" si="5"/>
        <v>0</v>
      </c>
      <c r="N48" s="14">
        <f t="shared" si="5"/>
        <v>0</v>
      </c>
      <c r="O48" s="14">
        <f t="shared" si="5"/>
        <v>0</v>
      </c>
      <c r="P48" s="14">
        <f t="shared" si="5"/>
        <v>0</v>
      </c>
      <c r="Q48" s="14">
        <f t="shared" si="5"/>
        <v>0</v>
      </c>
      <c r="R48" s="14">
        <f t="shared" si="5"/>
        <v>0</v>
      </c>
      <c r="S48" s="14">
        <f t="shared" si="5"/>
        <v>0</v>
      </c>
      <c r="T48" s="14">
        <f t="shared" si="5"/>
        <v>0</v>
      </c>
      <c r="U48" s="14">
        <f t="shared" si="5"/>
        <v>0</v>
      </c>
      <c r="V48" s="14">
        <f t="shared" si="5"/>
        <v>0</v>
      </c>
      <c r="W48" s="14">
        <f t="shared" si="5"/>
        <v>0</v>
      </c>
      <c r="X48" s="14">
        <f t="shared" si="5"/>
        <v>0</v>
      </c>
      <c r="Y48" s="14">
        <f t="shared" si="5"/>
        <v>0</v>
      </c>
      <c r="Z48" s="14">
        <f t="shared" si="5"/>
        <v>0</v>
      </c>
      <c r="AA48" s="14">
        <f t="shared" si="5"/>
        <v>0</v>
      </c>
      <c r="AB48" s="14">
        <f t="shared" si="5"/>
        <v>0</v>
      </c>
      <c r="AC48" s="14">
        <f t="shared" si="5"/>
        <v>0</v>
      </c>
      <c r="AD48" s="14">
        <f t="shared" si="5"/>
        <v>0</v>
      </c>
      <c r="AE48" s="14">
        <f t="shared" si="5"/>
        <v>0</v>
      </c>
      <c r="AF48" s="14">
        <f t="shared" si="5"/>
        <v>0</v>
      </c>
      <c r="AG48" s="14">
        <f t="shared" si="5"/>
        <v>0</v>
      </c>
      <c r="AH48" s="14">
        <f t="shared" si="5"/>
        <v>0</v>
      </c>
      <c r="AI48" s="14">
        <f t="shared" si="5"/>
        <v>0</v>
      </c>
      <c r="AJ48" s="14">
        <f t="shared" si="5"/>
        <v>0</v>
      </c>
      <c r="AK48" s="14">
        <f t="shared" si="5"/>
        <v>0</v>
      </c>
      <c r="AL48" s="14">
        <f t="shared" si="5"/>
        <v>0</v>
      </c>
      <c r="AM48" s="14">
        <f t="shared" si="5"/>
        <v>0</v>
      </c>
      <c r="AN48" s="14">
        <f t="shared" si="5"/>
        <v>0</v>
      </c>
      <c r="AO48" s="14">
        <f t="shared" si="5"/>
        <v>0</v>
      </c>
      <c r="AP48" s="14">
        <f t="shared" si="5"/>
        <v>0</v>
      </c>
      <c r="AQ48" s="14">
        <f t="shared" si="5"/>
        <v>0</v>
      </c>
      <c r="AR48" s="14">
        <f t="shared" si="5"/>
        <v>0</v>
      </c>
      <c r="AS48" s="14">
        <f t="shared" si="5"/>
        <v>0</v>
      </c>
      <c r="AT48" s="14">
        <f t="shared" si="5"/>
        <v>0</v>
      </c>
      <c r="AU48" s="14">
        <f t="shared" si="5"/>
        <v>0</v>
      </c>
      <c r="AV48" s="14">
        <f t="shared" si="5"/>
        <v>0</v>
      </c>
      <c r="AW48" s="14">
        <f t="shared" si="5"/>
        <v>0</v>
      </c>
      <c r="AX48" s="14">
        <f t="shared" si="5"/>
        <v>0</v>
      </c>
      <c r="AY48" s="14">
        <f t="shared" si="5"/>
        <v>0</v>
      </c>
      <c r="AZ48" s="14">
        <f t="shared" si="5"/>
        <v>0</v>
      </c>
      <c r="BA48" s="14">
        <f t="shared" si="5"/>
        <v>0</v>
      </c>
      <c r="BB48" s="14">
        <f t="shared" si="5"/>
        <v>0</v>
      </c>
      <c r="BC48" s="14">
        <f t="shared" si="5"/>
        <v>0</v>
      </c>
      <c r="BD48" s="14">
        <f t="shared" si="5"/>
        <v>0</v>
      </c>
      <c r="BE48" s="14">
        <f t="shared" si="5"/>
        <v>0</v>
      </c>
      <c r="BF48" s="14">
        <f t="shared" si="5"/>
        <v>0</v>
      </c>
      <c r="BG48" s="14">
        <f t="shared" si="5"/>
        <v>0</v>
      </c>
      <c r="BH48" s="14">
        <f t="shared" si="5"/>
        <v>0</v>
      </c>
      <c r="BI48" s="14">
        <f t="shared" si="5"/>
        <v>0</v>
      </c>
      <c r="BJ48" s="14">
        <f t="shared" si="5"/>
        <v>0</v>
      </c>
      <c r="BK48" s="14">
        <f t="shared" si="5"/>
        <v>0</v>
      </c>
      <c r="BL48" s="14">
        <f t="shared" si="5"/>
        <v>0</v>
      </c>
      <c r="BM48" s="14">
        <f t="shared" si="5"/>
        <v>0</v>
      </c>
      <c r="BN48" s="14">
        <f t="shared" si="5"/>
        <v>38</v>
      </c>
      <c r="BO48" s="14">
        <f t="shared" ref="BO48:CT48" si="6">SUM(BO25:BO29,BO35:BO38)</f>
        <v>39</v>
      </c>
      <c r="BP48" s="14">
        <f t="shared" si="6"/>
        <v>39</v>
      </c>
      <c r="BQ48" s="14">
        <f t="shared" si="6"/>
        <v>47</v>
      </c>
      <c r="BR48" s="14">
        <f t="shared" si="6"/>
        <v>65</v>
      </c>
      <c r="BS48" s="14">
        <f t="shared" si="6"/>
        <v>87</v>
      </c>
      <c r="BT48" s="14">
        <f t="shared" si="6"/>
        <v>104</v>
      </c>
      <c r="BU48" s="14">
        <f t="shared" si="6"/>
        <v>124</v>
      </c>
      <c r="BV48" s="14">
        <f t="shared" si="6"/>
        <v>132</v>
      </c>
      <c r="BW48" s="14">
        <f t="shared" si="6"/>
        <v>148</v>
      </c>
      <c r="BX48" s="14">
        <f t="shared" si="6"/>
        <v>158</v>
      </c>
      <c r="BY48" s="14">
        <f t="shared" si="6"/>
        <v>152</v>
      </c>
      <c r="BZ48" s="14">
        <f t="shared" si="6"/>
        <v>129</v>
      </c>
      <c r="CA48" s="14">
        <f t="shared" si="6"/>
        <v>110</v>
      </c>
      <c r="CB48" s="14">
        <f t="shared" si="6"/>
        <v>85</v>
      </c>
      <c r="CC48" s="14">
        <f t="shared" si="6"/>
        <v>33</v>
      </c>
      <c r="CD48" s="14">
        <f t="shared" si="6"/>
        <v>0</v>
      </c>
      <c r="CE48" s="14">
        <f t="shared" si="6"/>
        <v>0</v>
      </c>
      <c r="CF48" s="14">
        <f t="shared" si="6"/>
        <v>0</v>
      </c>
      <c r="CG48" s="14">
        <f t="shared" si="6"/>
        <v>0</v>
      </c>
      <c r="CH48" s="14">
        <f t="shared" si="6"/>
        <v>0</v>
      </c>
      <c r="CI48" s="14">
        <f t="shared" si="6"/>
        <v>0</v>
      </c>
      <c r="CJ48" s="14">
        <f t="shared" si="6"/>
        <v>0</v>
      </c>
      <c r="CK48" s="14">
        <f t="shared" si="6"/>
        <v>0</v>
      </c>
      <c r="CL48" s="14">
        <f t="shared" si="6"/>
        <v>0</v>
      </c>
      <c r="CM48" s="14">
        <f t="shared" si="6"/>
        <v>0</v>
      </c>
      <c r="CN48" s="14">
        <f t="shared" si="6"/>
        <v>0</v>
      </c>
      <c r="CO48" s="14">
        <f t="shared" si="6"/>
        <v>0</v>
      </c>
      <c r="CP48" s="14">
        <f t="shared" si="6"/>
        <v>0</v>
      </c>
      <c r="CQ48" s="14">
        <f t="shared" si="6"/>
        <v>0</v>
      </c>
      <c r="CR48" s="14">
        <f t="shared" si="6"/>
        <v>0</v>
      </c>
      <c r="CS48" s="14">
        <f t="shared" si="6"/>
        <v>0</v>
      </c>
      <c r="CT48" s="14">
        <f t="shared" si="6"/>
        <v>361.1</v>
      </c>
      <c r="CU48" s="14">
        <f t="shared" si="4"/>
        <v>372.5</v>
      </c>
      <c r="CV48" s="199">
        <v>924</v>
      </c>
    </row>
    <row r="49" spans="1:100" x14ac:dyDescent="0.25">
      <c r="A49" s="13" t="s">
        <v>227</v>
      </c>
      <c r="B49" s="14">
        <f>SUM(B3:B16)</f>
        <v>841</v>
      </c>
      <c r="C49" s="14">
        <f t="shared" ref="C49:BN49" si="7">SUM(C3:C16)</f>
        <v>873</v>
      </c>
      <c r="D49" s="14">
        <f t="shared" si="7"/>
        <v>853</v>
      </c>
      <c r="E49" s="14">
        <f t="shared" si="7"/>
        <v>860</v>
      </c>
      <c r="F49" s="14">
        <f t="shared" si="7"/>
        <v>835</v>
      </c>
      <c r="G49" s="14">
        <f t="shared" si="7"/>
        <v>824</v>
      </c>
      <c r="H49" s="14">
        <f t="shared" si="7"/>
        <v>819</v>
      </c>
      <c r="I49" s="14">
        <f t="shared" si="7"/>
        <v>804</v>
      </c>
      <c r="J49" s="14">
        <f t="shared" si="7"/>
        <v>796</v>
      </c>
      <c r="K49" s="14">
        <f t="shared" si="7"/>
        <v>802</v>
      </c>
      <c r="L49" s="14">
        <f t="shared" si="7"/>
        <v>796</v>
      </c>
      <c r="M49" s="14">
        <f t="shared" si="7"/>
        <v>775</v>
      </c>
      <c r="N49" s="14">
        <f t="shared" si="7"/>
        <v>751</v>
      </c>
      <c r="O49" s="14">
        <f t="shared" si="7"/>
        <v>748</v>
      </c>
      <c r="P49" s="14">
        <f t="shared" si="7"/>
        <v>759</v>
      </c>
      <c r="Q49" s="14">
        <f t="shared" si="7"/>
        <v>768</v>
      </c>
      <c r="R49" s="14">
        <f t="shared" si="7"/>
        <v>777</v>
      </c>
      <c r="S49" s="14">
        <f t="shared" si="7"/>
        <v>810</v>
      </c>
      <c r="T49" s="14">
        <f t="shared" si="7"/>
        <v>854</v>
      </c>
      <c r="U49" s="14">
        <f t="shared" si="7"/>
        <v>915</v>
      </c>
      <c r="V49" s="14">
        <f t="shared" si="7"/>
        <v>997</v>
      </c>
      <c r="W49" s="14">
        <f t="shared" si="7"/>
        <v>1136</v>
      </c>
      <c r="X49" s="14">
        <f t="shared" si="7"/>
        <v>1191</v>
      </c>
      <c r="Y49" s="14">
        <f t="shared" si="7"/>
        <v>1241</v>
      </c>
      <c r="Z49" s="14">
        <f t="shared" si="7"/>
        <v>1249</v>
      </c>
      <c r="AA49" s="14">
        <f t="shared" si="7"/>
        <v>1294</v>
      </c>
      <c r="AB49" s="14">
        <f t="shared" si="7"/>
        <v>1239</v>
      </c>
      <c r="AC49" s="14">
        <f t="shared" si="7"/>
        <v>1174</v>
      </c>
      <c r="AD49" s="14">
        <f t="shared" si="7"/>
        <v>1097</v>
      </c>
      <c r="AE49" s="14">
        <f t="shared" si="7"/>
        <v>1058</v>
      </c>
      <c r="AF49" s="14">
        <f t="shared" si="7"/>
        <v>1053</v>
      </c>
      <c r="AG49" s="14">
        <f t="shared" si="7"/>
        <v>1049</v>
      </c>
      <c r="AH49" s="14">
        <f t="shared" si="7"/>
        <v>1052</v>
      </c>
      <c r="AI49" s="14">
        <f t="shared" si="7"/>
        <v>1097</v>
      </c>
      <c r="AJ49" s="14">
        <f t="shared" si="7"/>
        <v>1095</v>
      </c>
      <c r="AK49" s="14">
        <f t="shared" si="7"/>
        <v>1112</v>
      </c>
      <c r="AL49" s="14">
        <f t="shared" si="7"/>
        <v>1131</v>
      </c>
      <c r="AM49" s="14">
        <f t="shared" si="7"/>
        <v>1121</v>
      </c>
      <c r="AN49" s="14">
        <f t="shared" si="7"/>
        <v>1127</v>
      </c>
      <c r="AO49" s="14">
        <f t="shared" si="7"/>
        <v>1137</v>
      </c>
      <c r="AP49" s="14">
        <f t="shared" si="7"/>
        <v>1161</v>
      </c>
      <c r="AQ49" s="14">
        <f t="shared" si="7"/>
        <v>1165</v>
      </c>
      <c r="AR49" s="14">
        <f t="shared" si="7"/>
        <v>1199</v>
      </c>
      <c r="AS49" s="14">
        <f t="shared" si="7"/>
        <v>1217</v>
      </c>
      <c r="AT49" s="14">
        <f t="shared" si="7"/>
        <v>1224</v>
      </c>
      <c r="AU49" s="14">
        <f t="shared" si="7"/>
        <v>1248</v>
      </c>
      <c r="AV49" s="14">
        <f t="shared" si="7"/>
        <v>1285</v>
      </c>
      <c r="AW49" s="14">
        <f t="shared" si="7"/>
        <v>1270</v>
      </c>
      <c r="AX49" s="14">
        <f t="shared" si="7"/>
        <v>1248</v>
      </c>
      <c r="AY49" s="14">
        <f t="shared" si="7"/>
        <v>1222</v>
      </c>
      <c r="AZ49" s="14">
        <f t="shared" si="7"/>
        <v>1190</v>
      </c>
      <c r="BA49" s="14">
        <f t="shared" si="7"/>
        <v>1177</v>
      </c>
      <c r="BB49" s="14">
        <f t="shared" si="7"/>
        <v>1144</v>
      </c>
      <c r="BC49" s="14">
        <f t="shared" si="7"/>
        <v>1159</v>
      </c>
      <c r="BD49" s="14">
        <f t="shared" si="7"/>
        <v>1136</v>
      </c>
      <c r="BE49" s="14">
        <f t="shared" si="7"/>
        <v>1136</v>
      </c>
      <c r="BF49" s="14">
        <f t="shared" si="7"/>
        <v>1160</v>
      </c>
      <c r="BG49" s="14">
        <f t="shared" si="7"/>
        <v>1194</v>
      </c>
      <c r="BH49" s="14">
        <f t="shared" si="7"/>
        <v>1173</v>
      </c>
      <c r="BI49" s="14">
        <f t="shared" si="7"/>
        <v>1147</v>
      </c>
      <c r="BJ49" s="14">
        <f t="shared" si="7"/>
        <v>1180</v>
      </c>
      <c r="BK49" s="14">
        <f t="shared" si="7"/>
        <v>1131</v>
      </c>
      <c r="BL49" s="14">
        <f t="shared" si="7"/>
        <v>1131</v>
      </c>
      <c r="BM49" s="14">
        <f t="shared" si="7"/>
        <v>1143</v>
      </c>
      <c r="BN49" s="14">
        <f t="shared" si="7"/>
        <v>1130</v>
      </c>
      <c r="BO49" s="14">
        <f t="shared" ref="BO49:CT49" si="8">SUM(BO3:BO16)</f>
        <v>1150</v>
      </c>
      <c r="BP49" s="14">
        <f t="shared" si="8"/>
        <v>1140</v>
      </c>
      <c r="BQ49" s="14">
        <f t="shared" si="8"/>
        <v>1064</v>
      </c>
      <c r="BR49" s="14">
        <f t="shared" si="8"/>
        <v>1099</v>
      </c>
      <c r="BS49" s="14">
        <f t="shared" si="8"/>
        <v>1094</v>
      </c>
      <c r="BT49" s="14">
        <f t="shared" si="8"/>
        <v>1069</v>
      </c>
      <c r="BU49" s="14">
        <f t="shared" si="8"/>
        <v>1042</v>
      </c>
      <c r="BV49" s="14">
        <f t="shared" si="8"/>
        <v>1093</v>
      </c>
      <c r="BW49" s="14">
        <f t="shared" si="8"/>
        <v>1206</v>
      </c>
      <c r="BX49" s="14">
        <f t="shared" si="8"/>
        <v>1249</v>
      </c>
      <c r="BY49" s="14">
        <f t="shared" si="8"/>
        <v>1237</v>
      </c>
      <c r="BZ49" s="14">
        <f t="shared" si="8"/>
        <v>1219</v>
      </c>
      <c r="CA49" s="14">
        <f t="shared" si="8"/>
        <v>1241</v>
      </c>
      <c r="CB49" s="14">
        <f t="shared" si="8"/>
        <v>1286</v>
      </c>
      <c r="CC49" s="14">
        <f t="shared" si="8"/>
        <v>1254</v>
      </c>
      <c r="CD49" s="14">
        <f t="shared" si="8"/>
        <v>1250</v>
      </c>
      <c r="CE49" s="14">
        <f t="shared" si="8"/>
        <v>1223</v>
      </c>
      <c r="CF49" s="14">
        <f t="shared" si="8"/>
        <v>1201</v>
      </c>
      <c r="CG49" s="14">
        <f t="shared" si="8"/>
        <v>1172</v>
      </c>
      <c r="CH49" s="14">
        <f t="shared" si="8"/>
        <v>1124</v>
      </c>
      <c r="CI49" s="14">
        <f t="shared" si="8"/>
        <v>1136</v>
      </c>
      <c r="CJ49" s="14">
        <f t="shared" si="8"/>
        <v>1132</v>
      </c>
      <c r="CK49" s="14">
        <f t="shared" si="8"/>
        <v>1092</v>
      </c>
      <c r="CL49" s="14">
        <f t="shared" si="8"/>
        <v>1064</v>
      </c>
      <c r="CM49" s="14">
        <f t="shared" si="8"/>
        <v>1022</v>
      </c>
      <c r="CN49" s="14">
        <f t="shared" si="8"/>
        <v>975</v>
      </c>
      <c r="CO49" s="14">
        <f t="shared" si="8"/>
        <v>966</v>
      </c>
      <c r="CP49" s="14">
        <f t="shared" si="8"/>
        <v>942</v>
      </c>
      <c r="CQ49" s="14">
        <f t="shared" si="8"/>
        <v>913</v>
      </c>
      <c r="CR49" s="14">
        <f t="shared" si="8"/>
        <v>893</v>
      </c>
      <c r="CS49" s="14">
        <f t="shared" si="8"/>
        <v>871</v>
      </c>
      <c r="CT49" s="14">
        <f t="shared" si="8"/>
        <v>25586.6</v>
      </c>
      <c r="CU49" s="14">
        <f t="shared" si="4"/>
        <v>25724.75</v>
      </c>
      <c r="CV49" s="199">
        <v>18544</v>
      </c>
    </row>
    <row r="50" spans="1:100" x14ac:dyDescent="0.25">
      <c r="A50" s="13" t="s">
        <v>228</v>
      </c>
      <c r="B50" s="14">
        <f>B40</f>
        <v>2</v>
      </c>
      <c r="C50" s="14">
        <f t="shared" ref="C50:BN50" si="9">C40</f>
        <v>6</v>
      </c>
      <c r="D50" s="14">
        <f t="shared" si="9"/>
        <v>6</v>
      </c>
      <c r="E50" s="14">
        <f t="shared" si="9"/>
        <v>6</v>
      </c>
      <c r="F50" s="14">
        <f t="shared" si="9"/>
        <v>4</v>
      </c>
      <c r="G50" s="14">
        <f t="shared" si="9"/>
        <v>3</v>
      </c>
      <c r="H50" s="14">
        <f t="shared" si="9"/>
        <v>3</v>
      </c>
      <c r="I50" s="14">
        <f t="shared" si="9"/>
        <v>4</v>
      </c>
      <c r="J50" s="14">
        <f t="shared" si="9"/>
        <v>3</v>
      </c>
      <c r="K50" s="14">
        <f t="shared" si="9"/>
        <v>5</v>
      </c>
      <c r="L50" s="14">
        <f t="shared" si="9"/>
        <v>2</v>
      </c>
      <c r="M50" s="14">
        <f t="shared" si="9"/>
        <v>3</v>
      </c>
      <c r="N50" s="14">
        <f t="shared" si="9"/>
        <v>5</v>
      </c>
      <c r="O50" s="14">
        <f t="shared" si="9"/>
        <v>8</v>
      </c>
      <c r="P50" s="14">
        <f t="shared" si="9"/>
        <v>11</v>
      </c>
      <c r="Q50" s="14">
        <f t="shared" si="9"/>
        <v>10</v>
      </c>
      <c r="R50" s="14">
        <f t="shared" si="9"/>
        <v>13</v>
      </c>
      <c r="S50" s="14">
        <f t="shared" si="9"/>
        <v>10</v>
      </c>
      <c r="T50" s="14">
        <f t="shared" si="9"/>
        <v>4</v>
      </c>
      <c r="U50" s="14">
        <f t="shared" si="9"/>
        <v>2</v>
      </c>
      <c r="V50" s="14">
        <f t="shared" si="9"/>
        <v>1</v>
      </c>
      <c r="W50" s="14">
        <f t="shared" si="9"/>
        <v>1</v>
      </c>
      <c r="X50" s="14">
        <f t="shared" si="9"/>
        <v>2</v>
      </c>
      <c r="Y50" s="14">
        <f t="shared" si="9"/>
        <v>2</v>
      </c>
      <c r="Z50" s="14">
        <f t="shared" si="9"/>
        <v>4</v>
      </c>
      <c r="AA50" s="14">
        <f t="shared" si="9"/>
        <v>3</v>
      </c>
      <c r="AB50" s="14">
        <f t="shared" si="9"/>
        <v>1</v>
      </c>
      <c r="AC50" s="14">
        <f t="shared" si="9"/>
        <v>0</v>
      </c>
      <c r="AD50" s="14">
        <f t="shared" si="9"/>
        <v>0</v>
      </c>
      <c r="AE50" s="14">
        <f t="shared" si="9"/>
        <v>-1</v>
      </c>
      <c r="AF50" s="14">
        <f t="shared" si="9"/>
        <v>-1</v>
      </c>
      <c r="AG50" s="14">
        <f t="shared" si="9"/>
        <v>-1</v>
      </c>
      <c r="AH50" s="14">
        <f t="shared" si="9"/>
        <v>-1</v>
      </c>
      <c r="AI50" s="14">
        <f t="shared" si="9"/>
        <v>0</v>
      </c>
      <c r="AJ50" s="14">
        <f t="shared" si="9"/>
        <v>0</v>
      </c>
      <c r="AK50" s="14">
        <f t="shared" si="9"/>
        <v>0</v>
      </c>
      <c r="AL50" s="14">
        <f t="shared" si="9"/>
        <v>0</v>
      </c>
      <c r="AM50" s="14">
        <f t="shared" si="9"/>
        <v>0</v>
      </c>
      <c r="AN50" s="14">
        <f t="shared" si="9"/>
        <v>0</v>
      </c>
      <c r="AO50" s="14">
        <f t="shared" si="9"/>
        <v>0</v>
      </c>
      <c r="AP50" s="14">
        <f t="shared" si="9"/>
        <v>0</v>
      </c>
      <c r="AQ50" s="14">
        <f t="shared" si="9"/>
        <v>5</v>
      </c>
      <c r="AR50" s="14">
        <f t="shared" si="9"/>
        <v>7</v>
      </c>
      <c r="AS50" s="14">
        <f t="shared" si="9"/>
        <v>6</v>
      </c>
      <c r="AT50" s="14">
        <f t="shared" si="9"/>
        <v>11</v>
      </c>
      <c r="AU50" s="14">
        <f t="shared" si="9"/>
        <v>9</v>
      </c>
      <c r="AV50" s="14">
        <f t="shared" si="9"/>
        <v>10</v>
      </c>
      <c r="AW50" s="14">
        <f t="shared" si="9"/>
        <v>10</v>
      </c>
      <c r="AX50" s="14">
        <f t="shared" si="9"/>
        <v>11</v>
      </c>
      <c r="AY50" s="14">
        <f t="shared" si="9"/>
        <v>10</v>
      </c>
      <c r="AZ50" s="14">
        <f t="shared" si="9"/>
        <v>41</v>
      </c>
      <c r="BA50" s="14">
        <f t="shared" si="9"/>
        <v>26</v>
      </c>
      <c r="BB50" s="14">
        <f t="shared" si="9"/>
        <v>19</v>
      </c>
      <c r="BC50" s="14">
        <f t="shared" si="9"/>
        <v>17</v>
      </c>
      <c r="BD50" s="14">
        <f t="shared" si="9"/>
        <v>19</v>
      </c>
      <c r="BE50" s="14">
        <f t="shared" si="9"/>
        <v>34</v>
      </c>
      <c r="BF50" s="14">
        <f t="shared" si="9"/>
        <v>26</v>
      </c>
      <c r="BG50" s="14">
        <f t="shared" si="9"/>
        <v>23</v>
      </c>
      <c r="BH50" s="14">
        <f t="shared" si="9"/>
        <v>29</v>
      </c>
      <c r="BI50" s="14">
        <f t="shared" si="9"/>
        <v>25</v>
      </c>
      <c r="BJ50" s="14">
        <f t="shared" si="9"/>
        <v>33</v>
      </c>
      <c r="BK50" s="14">
        <f t="shared" si="9"/>
        <v>52</v>
      </c>
      <c r="BL50" s="14">
        <f t="shared" si="9"/>
        <v>53</v>
      </c>
      <c r="BM50" s="14">
        <f t="shared" si="9"/>
        <v>54</v>
      </c>
      <c r="BN50" s="14">
        <f t="shared" si="9"/>
        <v>46</v>
      </c>
      <c r="BO50" s="14">
        <f t="shared" ref="BO50:CT50" si="10">BO40</f>
        <v>42</v>
      </c>
      <c r="BP50" s="14">
        <f t="shared" si="10"/>
        <v>36</v>
      </c>
      <c r="BQ50" s="14">
        <f t="shared" si="10"/>
        <v>58</v>
      </c>
      <c r="BR50" s="14">
        <f t="shared" si="10"/>
        <v>44</v>
      </c>
      <c r="BS50" s="14">
        <f t="shared" si="10"/>
        <v>25</v>
      </c>
      <c r="BT50" s="14">
        <f t="shared" si="10"/>
        <v>16</v>
      </c>
      <c r="BU50" s="14">
        <f t="shared" si="10"/>
        <v>20</v>
      </c>
      <c r="BV50" s="14">
        <f t="shared" si="10"/>
        <v>31</v>
      </c>
      <c r="BW50" s="14">
        <f t="shared" si="10"/>
        <v>28</v>
      </c>
      <c r="BX50" s="14">
        <f t="shared" si="10"/>
        <v>26</v>
      </c>
      <c r="BY50" s="14">
        <f t="shared" si="10"/>
        <v>22</v>
      </c>
      <c r="BZ50" s="14">
        <f t="shared" si="10"/>
        <v>20</v>
      </c>
      <c r="CA50" s="14">
        <f t="shared" si="10"/>
        <v>15</v>
      </c>
      <c r="CB50" s="14">
        <f t="shared" si="10"/>
        <v>17</v>
      </c>
      <c r="CC50" s="14">
        <f t="shared" si="10"/>
        <v>14</v>
      </c>
      <c r="CD50" s="14">
        <f t="shared" si="10"/>
        <v>11</v>
      </c>
      <c r="CE50" s="14">
        <f t="shared" si="10"/>
        <v>19</v>
      </c>
      <c r="CF50" s="14">
        <f t="shared" si="10"/>
        <v>12</v>
      </c>
      <c r="CG50" s="14">
        <f t="shared" si="10"/>
        <v>8</v>
      </c>
      <c r="CH50" s="14">
        <f t="shared" si="10"/>
        <v>12</v>
      </c>
      <c r="CI50" s="14">
        <f t="shared" si="10"/>
        <v>11</v>
      </c>
      <c r="CJ50" s="14">
        <f t="shared" si="10"/>
        <v>13</v>
      </c>
      <c r="CK50" s="14">
        <f t="shared" si="10"/>
        <v>12</v>
      </c>
      <c r="CL50" s="14">
        <f t="shared" si="10"/>
        <v>7</v>
      </c>
      <c r="CM50" s="14">
        <f t="shared" si="10"/>
        <v>9</v>
      </c>
      <c r="CN50" s="14">
        <f t="shared" si="10"/>
        <v>8</v>
      </c>
      <c r="CO50" s="14">
        <f t="shared" si="10"/>
        <v>7</v>
      </c>
      <c r="CP50" s="14">
        <f t="shared" si="10"/>
        <v>7</v>
      </c>
      <c r="CQ50" s="14">
        <f t="shared" si="10"/>
        <v>6</v>
      </c>
      <c r="CR50" s="14">
        <f t="shared" si="10"/>
        <v>5</v>
      </c>
      <c r="CS50" s="14">
        <f t="shared" si="10"/>
        <v>2</v>
      </c>
      <c r="CT50" s="14">
        <f t="shared" si="10"/>
        <v>423.4</v>
      </c>
      <c r="CU50" s="14">
        <f t="shared" si="4"/>
        <v>314.75</v>
      </c>
      <c r="CV50" s="199">
        <v>4406</v>
      </c>
    </row>
    <row r="51" spans="1:100" x14ac:dyDescent="0.25">
      <c r="A51" s="13" t="s">
        <v>229</v>
      </c>
      <c r="B51" s="14">
        <f>B39</f>
        <v>0</v>
      </c>
      <c r="C51" s="14">
        <f t="shared" ref="C51:BN51" si="11">C39</f>
        <v>0</v>
      </c>
      <c r="D51" s="14">
        <f t="shared" si="11"/>
        <v>0</v>
      </c>
      <c r="E51" s="14">
        <f t="shared" si="11"/>
        <v>0</v>
      </c>
      <c r="F51" s="14">
        <f t="shared" si="11"/>
        <v>0</v>
      </c>
      <c r="G51" s="14">
        <f t="shared" si="11"/>
        <v>0</v>
      </c>
      <c r="H51" s="14">
        <f t="shared" si="11"/>
        <v>0</v>
      </c>
      <c r="I51" s="14">
        <f t="shared" si="11"/>
        <v>0</v>
      </c>
      <c r="J51" s="14">
        <f t="shared" si="11"/>
        <v>0</v>
      </c>
      <c r="K51" s="14">
        <f t="shared" si="11"/>
        <v>0</v>
      </c>
      <c r="L51" s="14">
        <f t="shared" si="11"/>
        <v>0</v>
      </c>
      <c r="M51" s="14">
        <f t="shared" si="11"/>
        <v>0</v>
      </c>
      <c r="N51" s="14">
        <f t="shared" si="11"/>
        <v>0</v>
      </c>
      <c r="O51" s="14">
        <f t="shared" si="11"/>
        <v>0</v>
      </c>
      <c r="P51" s="14">
        <f t="shared" si="11"/>
        <v>0</v>
      </c>
      <c r="Q51" s="14">
        <f t="shared" si="11"/>
        <v>0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  <c r="AB51" s="14">
        <f t="shared" si="11"/>
        <v>2</v>
      </c>
      <c r="AC51" s="14">
        <f t="shared" si="11"/>
        <v>4</v>
      </c>
      <c r="AD51" s="14">
        <f t="shared" si="11"/>
        <v>7</v>
      </c>
      <c r="AE51" s="14">
        <f t="shared" si="11"/>
        <v>8</v>
      </c>
      <c r="AF51" s="14">
        <f t="shared" si="11"/>
        <v>9</v>
      </c>
      <c r="AG51" s="14">
        <f t="shared" si="11"/>
        <v>11</v>
      </c>
      <c r="AH51" s="14">
        <f t="shared" si="11"/>
        <v>13</v>
      </c>
      <c r="AI51" s="14">
        <f t="shared" si="11"/>
        <v>15</v>
      </c>
      <c r="AJ51" s="14">
        <f t="shared" si="11"/>
        <v>17</v>
      </c>
      <c r="AK51" s="14">
        <f t="shared" si="11"/>
        <v>18</v>
      </c>
      <c r="AL51" s="14">
        <f t="shared" si="11"/>
        <v>19</v>
      </c>
      <c r="AM51" s="14">
        <f t="shared" si="11"/>
        <v>21</v>
      </c>
      <c r="AN51" s="14">
        <f t="shared" si="11"/>
        <v>22</v>
      </c>
      <c r="AO51" s="14">
        <f t="shared" si="11"/>
        <v>22</v>
      </c>
      <c r="AP51" s="14">
        <f t="shared" si="11"/>
        <v>25</v>
      </c>
      <c r="AQ51" s="14">
        <f t="shared" si="11"/>
        <v>22</v>
      </c>
      <c r="AR51" s="14">
        <f t="shared" si="11"/>
        <v>24</v>
      </c>
      <c r="AS51" s="14">
        <f t="shared" si="11"/>
        <v>15</v>
      </c>
      <c r="AT51" s="14">
        <f t="shared" si="11"/>
        <v>29</v>
      </c>
      <c r="AU51" s="14">
        <f t="shared" si="11"/>
        <v>27</v>
      </c>
      <c r="AV51" s="14">
        <f t="shared" si="11"/>
        <v>6</v>
      </c>
      <c r="AW51" s="14">
        <f t="shared" si="11"/>
        <v>17</v>
      </c>
      <c r="AX51" s="14">
        <f t="shared" si="11"/>
        <v>14</v>
      </c>
      <c r="AY51" s="14">
        <f t="shared" si="11"/>
        <v>17</v>
      </c>
      <c r="AZ51" s="14">
        <f t="shared" si="11"/>
        <v>2</v>
      </c>
      <c r="BA51" s="14">
        <f t="shared" si="11"/>
        <v>7</v>
      </c>
      <c r="BB51" s="14">
        <f t="shared" si="11"/>
        <v>6</v>
      </c>
      <c r="BC51" s="14">
        <f t="shared" si="11"/>
        <v>3</v>
      </c>
      <c r="BD51" s="14">
        <f t="shared" si="11"/>
        <v>5</v>
      </c>
      <c r="BE51" s="14">
        <f t="shared" si="11"/>
        <v>6</v>
      </c>
      <c r="BF51" s="14">
        <f t="shared" si="11"/>
        <v>6</v>
      </c>
      <c r="BG51" s="14">
        <f t="shared" si="11"/>
        <v>9</v>
      </c>
      <c r="BH51" s="14">
        <f t="shared" si="11"/>
        <v>16</v>
      </c>
      <c r="BI51" s="14">
        <f t="shared" si="11"/>
        <v>19</v>
      </c>
      <c r="BJ51" s="14">
        <f t="shared" si="11"/>
        <v>1</v>
      </c>
      <c r="BK51" s="14">
        <f t="shared" si="11"/>
        <v>4</v>
      </c>
      <c r="BL51" s="14">
        <f t="shared" si="11"/>
        <v>4</v>
      </c>
      <c r="BM51" s="14">
        <f t="shared" si="11"/>
        <v>3</v>
      </c>
      <c r="BN51" s="14">
        <f t="shared" si="11"/>
        <v>2</v>
      </c>
      <c r="BO51" s="14">
        <f t="shared" ref="BO51:CT51" si="12">BO39</f>
        <v>1</v>
      </c>
      <c r="BP51" s="14">
        <f t="shared" si="12"/>
        <v>1</v>
      </c>
      <c r="BQ51" s="14">
        <f t="shared" si="12"/>
        <v>1</v>
      </c>
      <c r="BR51" s="14">
        <f t="shared" si="12"/>
        <v>1</v>
      </c>
      <c r="BS51" s="14">
        <f t="shared" si="12"/>
        <v>1</v>
      </c>
      <c r="BT51" s="14">
        <f t="shared" si="12"/>
        <v>0</v>
      </c>
      <c r="BU51" s="14">
        <f t="shared" si="12"/>
        <v>0</v>
      </c>
      <c r="BV51" s="14">
        <f t="shared" si="12"/>
        <v>0</v>
      </c>
      <c r="BW51" s="14">
        <f t="shared" si="12"/>
        <v>0</v>
      </c>
      <c r="BX51" s="14">
        <f t="shared" si="12"/>
        <v>0</v>
      </c>
      <c r="BY51" s="14">
        <f t="shared" si="12"/>
        <v>0</v>
      </c>
      <c r="BZ51" s="14">
        <f t="shared" si="12"/>
        <v>0</v>
      </c>
      <c r="CA51" s="14">
        <f t="shared" si="12"/>
        <v>0</v>
      </c>
      <c r="CB51" s="14">
        <f t="shared" si="12"/>
        <v>0</v>
      </c>
      <c r="CC51" s="14">
        <f t="shared" si="12"/>
        <v>0</v>
      </c>
      <c r="CD51" s="14">
        <f t="shared" si="12"/>
        <v>0</v>
      </c>
      <c r="CE51" s="14">
        <f t="shared" si="12"/>
        <v>0</v>
      </c>
      <c r="CF51" s="14">
        <f t="shared" si="12"/>
        <v>0</v>
      </c>
      <c r="CG51" s="14">
        <f t="shared" si="12"/>
        <v>0</v>
      </c>
      <c r="CH51" s="14">
        <f t="shared" si="12"/>
        <v>0</v>
      </c>
      <c r="CI51" s="14">
        <f t="shared" si="12"/>
        <v>0</v>
      </c>
      <c r="CJ51" s="14">
        <f t="shared" si="12"/>
        <v>0</v>
      </c>
      <c r="CK51" s="14">
        <f t="shared" si="12"/>
        <v>0</v>
      </c>
      <c r="CL51" s="14">
        <f t="shared" si="12"/>
        <v>0</v>
      </c>
      <c r="CM51" s="14">
        <f t="shared" si="12"/>
        <v>0</v>
      </c>
      <c r="CN51" s="14">
        <f t="shared" si="12"/>
        <v>0</v>
      </c>
      <c r="CO51" s="14">
        <f t="shared" si="12"/>
        <v>0</v>
      </c>
      <c r="CP51" s="14">
        <f t="shared" si="12"/>
        <v>0</v>
      </c>
      <c r="CQ51" s="14">
        <f t="shared" si="12"/>
        <v>0</v>
      </c>
      <c r="CR51" s="14">
        <f t="shared" si="12"/>
        <v>0</v>
      </c>
      <c r="CS51" s="14">
        <f t="shared" si="12"/>
        <v>0</v>
      </c>
      <c r="CT51" s="14">
        <f t="shared" si="12"/>
        <v>228.1</v>
      </c>
      <c r="CU51" s="14">
        <f t="shared" si="4"/>
        <v>120.5</v>
      </c>
      <c r="CV51" s="199">
        <v>286</v>
      </c>
    </row>
    <row r="52" spans="1:100" x14ac:dyDescent="0.25">
      <c r="A52" s="13" t="s">
        <v>230</v>
      </c>
      <c r="B52" s="14">
        <f>B41</f>
        <v>4</v>
      </c>
      <c r="C52" s="14">
        <f t="shared" ref="C52:BN52" si="13">C41</f>
        <v>5</v>
      </c>
      <c r="D52" s="14">
        <f t="shared" si="13"/>
        <v>4</v>
      </c>
      <c r="E52" s="14">
        <f t="shared" si="13"/>
        <v>3</v>
      </c>
      <c r="F52" s="14">
        <f t="shared" si="13"/>
        <v>4</v>
      </c>
      <c r="G52" s="14">
        <f t="shared" si="13"/>
        <v>3</v>
      </c>
      <c r="H52" s="14">
        <f t="shared" si="13"/>
        <v>2</v>
      </c>
      <c r="I52" s="14">
        <f t="shared" si="13"/>
        <v>3</v>
      </c>
      <c r="J52" s="14">
        <f t="shared" si="13"/>
        <v>5</v>
      </c>
      <c r="K52" s="14">
        <f t="shared" si="13"/>
        <v>4</v>
      </c>
      <c r="L52" s="14">
        <f t="shared" si="13"/>
        <v>4</v>
      </c>
      <c r="M52" s="14">
        <f t="shared" si="13"/>
        <v>4</v>
      </c>
      <c r="N52" s="14">
        <f t="shared" si="13"/>
        <v>3</v>
      </c>
      <c r="O52" s="14">
        <f t="shared" si="13"/>
        <v>4</v>
      </c>
      <c r="P52" s="14">
        <f t="shared" si="13"/>
        <v>4</v>
      </c>
      <c r="Q52" s="14">
        <f t="shared" si="13"/>
        <v>4</v>
      </c>
      <c r="R52" s="14">
        <f t="shared" si="13"/>
        <v>3</v>
      </c>
      <c r="S52" s="14">
        <f t="shared" si="13"/>
        <v>2</v>
      </c>
      <c r="T52" s="14">
        <f t="shared" si="13"/>
        <v>3</v>
      </c>
      <c r="U52" s="14">
        <f t="shared" si="13"/>
        <v>3</v>
      </c>
      <c r="V52" s="14">
        <f t="shared" si="13"/>
        <v>3</v>
      </c>
      <c r="W52" s="14">
        <f t="shared" si="13"/>
        <v>3</v>
      </c>
      <c r="X52" s="14">
        <f t="shared" si="13"/>
        <v>3</v>
      </c>
      <c r="Y52" s="14">
        <f t="shared" si="13"/>
        <v>3</v>
      </c>
      <c r="Z52" s="14">
        <f t="shared" si="13"/>
        <v>3</v>
      </c>
      <c r="AA52" s="14">
        <f t="shared" si="13"/>
        <v>4</v>
      </c>
      <c r="AB52" s="14">
        <f t="shared" si="13"/>
        <v>4</v>
      </c>
      <c r="AC52" s="14">
        <f t="shared" si="13"/>
        <v>3</v>
      </c>
      <c r="AD52" s="14">
        <f t="shared" si="13"/>
        <v>2</v>
      </c>
      <c r="AE52" s="14">
        <f t="shared" si="13"/>
        <v>3</v>
      </c>
      <c r="AF52" s="14">
        <f t="shared" si="13"/>
        <v>3</v>
      </c>
      <c r="AG52" s="14">
        <f t="shared" si="13"/>
        <v>3</v>
      </c>
      <c r="AH52" s="14">
        <f t="shared" si="13"/>
        <v>2</v>
      </c>
      <c r="AI52" s="14">
        <f t="shared" si="13"/>
        <v>2</v>
      </c>
      <c r="AJ52" s="14">
        <f t="shared" si="13"/>
        <v>2</v>
      </c>
      <c r="AK52" s="14">
        <f t="shared" si="13"/>
        <v>2</v>
      </c>
      <c r="AL52" s="14">
        <f t="shared" si="13"/>
        <v>2</v>
      </c>
      <c r="AM52" s="14">
        <f t="shared" si="13"/>
        <v>3</v>
      </c>
      <c r="AN52" s="14">
        <f t="shared" si="13"/>
        <v>4</v>
      </c>
      <c r="AO52" s="14">
        <f t="shared" si="13"/>
        <v>4</v>
      </c>
      <c r="AP52" s="14">
        <f t="shared" si="13"/>
        <v>3</v>
      </c>
      <c r="AQ52" s="14">
        <f t="shared" si="13"/>
        <v>3</v>
      </c>
      <c r="AR52" s="14">
        <f t="shared" si="13"/>
        <v>3</v>
      </c>
      <c r="AS52" s="14">
        <f t="shared" si="13"/>
        <v>3</v>
      </c>
      <c r="AT52" s="14">
        <f t="shared" si="13"/>
        <v>3</v>
      </c>
      <c r="AU52" s="14">
        <f t="shared" si="13"/>
        <v>4</v>
      </c>
      <c r="AV52" s="14">
        <f t="shared" si="13"/>
        <v>3</v>
      </c>
      <c r="AW52" s="14">
        <f t="shared" si="13"/>
        <v>3</v>
      </c>
      <c r="AX52" s="14">
        <f t="shared" si="13"/>
        <v>4</v>
      </c>
      <c r="AY52" s="14">
        <f t="shared" si="13"/>
        <v>5</v>
      </c>
      <c r="AZ52" s="14">
        <f t="shared" si="13"/>
        <v>4</v>
      </c>
      <c r="BA52" s="14">
        <f t="shared" si="13"/>
        <v>4</v>
      </c>
      <c r="BB52" s="14">
        <f t="shared" si="13"/>
        <v>5</v>
      </c>
      <c r="BC52" s="14">
        <f t="shared" si="13"/>
        <v>3</v>
      </c>
      <c r="BD52" s="14">
        <f t="shared" si="13"/>
        <v>3</v>
      </c>
      <c r="BE52" s="14">
        <f t="shared" si="13"/>
        <v>4</v>
      </c>
      <c r="BF52" s="14">
        <f t="shared" si="13"/>
        <v>4</v>
      </c>
      <c r="BG52" s="14">
        <f t="shared" si="13"/>
        <v>4</v>
      </c>
      <c r="BH52" s="14">
        <f t="shared" si="13"/>
        <v>4</v>
      </c>
      <c r="BI52" s="14">
        <f t="shared" si="13"/>
        <v>3</v>
      </c>
      <c r="BJ52" s="14">
        <f t="shared" si="13"/>
        <v>4</v>
      </c>
      <c r="BK52" s="14">
        <f t="shared" si="13"/>
        <v>3</v>
      </c>
      <c r="BL52" s="14">
        <f t="shared" si="13"/>
        <v>3</v>
      </c>
      <c r="BM52" s="14">
        <f t="shared" si="13"/>
        <v>3</v>
      </c>
      <c r="BN52" s="14">
        <f t="shared" si="13"/>
        <v>2</v>
      </c>
      <c r="BO52" s="14">
        <f t="shared" ref="BO52:CT52" si="14">BO41</f>
        <v>2</v>
      </c>
      <c r="BP52" s="14">
        <f t="shared" si="14"/>
        <v>2</v>
      </c>
      <c r="BQ52" s="14">
        <f t="shared" si="14"/>
        <v>2</v>
      </c>
      <c r="BR52" s="14">
        <f t="shared" si="14"/>
        <v>3</v>
      </c>
      <c r="BS52" s="14">
        <f t="shared" si="14"/>
        <v>3</v>
      </c>
      <c r="BT52" s="14">
        <f t="shared" si="14"/>
        <v>3</v>
      </c>
      <c r="BU52" s="14">
        <f t="shared" si="14"/>
        <v>4</v>
      </c>
      <c r="BV52" s="14">
        <f t="shared" si="14"/>
        <v>4</v>
      </c>
      <c r="BW52" s="14">
        <f t="shared" si="14"/>
        <v>6</v>
      </c>
      <c r="BX52" s="14">
        <f t="shared" si="14"/>
        <v>5</v>
      </c>
      <c r="BY52" s="14">
        <f t="shared" si="14"/>
        <v>5</v>
      </c>
      <c r="BZ52" s="14">
        <f t="shared" si="14"/>
        <v>6</v>
      </c>
      <c r="CA52" s="14">
        <f t="shared" si="14"/>
        <v>6</v>
      </c>
      <c r="CB52" s="14">
        <f t="shared" si="14"/>
        <v>5</v>
      </c>
      <c r="CC52" s="14">
        <f t="shared" si="14"/>
        <v>5</v>
      </c>
      <c r="CD52" s="14">
        <f t="shared" si="14"/>
        <v>5</v>
      </c>
      <c r="CE52" s="14">
        <f t="shared" si="14"/>
        <v>4</v>
      </c>
      <c r="CF52" s="14">
        <f t="shared" si="14"/>
        <v>5</v>
      </c>
      <c r="CG52" s="14">
        <f t="shared" si="14"/>
        <v>6</v>
      </c>
      <c r="CH52" s="14">
        <f t="shared" si="14"/>
        <v>4</v>
      </c>
      <c r="CI52" s="14">
        <f t="shared" si="14"/>
        <v>6</v>
      </c>
      <c r="CJ52" s="14">
        <f t="shared" si="14"/>
        <v>5</v>
      </c>
      <c r="CK52" s="14">
        <f t="shared" si="14"/>
        <v>5</v>
      </c>
      <c r="CL52" s="14">
        <f t="shared" si="14"/>
        <v>5</v>
      </c>
      <c r="CM52" s="14">
        <f t="shared" si="14"/>
        <v>5</v>
      </c>
      <c r="CN52" s="14">
        <f t="shared" si="14"/>
        <v>5</v>
      </c>
      <c r="CO52" s="14">
        <f t="shared" si="14"/>
        <v>4</v>
      </c>
      <c r="CP52" s="14">
        <f t="shared" si="14"/>
        <v>3</v>
      </c>
      <c r="CQ52" s="14">
        <f t="shared" si="14"/>
        <v>4</v>
      </c>
      <c r="CR52" s="14">
        <f t="shared" si="14"/>
        <v>5</v>
      </c>
      <c r="CS52" s="14">
        <f t="shared" si="14"/>
        <v>5</v>
      </c>
      <c r="CT52" s="14">
        <f t="shared" si="14"/>
        <v>88.4</v>
      </c>
      <c r="CU52" s="14">
        <f>SUM(A52:CS52)/4</f>
        <v>88.25</v>
      </c>
      <c r="CV52" s="200">
        <v>1945</v>
      </c>
    </row>
    <row r="53" spans="1:100" x14ac:dyDescent="0.25">
      <c r="B53" s="14">
        <f>SUM(B46:B52)</f>
        <v>1229</v>
      </c>
      <c r="C53" s="14">
        <f t="shared" ref="C53:BN53" si="15">SUM(C46:C52)</f>
        <v>1246</v>
      </c>
      <c r="D53" s="14">
        <f t="shared" si="15"/>
        <v>1200</v>
      </c>
      <c r="E53" s="14">
        <f t="shared" si="15"/>
        <v>1198</v>
      </c>
      <c r="F53" s="14">
        <f t="shared" si="15"/>
        <v>1171</v>
      </c>
      <c r="G53" s="14">
        <f t="shared" si="15"/>
        <v>1157</v>
      </c>
      <c r="H53" s="14">
        <f t="shared" si="15"/>
        <v>1149</v>
      </c>
      <c r="I53" s="14">
        <f t="shared" si="15"/>
        <v>1139</v>
      </c>
      <c r="J53" s="14">
        <f t="shared" si="15"/>
        <v>1133</v>
      </c>
      <c r="K53" s="14">
        <f t="shared" si="15"/>
        <v>1135</v>
      </c>
      <c r="L53" s="14">
        <f t="shared" si="15"/>
        <v>1101</v>
      </c>
      <c r="M53" s="14">
        <f t="shared" si="15"/>
        <v>1111</v>
      </c>
      <c r="N53" s="14">
        <f t="shared" si="15"/>
        <v>1093</v>
      </c>
      <c r="O53" s="14">
        <f t="shared" si="15"/>
        <v>1092</v>
      </c>
      <c r="P53" s="14">
        <f t="shared" si="15"/>
        <v>1107</v>
      </c>
      <c r="Q53" s="14">
        <f t="shared" si="15"/>
        <v>1113</v>
      </c>
      <c r="R53" s="14">
        <f t="shared" si="15"/>
        <v>1123</v>
      </c>
      <c r="S53" s="14">
        <f t="shared" si="15"/>
        <v>1166</v>
      </c>
      <c r="T53" s="14">
        <f t="shared" si="15"/>
        <v>1237</v>
      </c>
      <c r="U53" s="14">
        <f t="shared" si="15"/>
        <v>1319</v>
      </c>
      <c r="V53" s="14">
        <f t="shared" si="15"/>
        <v>1414</v>
      </c>
      <c r="W53" s="14">
        <f t="shared" si="15"/>
        <v>1562</v>
      </c>
      <c r="X53" s="14">
        <f t="shared" si="15"/>
        <v>1669</v>
      </c>
      <c r="Y53" s="14">
        <f t="shared" si="15"/>
        <v>1763</v>
      </c>
      <c r="Z53" s="14">
        <f t="shared" si="15"/>
        <v>1808</v>
      </c>
      <c r="AA53" s="14">
        <f t="shared" si="15"/>
        <v>1869</v>
      </c>
      <c r="AB53" s="14">
        <f t="shared" si="15"/>
        <v>1808</v>
      </c>
      <c r="AC53" s="14">
        <f t="shared" si="15"/>
        <v>1714</v>
      </c>
      <c r="AD53" s="14">
        <f t="shared" si="15"/>
        <v>1643</v>
      </c>
      <c r="AE53" s="14">
        <f t="shared" si="15"/>
        <v>1605</v>
      </c>
      <c r="AF53" s="14">
        <f t="shared" si="15"/>
        <v>1601</v>
      </c>
      <c r="AG53" s="14">
        <f t="shared" si="15"/>
        <v>1598</v>
      </c>
      <c r="AH53" s="14">
        <f t="shared" si="15"/>
        <v>1601</v>
      </c>
      <c r="AI53" s="14">
        <f t="shared" si="15"/>
        <v>1648</v>
      </c>
      <c r="AJ53" s="14">
        <f t="shared" si="15"/>
        <v>1666</v>
      </c>
      <c r="AK53" s="14">
        <f t="shared" si="15"/>
        <v>1693</v>
      </c>
      <c r="AL53" s="14">
        <f t="shared" si="15"/>
        <v>1718</v>
      </c>
      <c r="AM53" s="14">
        <f t="shared" si="15"/>
        <v>1722</v>
      </c>
      <c r="AN53" s="14">
        <f t="shared" si="15"/>
        <v>1748</v>
      </c>
      <c r="AO53" s="14">
        <f t="shared" si="15"/>
        <v>1758</v>
      </c>
      <c r="AP53" s="14">
        <f t="shared" si="15"/>
        <v>1786</v>
      </c>
      <c r="AQ53" s="14">
        <f t="shared" si="15"/>
        <v>1792</v>
      </c>
      <c r="AR53" s="14">
        <f t="shared" si="15"/>
        <v>1834</v>
      </c>
      <c r="AS53" s="14">
        <f t="shared" si="15"/>
        <v>1849</v>
      </c>
      <c r="AT53" s="14">
        <f t="shared" si="15"/>
        <v>1873</v>
      </c>
      <c r="AU53" s="14">
        <f t="shared" si="15"/>
        <v>1900</v>
      </c>
      <c r="AV53" s="14">
        <f t="shared" si="15"/>
        <v>1923</v>
      </c>
      <c r="AW53" s="14">
        <f t="shared" si="15"/>
        <v>1932</v>
      </c>
      <c r="AX53" s="14">
        <f t="shared" si="15"/>
        <v>1921</v>
      </c>
      <c r="AY53" s="14">
        <f t="shared" si="15"/>
        <v>1906</v>
      </c>
      <c r="AZ53" s="14">
        <f t="shared" si="15"/>
        <v>1902</v>
      </c>
      <c r="BA53" s="14">
        <f t="shared" si="15"/>
        <v>1883</v>
      </c>
      <c r="BB53" s="14">
        <f t="shared" si="15"/>
        <v>1842</v>
      </c>
      <c r="BC53" s="14">
        <f t="shared" si="15"/>
        <v>1856</v>
      </c>
      <c r="BD53" s="14">
        <f t="shared" si="15"/>
        <v>1840</v>
      </c>
      <c r="BE53" s="14">
        <f t="shared" si="15"/>
        <v>1859</v>
      </c>
      <c r="BF53" s="14">
        <f t="shared" si="15"/>
        <v>1876</v>
      </c>
      <c r="BG53" s="14">
        <f t="shared" si="15"/>
        <v>1910</v>
      </c>
      <c r="BH53" s="14">
        <f t="shared" si="15"/>
        <v>1932</v>
      </c>
      <c r="BI53" s="14">
        <f t="shared" si="15"/>
        <v>1950</v>
      </c>
      <c r="BJ53" s="14">
        <f t="shared" si="15"/>
        <v>1986</v>
      </c>
      <c r="BK53" s="14">
        <f t="shared" si="15"/>
        <v>1963</v>
      </c>
      <c r="BL53" s="14">
        <f t="shared" si="15"/>
        <v>1969</v>
      </c>
      <c r="BM53" s="14">
        <f t="shared" si="15"/>
        <v>1986</v>
      </c>
      <c r="BN53" s="14">
        <f t="shared" si="15"/>
        <v>2006</v>
      </c>
      <c r="BO53" s="14">
        <f t="shared" ref="BO53:CT53" si="16">SUM(BO46:BO52)</f>
        <v>2017</v>
      </c>
      <c r="BP53" s="14">
        <f t="shared" si="16"/>
        <v>2025</v>
      </c>
      <c r="BQ53" s="14">
        <f t="shared" si="16"/>
        <v>1975</v>
      </c>
      <c r="BR53" s="14">
        <f t="shared" si="16"/>
        <v>2018</v>
      </c>
      <c r="BS53" s="14">
        <f t="shared" si="16"/>
        <v>2022</v>
      </c>
      <c r="BT53" s="14">
        <f t="shared" si="16"/>
        <v>2032</v>
      </c>
      <c r="BU53" s="14">
        <f t="shared" si="16"/>
        <v>2051</v>
      </c>
      <c r="BV53" s="14">
        <f t="shared" si="16"/>
        <v>2128</v>
      </c>
      <c r="BW53" s="14">
        <f t="shared" si="16"/>
        <v>2258</v>
      </c>
      <c r="BX53" s="14">
        <f t="shared" si="16"/>
        <v>2310</v>
      </c>
      <c r="BY53" s="14">
        <f t="shared" si="16"/>
        <v>2289</v>
      </c>
      <c r="BZ53" s="14">
        <f t="shared" si="16"/>
        <v>2248</v>
      </c>
      <c r="CA53" s="14">
        <f t="shared" si="16"/>
        <v>2240</v>
      </c>
      <c r="CB53" s="14">
        <f t="shared" si="16"/>
        <v>2213</v>
      </c>
      <c r="CC53" s="14">
        <f t="shared" si="16"/>
        <v>2142</v>
      </c>
      <c r="CD53" s="14">
        <f t="shared" si="16"/>
        <v>2106</v>
      </c>
      <c r="CE53" s="14">
        <f t="shared" si="16"/>
        <v>2052</v>
      </c>
      <c r="CF53" s="14">
        <f t="shared" si="16"/>
        <v>2001</v>
      </c>
      <c r="CG53" s="14">
        <f t="shared" si="16"/>
        <v>1959</v>
      </c>
      <c r="CH53" s="14">
        <f t="shared" si="16"/>
        <v>1892</v>
      </c>
      <c r="CI53" s="14">
        <f t="shared" si="16"/>
        <v>1829</v>
      </c>
      <c r="CJ53" s="14">
        <f t="shared" si="16"/>
        <v>1767</v>
      </c>
      <c r="CK53" s="14">
        <f t="shared" si="16"/>
        <v>1712</v>
      </c>
      <c r="CL53" s="14">
        <f t="shared" si="16"/>
        <v>1634</v>
      </c>
      <c r="CM53" s="14">
        <f t="shared" si="16"/>
        <v>1559</v>
      </c>
      <c r="CN53" s="14">
        <f t="shared" si="16"/>
        <v>1492</v>
      </c>
      <c r="CO53" s="14">
        <f t="shared" si="16"/>
        <v>1453</v>
      </c>
      <c r="CP53" s="14">
        <f t="shared" si="16"/>
        <v>1399</v>
      </c>
      <c r="CQ53" s="14">
        <f t="shared" si="16"/>
        <v>1350</v>
      </c>
      <c r="CR53" s="14">
        <f t="shared" si="16"/>
        <v>1303</v>
      </c>
      <c r="CS53" s="14">
        <f t="shared" si="16"/>
        <v>1277</v>
      </c>
      <c r="CT53" s="14">
        <f t="shared" si="16"/>
        <v>40853.700000000004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11.01</vt:lpstr>
      <vt:lpstr>11.02</vt:lpstr>
      <vt:lpstr>11.03</vt:lpstr>
      <vt:lpstr>11.04</vt:lpstr>
      <vt:lpstr>11.05</vt:lpstr>
      <vt:lpstr>11.06</vt:lpstr>
      <vt:lpstr>11.07</vt:lpstr>
      <vt:lpstr>11.08</vt:lpstr>
      <vt:lpstr>11.09</vt:lpstr>
      <vt:lpstr>11.10</vt:lpstr>
      <vt:lpstr>11.11</vt:lpstr>
      <vt:lpstr>11.12</vt:lpstr>
      <vt:lpstr>11.13</vt:lpstr>
      <vt:lpstr>11.14</vt:lpstr>
      <vt:lpstr>11.15</vt:lpstr>
      <vt:lpstr>11.16</vt:lpstr>
      <vt:lpstr>11.17</vt:lpstr>
      <vt:lpstr>11.18</vt:lpstr>
      <vt:lpstr>11.19</vt:lpstr>
      <vt:lpstr>11.20</vt:lpstr>
      <vt:lpstr>11.21</vt:lpstr>
      <vt:lpstr>11.22</vt:lpstr>
      <vt:lpstr>11.23</vt:lpstr>
      <vt:lpstr>11.24</vt:lpstr>
      <vt:lpstr>11.25</vt:lpstr>
      <vt:lpstr>11.26</vt:lpstr>
      <vt:lpstr>11.27</vt:lpstr>
      <vt:lpstr>11.28</vt:lpstr>
      <vt:lpstr>11.29</vt:lpstr>
      <vt:lpstr>11.30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Punsara</dc:creator>
  <cp:lastModifiedBy>Madushani Wickramasinghe</cp:lastModifiedBy>
  <dcterms:created xsi:type="dcterms:W3CDTF">2021-10-04T07:20:23Z</dcterms:created>
  <dcterms:modified xsi:type="dcterms:W3CDTF">2022-01-25T13:26:13Z</dcterms:modified>
</cp:coreProperties>
</file>